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22CF537B-C42B-F043-829A-5966BC416223}" xr6:coauthVersionLast="47" xr6:coauthVersionMax="47" xr10:uidLastSave="{00000000-0000-0000-0000-000000000000}"/>
  <bookViews>
    <workbookView xWindow="-31000" yWindow="500" windowWidth="21300" windowHeight="161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)" sheetId="1" r:id="rId5"/>
  </sheets>
  <definedNames>
    <definedName name="_xlnm._FilterDatabase" localSheetId="4" hidden="1">'listings (2)'!$C$1:$T$5186</definedName>
  </definedNames>
  <calcPr calcId="191029"/>
  <pivotCaches>
    <pivotCache cacheId="13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  <c r="E5" i="5"/>
  <c r="D5" i="5"/>
  <c r="E4" i="5"/>
  <c r="D4" i="5"/>
  <c r="D2243" i="1"/>
  <c r="D2247" i="1"/>
  <c r="D2254" i="1"/>
</calcChain>
</file>

<file path=xl/sharedStrings.xml><?xml version="1.0" encoding="utf-8"?>
<sst xmlns="http://schemas.openxmlformats.org/spreadsheetml/2006/main" count="33563" uniqueCount="7285">
  <si>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</si>
  <si>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</si>
  <si>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</si>
  <si>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</si>
  <si>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</si>
  <si>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</si>
  <si>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</si>
  <si>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</si>
  <si>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</si>
  <si>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</si>
  <si>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</si>
  <si>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</si>
  <si>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</si>
  <si>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</si>
  <si>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</si>
  <si>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</si>
  <si>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</si>
  <si>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</si>
  <si>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TudorStudio</t>
  </si>
  <si>
    <t>Mark</t>
  </si>
  <si>
    <t>Brighton</t>
  </si>
  <si>
    <t>Private room</t>
  </si>
  <si>
    <t>HARBORSIDE-Walk to subway</t>
  </si>
  <si>
    <t>Frank</t>
  </si>
  <si>
    <t>East Boston</t>
  </si>
  <si>
    <t>Entire home/apt</t>
  </si>
  <si>
    <t>** Fort Hill Inn Private! Minutes to center!**</t>
  </si>
  <si>
    <t>Terry</t>
  </si>
  <si>
    <t>Roxbury</t>
  </si>
  <si>
    <t>Approved by the government</t>
  </si>
  <si>
    <t>Fort Hill Inn *Sunny* 1 bedroom, condo duplex</t>
  </si>
  <si>
    <t>STR446650</t>
  </si>
  <si>
    <t>Colorful, modern 2 BR apt shared with host</t>
  </si>
  <si>
    <t>Stacy</t>
  </si>
  <si>
    <t>Charlestown</t>
  </si>
  <si>
    <t>SunsplashedSerenity walk to Harvard &amp; Fresh Pond</t>
  </si>
  <si>
    <t>Janet</t>
  </si>
  <si>
    <t>Allston</t>
  </si>
  <si>
    <t>C0121120491</t>
  </si>
  <si>
    <t>Curved Glass Studio/1bd facing Park</t>
  </si>
  <si>
    <t>Anne</t>
  </si>
  <si>
    <t>Beacon Hill</t>
  </si>
  <si>
    <t>Back Bay Apt-blocks to subway, Newbury St, The Pru</t>
  </si>
  <si>
    <t>Michelle</t>
  </si>
  <si>
    <t>Back Bay</t>
  </si>
  <si>
    <t>North End (Waterfront area)  CLOSE TO MGH &amp; SUBWAY</t>
  </si>
  <si>
    <t>North End</t>
  </si>
  <si>
    <t>230B1 ¬∑ The Dorset Redline | 3BR 1BA w/Central Air | Walk to Redline for Mass General and UMass!</t>
  </si>
  <si>
    <t>Lance</t>
  </si>
  <si>
    <t>Dorchester</t>
  </si>
  <si>
    <t>Furnished suite, Windsor</t>
  </si>
  <si>
    <t>Marc And Patty</t>
  </si>
  <si>
    <t>Fenway</t>
  </si>
  <si>
    <t>Furnished suite 2 @ the Windsor</t>
  </si>
  <si>
    <t>Luxury suite, Moroccan furnishings</t>
  </si>
  <si>
    <t>Elizabeth</t>
  </si>
  <si>
    <t>STR-454024</t>
  </si>
  <si>
    <t>Private room &amp; bath - Jamaica Plain</t>
  </si>
  <si>
    <t>Robert</t>
  </si>
  <si>
    <t>Jamaica Plain</t>
  </si>
  <si>
    <t>STR-461832</t>
  </si>
  <si>
    <t>Garden Studio</t>
  </si>
  <si>
    <t>Atef</t>
  </si>
  <si>
    <t>STR-409822</t>
  </si>
  <si>
    <t>Victorian Elegance on Union Square's Prospect Hill</t>
  </si>
  <si>
    <t>Bill</t>
  </si>
  <si>
    <t>Private Room, shared bath in Victorian House/ 1</t>
  </si>
  <si>
    <t>Hermina</t>
  </si>
  <si>
    <t>STR-457920</t>
  </si>
  <si>
    <t>6 month minimum @ Brookline penthouse w/ parking</t>
  </si>
  <si>
    <t>Molly</t>
  </si>
  <si>
    <t>Room in geographical heart of Hub</t>
  </si>
  <si>
    <t>STR-415714</t>
  </si>
  <si>
    <t>Corner 1 bed facing Golden Dome</t>
  </si>
  <si>
    <t>Downtown</t>
  </si>
  <si>
    <t>Entire two-bedroom apartment near Longwood</t>
  </si>
  <si>
    <t>Private room in Victorian house</t>
  </si>
  <si>
    <t>large furnished suite in Central sq</t>
  </si>
  <si>
    <t>ROT-10694669-006</t>
  </si>
  <si>
    <t>"The Treehouse" :   Elegant living near Harvard</t>
  </si>
  <si>
    <t>CO121110491</t>
  </si>
  <si>
    <t>Lovely Sky View Boston&amp;Cambridge</t>
  </si>
  <si>
    <t>Emily</t>
  </si>
  <si>
    <t>SHRINE OF THE RED DIAMOND (Trinitas - ‚ÄúDP‚Äù)</t>
  </si>
  <si>
    <t>‚ÄúJon‚Äù</t>
  </si>
  <si>
    <t>Shared room</t>
  </si>
  <si>
    <t>Fort Hill Inn  2 bed Duplex ApT!  Location!</t>
  </si>
  <si>
    <t>STR446659</t>
  </si>
  <si>
    <t>Beautiful room with private bath/#2</t>
  </si>
  <si>
    <t>Private Room &amp; private bath in Townhouse</t>
  </si>
  <si>
    <t>Exempt: This listing is a hotel or motel</t>
  </si>
  <si>
    <t>Beautiful 1 bedroom apt cld sleep 4</t>
  </si>
  <si>
    <t>Dawn</t>
  </si>
  <si>
    <t>In-Law Suite w/Room to Spare :-)</t>
  </si>
  <si>
    <t>Fanny &amp; Candice</t>
  </si>
  <si>
    <t>STR-384505</t>
  </si>
  <si>
    <t>Great Boston neighborhood , Jamaica Plain</t>
  </si>
  <si>
    <t>Jill</t>
  </si>
  <si>
    <t>C0245420351</t>
  </si>
  <si>
    <t>Serene Studio in a Perfect Location</t>
  </si>
  <si>
    <t>Chris &amp; Kristina</t>
  </si>
  <si>
    <t>STR-409453</t>
  </si>
  <si>
    <t>EXCELLENT 1 BED + DEN HARVARD Square</t>
  </si>
  <si>
    <t>Ari</t>
  </si>
  <si>
    <t>Treetop Haven in the City</t>
  </si>
  <si>
    <t>Maria Elena</t>
  </si>
  <si>
    <t>STR-414064</t>
  </si>
  <si>
    <t>SHRINE OF THE RED DIAMOND (H√≥zh√≥ogo - ‚ÄúDP‚Äù)</t>
  </si>
  <si>
    <t>Private room off the Freedom Trail.</t>
  </si>
  <si>
    <t>Howard</t>
  </si>
  <si>
    <t>STR-454055</t>
  </si>
  <si>
    <t>SHRINE OF THE RED DIAMOND (ÿ™Ÿàÿ≠ŸäÿØ - ‚ÄúDP‚Äù)</t>
  </si>
  <si>
    <t>BOSTON LUXURY FOR LESS!! NEAR BCEC</t>
  </si>
  <si>
    <t>Meri</t>
  </si>
  <si>
    <t>South Boston</t>
  </si>
  <si>
    <t>STR-411297</t>
  </si>
  <si>
    <t>Harvard's Historic Dollhouse/pvt deck in Union Sq</t>
  </si>
  <si>
    <t>Spacious, Modern 1 bdrm + sofabed</t>
  </si>
  <si>
    <t>Sanjay</t>
  </si>
  <si>
    <t>Mission Hill</t>
  </si>
  <si>
    <t>Beautiful Townhouse, 2 BR &amp; 2 Bath</t>
  </si>
  <si>
    <t>Room in Sunny Brookline Apartment</t>
  </si>
  <si>
    <t>Judith</t>
  </si>
  <si>
    <t>Your Room - 10 Min T Ride To Boston Center</t>
  </si>
  <si>
    <t>David</t>
  </si>
  <si>
    <t>Cozy Room in Beautiful Victorian House /E</t>
  </si>
  <si>
    <t>Your Pad - 10 Min T Ride To Boston Center</t>
  </si>
  <si>
    <t>Apartment in Harvard's Backyard</t>
  </si>
  <si>
    <t>Nicole</t>
  </si>
  <si>
    <t>Sweet Little House in JP, Boston</t>
  </si>
  <si>
    <t>Hilary</t>
  </si>
  <si>
    <t>STR-459697</t>
  </si>
  <si>
    <t>Private Floor, Private Bath, City Location</t>
  </si>
  <si>
    <t>Maria</t>
  </si>
  <si>
    <t>Great location, sunny 1-bedroom!</t>
  </si>
  <si>
    <t>Guy</t>
  </si>
  <si>
    <t>Bay Village</t>
  </si>
  <si>
    <t>14P ¬∑ The Grand View Redline | 5BR 2BA | Victorian Home near Boston Medical and Mass General!</t>
  </si>
  <si>
    <t>230B4 ¬∑ The Penthouse w/Central AC | 2BR 1BA w/En-Suite HdTV's! | Short walk to the Redline for UMass and Mass General!</t>
  </si>
  <si>
    <t>12P ¬∑ The Sky View w/AC | 3BR 1BA w/En-Suite HdTV's | Short Walk to Redline for Mass General and Boston Medical!</t>
  </si>
  <si>
    <t>2 Bedrms, 2 Priv Bath&amp;Priv Entrance</t>
  </si>
  <si>
    <t>STR-416760</t>
  </si>
  <si>
    <t>230B3  ¬∑ The Mayhew w/Central AC and Laundry! | 2BR 1BA w/En-Suite HdTV's | Short walk to the Redline for UMass and Mass General!</t>
  </si>
  <si>
    <t>Boston Beauty, Walk to C and B line</t>
  </si>
  <si>
    <t>Valery</t>
  </si>
  <si>
    <t>25A2 ¬∑ The Alameda 2 w/AC | 2BR 1BA w/En-Suite HdTV's | Short walk to train, shops and near Faulkner!</t>
  </si>
  <si>
    <t>West Roxbury</t>
  </si>
  <si>
    <t>Houseboat in Boston Harbor</t>
  </si>
  <si>
    <t>Deborah</t>
  </si>
  <si>
    <t>STR-416892</t>
  </si>
  <si>
    <t>Getaway in Historic Charlestown</t>
  </si>
  <si>
    <t>Joe</t>
  </si>
  <si>
    <t>1 Bed in Charming Southie Townhouse near BCEC</t>
  </si>
  <si>
    <t>Ingrid</t>
  </si>
  <si>
    <t>STR-398090</t>
  </si>
  <si>
    <t>Waterfront-1 Bed Room Luxury Condo</t>
  </si>
  <si>
    <t>Elaine</t>
  </si>
  <si>
    <t>Boston Airport Subway, we're a licensed 5* Airbnb</t>
  </si>
  <si>
    <t>Jez N Ken</t>
  </si>
  <si>
    <t>Boston / Charlestown Apartment</t>
  </si>
  <si>
    <t>Gerard  And Marie</t>
  </si>
  <si>
    <t>STR-401905</t>
  </si>
  <si>
    <t>Quiet, Artistically Decorated Cambridge Apartment</t>
  </si>
  <si>
    <t>Kate</t>
  </si>
  <si>
    <t>C0262370491</t>
  </si>
  <si>
    <t>See Yourself in Central Square</t>
  </si>
  <si>
    <t>Greg</t>
  </si>
  <si>
    <t>Unique Find: At Home in the City!</t>
  </si>
  <si>
    <t>Margaret</t>
  </si>
  <si>
    <t>STR-454183</t>
  </si>
  <si>
    <t>AVAILABLE NOW: Private room &amp; shared bath</t>
  </si>
  <si>
    <t>Carolyn</t>
  </si>
  <si>
    <t>Roslindale</t>
  </si>
  <si>
    <t>Private room/bath 7 min to subway verdant/peaceful</t>
  </si>
  <si>
    <t>Lisa</t>
  </si>
  <si>
    <t>STR-465441</t>
  </si>
  <si>
    <t>6 miles away from downtown Boston!</t>
  </si>
  <si>
    <t>Sami</t>
  </si>
  <si>
    <t>STR-397984</t>
  </si>
  <si>
    <t>N4 Little Italy, Historic, Freedom Trail,TD Garden</t>
  </si>
  <si>
    <t>Sarah</t>
  </si>
  <si>
    <t>Exempt: This listing is a unit used for furnished institutional or business stays</t>
  </si>
  <si>
    <t>One Bedroom Condo with Private Roof Deck</t>
  </si>
  <si>
    <t>Ally</t>
  </si>
  <si>
    <t>STR-467813</t>
  </si>
  <si>
    <t>Fort Hill Inn -Cool Space-BOSTON'S BEST-1 bedroom</t>
  </si>
  <si>
    <t>STR446651</t>
  </si>
  <si>
    <t>N1 Lil Italy, Historic, Freedom Trail, TD Garden</t>
  </si>
  <si>
    <t>STR-445691</t>
  </si>
  <si>
    <t>Modern Loft, 1700 SqFt. Location!</t>
  </si>
  <si>
    <t>Kelly &amp; Chris</t>
  </si>
  <si>
    <t>STR-411359</t>
  </si>
  <si>
    <t>Perfect &amp; Practical Boston Rental (1,500+ sqft)</t>
  </si>
  <si>
    <t>Damon</t>
  </si>
  <si>
    <t>STR-403983</t>
  </si>
  <si>
    <t>Home on quiet street near Harvard</t>
  </si>
  <si>
    <t>Walk everywhere! South End w/Roof deck. 2BR, 2bath</t>
  </si>
  <si>
    <t>Andy &amp; Daljit</t>
  </si>
  <si>
    <t>South End</t>
  </si>
  <si>
    <t>STR-397937</t>
  </si>
  <si>
    <t>Oceanfront Home minutes from Boston</t>
  </si>
  <si>
    <t>GORGEOUS WATER FRT NORTH END STUDIO</t>
  </si>
  <si>
    <t>Paolo</t>
  </si>
  <si>
    <t>STR-400168</t>
  </si>
  <si>
    <t>Private room in house</t>
  </si>
  <si>
    <t>Jennifer</t>
  </si>
  <si>
    <t>STR-408484</t>
  </si>
  <si>
    <t>School Term Housing in Mid Cambridge MA!</t>
  </si>
  <si>
    <t>Melissa</t>
  </si>
  <si>
    <t>N3 Little Italy Historic, Freedom Trail, TD Garden</t>
  </si>
  <si>
    <t>Room 10 at Coolidge Corner, Brookli</t>
  </si>
  <si>
    <t>Yue Jin</t>
  </si>
  <si>
    <t>room 1at Coolidge corner, Brookline</t>
  </si>
  <si>
    <t>Grad pad #12 at Coolidge Corner</t>
  </si>
  <si>
    <t>room 3at Coolidge corner, Brookline</t>
  </si>
  <si>
    <t>rm 11 at Coolidge corner, Brookline</t>
  </si>
  <si>
    <t>Grad pad #9 at Coolidge Corner,</t>
  </si>
  <si>
    <t>Bedroom near Longwood Hospitals w/private balcony.</t>
  </si>
  <si>
    <t>Scott</t>
  </si>
  <si>
    <t>room 6 at Coolidge Corner, Brooklin</t>
  </si>
  <si>
    <t>Home Away from Home BED and BATH</t>
  </si>
  <si>
    <t>Anjana And Karthik</t>
  </si>
  <si>
    <t>The Dalton | The Upton, South End</t>
  </si>
  <si>
    <t>Laura And Olivia</t>
  </si>
  <si>
    <t>Sunny, lg 1-br, heart of Cambridge</t>
  </si>
  <si>
    <t>Eleanor</t>
  </si>
  <si>
    <t>Spacious 1 bdrm in Beacon Hill</t>
  </si>
  <si>
    <t>Lauren</t>
  </si>
  <si>
    <t>Best House Cambridge/Somerville</t>
  </si>
  <si>
    <t>Susan</t>
  </si>
  <si>
    <t>Cozy JP Studio-Great Location!</t>
  </si>
  <si>
    <t>Studio Apt. for Rent in South End,</t>
  </si>
  <si>
    <t>J</t>
  </si>
  <si>
    <t>Duplex Penthouse in Longwood Area</t>
  </si>
  <si>
    <t>Harvard/MIT/BU/Central Square Room</t>
  </si>
  <si>
    <t>Jason</t>
  </si>
  <si>
    <t>4 bedroom Victorian Condo unit</t>
  </si>
  <si>
    <t>Lita</t>
  </si>
  <si>
    <t>STR-399217</t>
  </si>
  <si>
    <t>**Back to AirBnB** 3BR North End -Perfect Location</t>
  </si>
  <si>
    <t>Trisha</t>
  </si>
  <si>
    <t>STR-466324</t>
  </si>
  <si>
    <t>Great Room Near Harvard/MIT/BU, bikes available</t>
  </si>
  <si>
    <t>MIT/Harvard/Inman- 2 Bedroom Apt.</t>
  </si>
  <si>
    <t>Erin</t>
  </si>
  <si>
    <t>STR-14611</t>
  </si>
  <si>
    <t>Furnished Room walk to orangeT bus 2 harvard , MIT</t>
  </si>
  <si>
    <t>SHRINE OF THE RED DIAMOND (ÁÑ°Áà≤ - ‚ÄúDP‚Äù)</t>
  </si>
  <si>
    <t>SHRINE OF THE RED DIAMOND (‡§®‡•á‡§§‡§ø ‡§®‡•á‡§§‡§ø - ‚ÄúDP‚Äù)</t>
  </si>
  <si>
    <t>Long-term Rental: Single Room/Sh Bath/No Cooking</t>
  </si>
  <si>
    <t>SHRINE OF THE RED DIAMOND (ÁÑ°ÂøÉ„ÅÆÂøÉ - ‚ÄúDP‚Äù)</t>
  </si>
  <si>
    <t>Middle Room in Shared Apt</t>
  </si>
  <si>
    <t>Adam</t>
  </si>
  <si>
    <t>Somerville/Cambridge private room</t>
  </si>
  <si>
    <t>Sara</t>
  </si>
  <si>
    <t>Cambridge/Somerville private room</t>
  </si>
  <si>
    <t>Minutes to Harvard Square</t>
  </si>
  <si>
    <t>Roger</t>
  </si>
  <si>
    <t>Spacious townhouse in Cambridge, MA</t>
  </si>
  <si>
    <t>Nomeda</t>
  </si>
  <si>
    <t>Victorian Charm MIT/Harvard/Kendall/Central-1BR</t>
  </si>
  <si>
    <t>Paul</t>
  </si>
  <si>
    <t>STR-14804</t>
  </si>
  <si>
    <t>Beacon Hill 1-Bed</t>
  </si>
  <si>
    <t>Samantha</t>
  </si>
  <si>
    <t>The Washington | The Upton, South End</t>
  </si>
  <si>
    <t>Cambridge / Somerville get away</t>
  </si>
  <si>
    <t>Holly</t>
  </si>
  <si>
    <t>Historic Beacon Hill</t>
  </si>
  <si>
    <t>Larry</t>
  </si>
  <si>
    <t>2 bedroom 1st Floor Apartment in Savin Hill</t>
  </si>
  <si>
    <t>CarneyFamily</t>
  </si>
  <si>
    <t>STR-396781</t>
  </si>
  <si>
    <t>1BR in Charming South Boston Condo/Red Line/Beach</t>
  </si>
  <si>
    <t>Michaela</t>
  </si>
  <si>
    <t>Long term only, Modern Entire Condo MIT/MGH $3600</t>
  </si>
  <si>
    <t>C</t>
  </si>
  <si>
    <t>Stylish Brookline 2-Bed Condo by Fenway &amp; Longwood</t>
  </si>
  <si>
    <t>Longwood Medical Area</t>
  </si>
  <si>
    <t>Authentic Boston, cozy room</t>
  </si>
  <si>
    <t>Real Boston, off the beaten track</t>
  </si>
  <si>
    <t>SHRINE OF THE RED DIAMOND (◊ê◊ô◊ü ◊°◊ï◊£ - ‚ÄúDP‚Äù)</t>
  </si>
  <si>
    <t>Big Boston room</t>
  </si>
  <si>
    <t>Historic brick Victorian row house</t>
  </si>
  <si>
    <t>Viktoria</t>
  </si>
  <si>
    <t>STR-446784</t>
  </si>
  <si>
    <t>Bright Sunlit bedroom near Spaulding/Downtown</t>
  </si>
  <si>
    <t>Rosalia</t>
  </si>
  <si>
    <t>C0149490351</t>
  </si>
  <si>
    <t>Lovely Loft Room in Cambridge. Close to Subway!!</t>
  </si>
  <si>
    <t>Lisan</t>
  </si>
  <si>
    <t>One bedroom in a cool Apt close to Harvard Square!</t>
  </si>
  <si>
    <t>Adriana</t>
  </si>
  <si>
    <t>Andrea's Private Bath T Downtown</t>
  </si>
  <si>
    <t>Room 5</t>
  </si>
  <si>
    <t>Room14  At Coolidge Corner,</t>
  </si>
  <si>
    <t>Room 8 at Coolidge Corner, Brooklin</t>
  </si>
  <si>
    <t>Room 4 at  Coolidge Corner</t>
  </si>
  <si>
    <t>The Best Renovated &amp; furnished 1BR duplx w/ pkg</t>
  </si>
  <si>
    <t>Deb</t>
  </si>
  <si>
    <t>Beautiful Studio 15 min to Downtown</t>
  </si>
  <si>
    <t>Vanya</t>
  </si>
  <si>
    <t>STR-447717</t>
  </si>
  <si>
    <t>Charming Historic Home in Charlestown</t>
  </si>
  <si>
    <t>Nancy And Tom</t>
  </si>
  <si>
    <t>STR-398614</t>
  </si>
  <si>
    <t>Large 1 Bed Apt w/ Full Kitchen &amp; Bath + Parking!</t>
  </si>
  <si>
    <t>Nick</t>
  </si>
  <si>
    <t>STR-383211</t>
  </si>
  <si>
    <t>2 bed/2 bath in the heart of Boston</t>
  </si>
  <si>
    <t>Hamed</t>
  </si>
  <si>
    <t>Near Harvard, MIT 1/F 1Br Suite Apt</t>
  </si>
  <si>
    <t>Dina</t>
  </si>
  <si>
    <t>Private 2 Rooms Deck near Medical A</t>
  </si>
  <si>
    <t>Amy</t>
  </si>
  <si>
    <t>4-story Central Luxury-two blocks to Boston Common</t>
  </si>
  <si>
    <t>Michael</t>
  </si>
  <si>
    <t>STR-466119</t>
  </si>
  <si>
    <t>Fort Hill Top - 2Bk Private room,  brick townhouse</t>
  </si>
  <si>
    <t>Kevin</t>
  </si>
  <si>
    <t>STR-383293</t>
  </si>
  <si>
    <t>2 Cozy Rooms Near Harvard Square</t>
  </si>
  <si>
    <t>Colleen</t>
  </si>
  <si>
    <t>Large Private Bedroom &amp; Bathroom by the Seaport</t>
  </si>
  <si>
    <t>Joshua</t>
  </si>
  <si>
    <t>STR-401177</t>
  </si>
  <si>
    <t>Room in Rozzie-Twin Bed-Full Bath</t>
  </si>
  <si>
    <t>Rebecca</t>
  </si>
  <si>
    <t>Sunny, welcoming 2 - bedroom condo in Boston</t>
  </si>
  <si>
    <t>Julia</t>
  </si>
  <si>
    <t>STR-410175</t>
  </si>
  <si>
    <t>Charming 2 level Apartment</t>
  </si>
  <si>
    <t>Adriana &amp; Gianni</t>
  </si>
  <si>
    <t>Urban oasis trendy JP 'hood - suite</t>
  </si>
  <si>
    <t>Kelly</t>
  </si>
  <si>
    <t>STR-447499</t>
  </si>
  <si>
    <t>Serene &amp; cozy 1BR oasis, walk to  Harvard Square!</t>
  </si>
  <si>
    <t>Case</t>
  </si>
  <si>
    <t>Quiet Sunlit Attic Studio</t>
  </si>
  <si>
    <t>Fj</t>
  </si>
  <si>
    <t>Charming sunlit house in Boston</t>
  </si>
  <si>
    <t>Private room/ must love dogs üêï üê∂</t>
  </si>
  <si>
    <t>Thomas</t>
  </si>
  <si>
    <t>STR-398497</t>
  </si>
  <si>
    <t>Nr Harvard MIT Ctr AC W/D in unit 3Fl Bright 2BApt</t>
  </si>
  <si>
    <t>Room for 2 in Rozzie - Full Bath</t>
  </si>
  <si>
    <t>3Bed/2.5Bath Luxury Triplex South End's Union Park</t>
  </si>
  <si>
    <t>STR-406406</t>
  </si>
  <si>
    <t>Back Bay Elegance in Brighton</t>
  </si>
  <si>
    <t>Phyllis</t>
  </si>
  <si>
    <t>STR-405968</t>
  </si>
  <si>
    <t>RIVERVIEWS-Walk Everywhere! Central, Safe LOCATION</t>
  </si>
  <si>
    <t>Suzanne</t>
  </si>
  <si>
    <t>Spacious, bright, modern, private.</t>
  </si>
  <si>
    <t>Don</t>
  </si>
  <si>
    <t>Lux 2 Bedroom Cambridge Apt by MIT</t>
  </si>
  <si>
    <t>Churchill</t>
  </si>
  <si>
    <t>West End</t>
  </si>
  <si>
    <t>C0281180491</t>
  </si>
  <si>
    <t>Beautiful Penthouse in Beacon Hill</t>
  </si>
  <si>
    <t>Daniel</t>
  </si>
  <si>
    <t>Bright Convenient Apt Harvard / MIT</t>
  </si>
  <si>
    <t>Jookun</t>
  </si>
  <si>
    <t>C0105440491</t>
  </si>
  <si>
    <t>CDC Cleaning, BU+Longwood+Parking 1bdrm+sofa bed</t>
  </si>
  <si>
    <t>Cute, clean &amp; it‚Äôs all yours-1 bed- great location</t>
  </si>
  <si>
    <t>Lucia</t>
  </si>
  <si>
    <t>Beautiful 3 bd- 1.5 bath with parking, in Boston.</t>
  </si>
  <si>
    <t>Emmanuel</t>
  </si>
  <si>
    <t>Large Upscale Suite Sleep 2</t>
  </si>
  <si>
    <t>Lea</t>
  </si>
  <si>
    <t>Charming Harvard Victorian</t>
  </si>
  <si>
    <t>Steve</t>
  </si>
  <si>
    <t>STR-13324</t>
  </si>
  <si>
    <t>Private balcony&amp;kitchenette, 15min to ctr,safe st</t>
  </si>
  <si>
    <t>Jessica</t>
  </si>
  <si>
    <t>STR-443035</t>
  </si>
  <si>
    <t>One Private Bedroom in J.P.</t>
  </si>
  <si>
    <t>1 bedroom and private bathroom</t>
  </si>
  <si>
    <t>Yossi</t>
  </si>
  <si>
    <t>STR-415415</t>
  </si>
  <si>
    <t>Spacious Updated 2 Bed Boston Condo w/ Deck</t>
  </si>
  <si>
    <t>Shannon</t>
  </si>
  <si>
    <t>STR-383155</t>
  </si>
  <si>
    <t>Spacious Updated Boston Room/Condo</t>
  </si>
  <si>
    <t>Cozy Room in a Charming Townhouse</t>
  </si>
  <si>
    <t>Gosia</t>
  </si>
  <si>
    <t>Stay Across from Harvard's Campus!</t>
  </si>
  <si>
    <t>Kris</t>
  </si>
  <si>
    <t>ROC-19403721-002</t>
  </si>
  <si>
    <t>Eco-Bohemian Boston Hideaway in East Somerville</t>
  </si>
  <si>
    <t>Mary</t>
  </si>
  <si>
    <t>Back Bay Studio</t>
  </si>
  <si>
    <t>Tom</t>
  </si>
  <si>
    <t>Studio, w kitchenette, in owner's Beacon Hill home</t>
  </si>
  <si>
    <t>STR-395757</t>
  </si>
  <si>
    <t>Comfortable Private Room (SU1-3)</t>
  </si>
  <si>
    <t>Matt</t>
  </si>
  <si>
    <t>Modern 2Bd1BA in Downtown Boston</t>
  </si>
  <si>
    <t>Kyle</t>
  </si>
  <si>
    <t>Lovely bedroom in great home</t>
  </si>
  <si>
    <t>Laurie</t>
  </si>
  <si>
    <t>Historic Boston North End Condo</t>
  </si>
  <si>
    <t>Cindy &amp; Mark</t>
  </si>
  <si>
    <t>I bdrm in Boston/Allston/Brookline</t>
  </si>
  <si>
    <t>Alla</t>
  </si>
  <si>
    <t>Sunny, private &amp; peaceful</t>
  </si>
  <si>
    <t>Heather</t>
  </si>
  <si>
    <t>The Clare | The Upton, South End</t>
  </si>
  <si>
    <t>HarvardSq. Bright&amp;Quiet 1 BdrApt MONTHLY/LONG TERM</t>
  </si>
  <si>
    <t>Doriana</t>
  </si>
  <si>
    <t>Cozy Cottage in Brookline Village</t>
  </si>
  <si>
    <t>Charles</t>
  </si>
  <si>
    <t>furnished 1 bed apartment copley #5</t>
  </si>
  <si>
    <t>Glenn</t>
  </si>
  <si>
    <t>Sunny Private Room near Coolidge Corner</t>
  </si>
  <si>
    <t>Joyce</t>
  </si>
  <si>
    <t>Room/bath in Coolidge Corner</t>
  </si>
  <si>
    <t>Modern South End Pied a Terre | 1BR 1BA</t>
  </si>
  <si>
    <t>Thatch</t>
  </si>
  <si>
    <t>STR-416007</t>
  </si>
  <si>
    <t>Light-filled Private Suite on Beautiful Street</t>
  </si>
  <si>
    <t>A And L</t>
  </si>
  <si>
    <t>STR-413453</t>
  </si>
  <si>
    <t>* Brownstone Classic South End</t>
  </si>
  <si>
    <t>Tim</t>
  </si>
  <si>
    <t>STR-416118</t>
  </si>
  <si>
    <t>Sunny Beacon Hill, corner unit top floor</t>
  </si>
  <si>
    <t>Local Furnished</t>
  </si>
  <si>
    <t>Large Master Bedroom + Full Private Bath</t>
  </si>
  <si>
    <t>Mona</t>
  </si>
  <si>
    <t>C0248480491</t>
  </si>
  <si>
    <t>West Cambridge,  1 or 2 BR in House near Harvard</t>
  </si>
  <si>
    <t>Caroline</t>
  </si>
  <si>
    <t>STR-14032</t>
  </si>
  <si>
    <t>Sunny room in beautiful home</t>
  </si>
  <si>
    <t>The Tremont | The Upton, South End</t>
  </si>
  <si>
    <t>Charming comfort 1 BR / Studio</t>
  </si>
  <si>
    <t>Masha</t>
  </si>
  <si>
    <t>Beautiful clean bright corner unit!</t>
  </si>
  <si>
    <t>Moshe</t>
  </si>
  <si>
    <t>Spacious 2 bedrooms Apt-Roof deck NO Cleaning fee</t>
  </si>
  <si>
    <t>Dan</t>
  </si>
  <si>
    <t>C0082170491</t>
  </si>
  <si>
    <t>Beautiful Boston North End spacious Light 2Bd, 1BA-2D</t>
  </si>
  <si>
    <t>Dror</t>
  </si>
  <si>
    <t>Modern loft, walk to subway</t>
  </si>
  <si>
    <t>Christie</t>
  </si>
  <si>
    <t>Licensed Boston airport studio 5 stars, subway</t>
  </si>
  <si>
    <t>Charlesview Suites Back Bay</t>
  </si>
  <si>
    <t>Varouj</t>
  </si>
  <si>
    <t>STR-416239</t>
  </si>
  <si>
    <t>Lofty Modern 2BD Apt 800 sq ft</t>
  </si>
  <si>
    <t>Albert</t>
  </si>
  <si>
    <t>STR-398102</t>
  </si>
  <si>
    <t>Private Bed and Bath</t>
  </si>
  <si>
    <t>Kan</t>
  </si>
  <si>
    <t>Perfect Location to Explore Boston</t>
  </si>
  <si>
    <t>Jonathan</t>
  </si>
  <si>
    <t>Beautiful 3 bedroom 2 bath apt in Charlestown</t>
  </si>
  <si>
    <t>Exempt: This listing is a unit that has contracts with hospitals</t>
  </si>
  <si>
    <t>BEAUTIFUL SINGLE FAMILY VICTORIAN in Hyde Park!</t>
  </si>
  <si>
    <t>Katy</t>
  </si>
  <si>
    <t>Hyde Park</t>
  </si>
  <si>
    <t>STR-429200</t>
  </si>
  <si>
    <t>Friendly Pleasant Place</t>
  </si>
  <si>
    <t>Minga &amp; Jonathan</t>
  </si>
  <si>
    <t>STR-13851</t>
  </si>
  <si>
    <t>Comfortable Private Room (SU2-4)</t>
  </si>
  <si>
    <t>Garden Oasis #1</t>
  </si>
  <si>
    <t>Suite in Charming Victorian House</t>
  </si>
  <si>
    <t>Jianmin</t>
  </si>
  <si>
    <t>4 bedroom family home, Union Sq</t>
  </si>
  <si>
    <t>Julie</t>
  </si>
  <si>
    <t>Cozy Room with kitchenette by Harvard &amp; MIT</t>
  </si>
  <si>
    <t>Large Room in Spacious Apartment, Bikes available</t>
  </si>
  <si>
    <t>9 Rooms 3,200sf for 15 Guests</t>
  </si>
  <si>
    <t>Dejun</t>
  </si>
  <si>
    <t>Cozy, bright &amp; private room just mins from Boston</t>
  </si>
  <si>
    <t>Jahaida</t>
  </si>
  <si>
    <t>N5 TDGarden, Location, Freedom Trail, Lil Italy</t>
  </si>
  <si>
    <t>2bd APT 20min from Downtown Boston</t>
  </si>
  <si>
    <t>2 Minutes Walk  to the Red Line!</t>
  </si>
  <si>
    <t>Marie</t>
  </si>
  <si>
    <t>Spacious Room in Shared Apt (SU2-1)</t>
  </si>
  <si>
    <t>1bd Boston apt - Convenient &amp; quiet</t>
  </si>
  <si>
    <t>Ella &amp; Will</t>
  </si>
  <si>
    <t>STR-399016</t>
  </si>
  <si>
    <t>Lovely, large 3 room apartment</t>
  </si>
  <si>
    <t>ROC-1283538-003</t>
  </si>
  <si>
    <t>Lovely East Cambridge Apartment</t>
  </si>
  <si>
    <t>Jimmy</t>
  </si>
  <si>
    <t>STR-13597</t>
  </si>
  <si>
    <t>Room 2 at Coolidge Corner</t>
  </si>
  <si>
    <t>Garden Suite near subway, beach</t>
  </si>
  <si>
    <t>1000 sq ft 1B/1B Suite</t>
  </si>
  <si>
    <t>Beautiful Junior 1-bedroom apartment</t>
  </si>
  <si>
    <t>Jerry</t>
  </si>
  <si>
    <t>WELL-APPOINTED, BRIGHT AND SPACIOUS</t>
  </si>
  <si>
    <t>/We Are Kai &amp; Nina</t>
  </si>
  <si>
    <t>Brownstone Bedroom Park &amp; Garden Views by LMA &amp; T</t>
  </si>
  <si>
    <t>STR-468241</t>
  </si>
  <si>
    <t>Eagle Sea view,15min metro ride to center,safe st!</t>
  </si>
  <si>
    <t>West Cambridge 3BR: Pet OK, A/C, backyard, lovely!</t>
  </si>
  <si>
    <t>Chris</t>
  </si>
  <si>
    <t>STR-74688</t>
  </si>
  <si>
    <t>A charming House in the Garden-City</t>
  </si>
  <si>
    <t>Shiri</t>
  </si>
  <si>
    <t>New Stylish Modern Studio</t>
  </si>
  <si>
    <t>Jen</t>
  </si>
  <si>
    <t>STR-396299</t>
  </si>
  <si>
    <t>Sunlit w/ huge kitchen, parking &amp; easy to downtown</t>
  </si>
  <si>
    <t>Jeff And Rachel</t>
  </si>
  <si>
    <t>str-396130</t>
  </si>
  <si>
    <t>4th of July Dream Spot!</t>
  </si>
  <si>
    <t>Nathaniel</t>
  </si>
  <si>
    <t>Quiet Studio near MIT, Harvard &amp; BU</t>
  </si>
  <si>
    <t>Jeff&amp;Liz</t>
  </si>
  <si>
    <t>STR-13865</t>
  </si>
  <si>
    <t>Queen Bed (Liz) at Waterbridge</t>
  </si>
  <si>
    <t>Large Attic Room in Shared Apt (SU2-5)</t>
  </si>
  <si>
    <t>Private Room in Shared Apt (SU1-2)</t>
  </si>
  <si>
    <t>Harvard/MIT</t>
  </si>
  <si>
    <t>Nanette</t>
  </si>
  <si>
    <t>STR-13988</t>
  </si>
  <si>
    <t>Harvard/MIT/Single/Private 1/2 Bath</t>
  </si>
  <si>
    <t>Queen Bed (Victoria) at Waterbridge</t>
  </si>
  <si>
    <t>Luxury Beacon Hill Apartment 1-BR</t>
  </si>
  <si>
    <t>Xerxes</t>
  </si>
  <si>
    <t>Beautiful, Quiet, and Safe!</t>
  </si>
  <si>
    <t>Two bedroom third floor apartment</t>
  </si>
  <si>
    <t>Bruce &amp; Fariba</t>
  </si>
  <si>
    <t>230B2 ¬∑ The Roseclair w/Central AC and IN-unit Laundry! | 3BR 1BA w/En-Suite HdTV's | 2nd Floor near UMass Boston Redline!</t>
  </si>
  <si>
    <t>Beacon Hill!! Feet Fom State House</t>
  </si>
  <si>
    <t>Christian</t>
  </si>
  <si>
    <t>Modern, Spacious 1BR for 4 - Easy Marathon Access!</t>
  </si>
  <si>
    <t>Alex</t>
  </si>
  <si>
    <t>STR-471474</t>
  </si>
  <si>
    <t>Immaculate space with off street parking!</t>
  </si>
  <si>
    <t>Stacey</t>
  </si>
  <si>
    <t>STR-460055</t>
  </si>
  <si>
    <t>Comfortable bedroom in a 2 bd apt</t>
  </si>
  <si>
    <t>Walk to MIT or Harvard!  Perfect for a family</t>
  </si>
  <si>
    <t>Meredith</t>
  </si>
  <si>
    <t>ROC-18348103-003</t>
  </si>
  <si>
    <t>Parking Close 2 Downtown Renovated</t>
  </si>
  <si>
    <t>Huggy</t>
  </si>
  <si>
    <t>2 bedroom condo in Downtown Boston</t>
  </si>
  <si>
    <t>Jay</t>
  </si>
  <si>
    <t>Private room in charming Cambridge apartment</t>
  </si>
  <si>
    <t>STR-28731</t>
  </si>
  <si>
    <t>Small Rm +walk-in closet Easy to Longwood/Downtown</t>
  </si>
  <si>
    <t>Lux 2BR Cambridge Apt by MIT</t>
  </si>
  <si>
    <t>Grand Colonial in Historic Boston.</t>
  </si>
  <si>
    <t>Nicolo</t>
  </si>
  <si>
    <t>City Oasis |Deck &amp; Yard |Walk To Harvard MIT Train</t>
  </si>
  <si>
    <t>Juan Carlos</t>
  </si>
  <si>
    <t>STR-13631</t>
  </si>
  <si>
    <t>Luxury 3BR Condo near Harvard/MIT with Parking!</t>
  </si>
  <si>
    <t>Philip</t>
  </si>
  <si>
    <t>STR-62076</t>
  </si>
  <si>
    <t>2 Bedroom Modern City Condo</t>
  </si>
  <si>
    <t>Marci</t>
  </si>
  <si>
    <t>STR-457705</t>
  </si>
  <si>
    <t>Beacon Hill Fabulous One Bedroom Apartment</t>
  </si>
  <si>
    <t>Lovely Studio in Cambridge -- Great Location</t>
  </si>
  <si>
    <t>Private room with en-suite bathroom</t>
  </si>
  <si>
    <t>Bedroom</t>
  </si>
  <si>
    <t>The Hedges: Sunny urban garden home with breakfast</t>
  </si>
  <si>
    <t>Katharine (Kit) And Scott</t>
  </si>
  <si>
    <t>STR-399287</t>
  </si>
  <si>
    <t>Minutes to Boston-Near Beach 69-1</t>
  </si>
  <si>
    <t>May</t>
  </si>
  <si>
    <t>Sunny Base close to MIT</t>
  </si>
  <si>
    <t>Sandra</t>
  </si>
  <si>
    <t>Sunny bedroom in large quiet house</t>
  </si>
  <si>
    <t>Sensational South End- 2BR, no stairs, Location!</t>
  </si>
  <si>
    <t>Liesl</t>
  </si>
  <si>
    <t>Sunlit room with private bath</t>
  </si>
  <si>
    <t>Evelyn</t>
  </si>
  <si>
    <t>STR-414873</t>
  </si>
  <si>
    <t>North End, 1 Bed Apt w/ office, Boston</t>
  </si>
  <si>
    <t>Compass</t>
  </si>
  <si>
    <t>Sanitized Modern 3BD private home-near BCEC</t>
  </si>
  <si>
    <t>Tiffany</t>
  </si>
  <si>
    <t>STR-383708</t>
  </si>
  <si>
    <t>Sunny Private Studio Aptmt</t>
  </si>
  <si>
    <t>Helen</t>
  </si>
  <si>
    <t>STR-460374</t>
  </si>
  <si>
    <t>Cambridge Studio Apartment</t>
  </si>
  <si>
    <t>Victor</t>
  </si>
  <si>
    <t>STR-15361</t>
  </si>
  <si>
    <t>Great House in Central Square</t>
  </si>
  <si>
    <t>Lindsey</t>
  </si>
  <si>
    <t>STR-18433</t>
  </si>
  <si>
    <t>Nice&amp;cozy room,15 min to boston!</t>
  </si>
  <si>
    <t>Back Bay Charmer</t>
  </si>
  <si>
    <t>Luxury Studio Apt in North End</t>
  </si>
  <si>
    <t>Bright, cozy bedroom in Victorian</t>
  </si>
  <si>
    <t>Angela</t>
  </si>
  <si>
    <t>Quiet, convenient and cozy!</t>
  </si>
  <si>
    <t>1B STUDIO Private entrance WALK HARVARD/MIT</t>
  </si>
  <si>
    <t>Louisa</t>
  </si>
  <si>
    <t>C0194540491</t>
  </si>
  <si>
    <t>Private Upscale Suite</t>
  </si>
  <si>
    <t>Quiet home near Porter, Harvard. On Red Line</t>
  </si>
  <si>
    <t>Catherine</t>
  </si>
  <si>
    <t>STR-85105</t>
  </si>
  <si>
    <t>Quiet Artist's Retreat</t>
  </si>
  <si>
    <t>STR-416301</t>
  </si>
  <si>
    <t>Two Bedroom Apartment in Kenmore Sq</t>
  </si>
  <si>
    <t>Hayden</t>
  </si>
  <si>
    <t>Brownstone Master Bath Suite Park Views by LMA &amp; T</t>
  </si>
  <si>
    <t>STR-443395</t>
  </si>
  <si>
    <t>Sunny 3 Bdr corner luxury apartment</t>
  </si>
  <si>
    <t>Ling Yi</t>
  </si>
  <si>
    <t>C0193720491</t>
  </si>
  <si>
    <t>Room 7 at Coolidge Corner, Brooklin</t>
  </si>
  <si>
    <t>Studio apart Tremont St South End #2</t>
  </si>
  <si>
    <t>Somerville Private room</t>
  </si>
  <si>
    <t>Great location!</t>
  </si>
  <si>
    <t>Vanessa</t>
  </si>
  <si>
    <t>In the heart of Boston !</t>
  </si>
  <si>
    <t>Gustavo</t>
  </si>
  <si>
    <t>STR-482931</t>
  </si>
  <si>
    <t>Lovely sunny 2 BD home, great area.  Free Parking</t>
  </si>
  <si>
    <t>Wendy</t>
  </si>
  <si>
    <t>Room Logan Airport + 1/2 bathroom</t>
  </si>
  <si>
    <t>Mirian</t>
  </si>
  <si>
    <t>Lux Kendall Square 1 Bedroom w/gym, WiFi</t>
  </si>
  <si>
    <t>C0281170491</t>
  </si>
  <si>
    <t>Cozy Jamaica Plain Pad</t>
  </si>
  <si>
    <t>Ashley</t>
  </si>
  <si>
    <t>large &amp; grand 2 bedroom South End by Copley Sq #3</t>
  </si>
  <si>
    <t>newly furn one bedroom by Copley #6</t>
  </si>
  <si>
    <t>Grt Location, Big 3 Bed,Nr all Colleges, Hospitals</t>
  </si>
  <si>
    <t>Patrick</t>
  </si>
  <si>
    <t>Two quiet rooms in a lovely house</t>
  </si>
  <si>
    <t>Sam, Jesse, And Kaia</t>
  </si>
  <si>
    <t>US Open, Private home near the Country Club</t>
  </si>
  <si>
    <t>Spacious 4 bedroom house at the perfect location!</t>
  </si>
  <si>
    <t>Shai</t>
  </si>
  <si>
    <t>Family Friendly 3 Bedroom</t>
  </si>
  <si>
    <t>Brownstone Bedroom Treetop Skyline View by LMA &amp; T</t>
  </si>
  <si>
    <t>Comfy Beacon Hill Studio Great for Work Travel #13</t>
  </si>
  <si>
    <t>Maverick</t>
  </si>
  <si>
    <t>STR-415631</t>
  </si>
  <si>
    <t>South End Studio Perfect for Work Travel #36</t>
  </si>
  <si>
    <t>STR-441258</t>
  </si>
  <si>
    <t>Stylish Downtown Studio in the SouthEnd, #8</t>
  </si>
  <si>
    <t>STR-415612</t>
  </si>
  <si>
    <t>Einstein room, cozy Queen bed + desk</t>
  </si>
  <si>
    <t>Stylish Studio in Back Bay, on Newbury St; #1</t>
  </si>
  <si>
    <t>LB-418468</t>
  </si>
  <si>
    <t>Charming &amp; Historic 2 bed/2 bath w/ private patio</t>
  </si>
  <si>
    <t>Corey</t>
  </si>
  <si>
    <t>STR-399161</t>
  </si>
  <si>
    <t>Contemporary North End Retreat | near T</t>
  </si>
  <si>
    <t>Franklin</t>
  </si>
  <si>
    <t>Brownstone Loft Bedroom Rooftop Views by LMA &amp; T</t>
  </si>
  <si>
    <t>Fort Hill Inn Historic Beauty! Minutes to Center!</t>
  </si>
  <si>
    <t>STR-446652</t>
  </si>
  <si>
    <t>Small Suite in Newton Center Marathon Route</t>
  </si>
  <si>
    <t>Andre</t>
  </si>
  <si>
    <t>The Upton South End, The Copley Suite</t>
  </si>
  <si>
    <t>Brownstone Cozy Private Studio by the T &amp; LMA</t>
  </si>
  <si>
    <t>Chic furnished 2 bds- best Boston location N. End Boston</t>
  </si>
  <si>
    <t>Amazing price and location w/ parking  N End (m1s)</t>
  </si>
  <si>
    <t>STR-406255</t>
  </si>
  <si>
    <t>Lovely private 4 bedroom apt</t>
  </si>
  <si>
    <t>Tricia</t>
  </si>
  <si>
    <t>STR-410540</t>
  </si>
  <si>
    <t>Parking EZ 2 Downtown/Longwood Larg</t>
  </si>
  <si>
    <t>Parking Renovated Close to Downtown</t>
  </si>
  <si>
    <t>2 Bd/Bth Apt in Prime Location Gorgeous Water View</t>
  </si>
  <si>
    <t>Alex @ Bcohousing</t>
  </si>
  <si>
    <t>Boston RooftopTerrace/ 2 Bed / By Logan airport</t>
  </si>
  <si>
    <t>Elisangela</t>
  </si>
  <si>
    <t>STR-398048</t>
  </si>
  <si>
    <t>South End Studio Perfect for Work Travel #46</t>
  </si>
  <si>
    <t>STR-441249</t>
  </si>
  <si>
    <t>Parking Easy to downtown/Longwood</t>
  </si>
  <si>
    <t>GreenT&amp;bus stops in front of door</t>
  </si>
  <si>
    <t>Chun Kei</t>
  </si>
  <si>
    <t>Charming studio</t>
  </si>
  <si>
    <t>Historic House modernized</t>
  </si>
  <si>
    <t>STR-416233</t>
  </si>
  <si>
    <t>Grace Hopper room, King bed in a sunny corner</t>
  </si>
  <si>
    <t>Charming Victorian Furnished Home</t>
  </si>
  <si>
    <t>Barbara</t>
  </si>
  <si>
    <t>Cozy Attic Bedroom in Allston</t>
  </si>
  <si>
    <t>Marlene</t>
  </si>
  <si>
    <t>Charming 2-story private Guesthouse</t>
  </si>
  <si>
    <t>Harvard &amp; MIT- Sweet Retreat in Coolest Cambridge!</t>
  </si>
  <si>
    <t>Suz</t>
  </si>
  <si>
    <t>Cosy Celtic Retreat</t>
  </si>
  <si>
    <t>Live Large in Transformable Studio</t>
  </si>
  <si>
    <t>C0194080491</t>
  </si>
  <si>
    <t>One Sweet Place</t>
  </si>
  <si>
    <t>Andrea</t>
  </si>
  <si>
    <t>Mattapan</t>
  </si>
  <si>
    <t>STR-416068</t>
  </si>
  <si>
    <t>Romantic Beacon Hill Studio</t>
  </si>
  <si>
    <t>Nino</t>
  </si>
  <si>
    <t>Private Apartment. Dog friendly. Parking</t>
  </si>
  <si>
    <t>Studio w/ private entrance and bathroom</t>
  </si>
  <si>
    <t>Katty</t>
  </si>
  <si>
    <t>str-416042</t>
  </si>
  <si>
    <t>Nice Quiet 2 Bedroom Apartment</t>
  </si>
  <si>
    <t>Gregory</t>
  </si>
  <si>
    <t>C0172290491</t>
  </si>
  <si>
    <t>Huge classy 3BR Apt w/parking, sleeps 7</t>
  </si>
  <si>
    <t>Bertha</t>
  </si>
  <si>
    <t>STR-13495</t>
  </si>
  <si>
    <t>Ensuite Private Room in Boston</t>
  </si>
  <si>
    <t>John</t>
  </si>
  <si>
    <t>STR-413500</t>
  </si>
  <si>
    <t>10 min train/bus to Boston  and tourist venues</t>
  </si>
  <si>
    <t>Angela (Hada)</t>
  </si>
  <si>
    <t>ALLSTON LOADED STUDIO: Steps to BU, BC &amp; hospitals</t>
  </si>
  <si>
    <t>Vj</t>
  </si>
  <si>
    <t>STR-415702</t>
  </si>
  <si>
    <t>Holistic Living Center (Rear)</t>
  </si>
  <si>
    <t>Alan</t>
  </si>
  <si>
    <t>C0258990491</t>
  </si>
  <si>
    <t>Elegant contemporary 2Br</t>
  </si>
  <si>
    <t>Charming Third Floor Apartment</t>
  </si>
  <si>
    <t>STR-14778</t>
  </si>
  <si>
    <t>HOLIDAY IN HARVARD SQUARE. EASY COMMUTE TO BOSTON</t>
  </si>
  <si>
    <t>C0191060491</t>
  </si>
  <si>
    <t>Modern Beacon Hill 2 Bedroom</t>
  </si>
  <si>
    <t>Natasha</t>
  </si>
  <si>
    <t>STR-411167</t>
  </si>
  <si>
    <t>Sunny Duplex Condo + Private Parking</t>
  </si>
  <si>
    <t>Vicki</t>
  </si>
  <si>
    <t>STR-397970</t>
  </si>
  <si>
    <t>Beautiful &amp; Spacious 4 BDR / 3 BA w/ FREE Parking</t>
  </si>
  <si>
    <t>STR-411261</t>
  </si>
  <si>
    <t>3rd floor room in Victorian House</t>
  </si>
  <si>
    <t>Yvonne</t>
  </si>
  <si>
    <t>STR-415034</t>
  </si>
  <si>
    <t>Quiet room - Great location!</t>
  </si>
  <si>
    <t>Large room with view on Downtown</t>
  </si>
  <si>
    <t>Manuela</t>
  </si>
  <si>
    <t>STR-413140</t>
  </si>
  <si>
    <t>Stunning SouthEnd/BackBay Penthouse</t>
  </si>
  <si>
    <t>2 Bdrm Apt w/ tower in JP Victorian</t>
  </si>
  <si>
    <t>Matt And Eva</t>
  </si>
  <si>
    <t>STR-401736</t>
  </si>
  <si>
    <t>Beautiful Townhouse Boston's South End</t>
  </si>
  <si>
    <t>Jim</t>
  </si>
  <si>
    <t>STR-470244</t>
  </si>
  <si>
    <t>Hotelet Private Entry Garden Level Suite Cambridge</t>
  </si>
  <si>
    <t>Suzana</t>
  </si>
  <si>
    <t>STR-13963</t>
  </si>
  <si>
    <t>Family friendly Boston home</t>
  </si>
  <si>
    <t>Bandita</t>
  </si>
  <si>
    <t>STR-398243</t>
  </si>
  <si>
    <t>3 mo. min. Harvard Sq Room- Pvt. Ent/bth</t>
  </si>
  <si>
    <t>Renovated, Quiet, Free Parking</t>
  </si>
  <si>
    <t>**Studio by Airport and T Station**</t>
  </si>
  <si>
    <t>Gavin</t>
  </si>
  <si>
    <t>Cool room with private bathroom and mini-fridge.</t>
  </si>
  <si>
    <t>Sara And Nadia</t>
  </si>
  <si>
    <t>STR-398232</t>
  </si>
  <si>
    <t>Cozy Bedroom nr Harvard/MIT/Kendall</t>
  </si>
  <si>
    <t>Bronwyn</t>
  </si>
  <si>
    <t>Beautiful 3 bedroom Dorchester MA</t>
  </si>
  <si>
    <t>Bernard</t>
  </si>
  <si>
    <t>Walkable apartment on MBTA Blue and beach, view!</t>
  </si>
  <si>
    <t>Joseph</t>
  </si>
  <si>
    <t>A room in the village. Room 4</t>
  </si>
  <si>
    <t>A room in the village. Room 1</t>
  </si>
  <si>
    <t>A room in the village. Room 2</t>
  </si>
  <si>
    <t>City living near the beach!</t>
  </si>
  <si>
    <t>*Fort Hill Inn: Penthouse Duplex* Close to Center</t>
  </si>
  <si>
    <t>STR446658</t>
  </si>
  <si>
    <t>Fresh! City Loft Apartment,  Minutes to Center!</t>
  </si>
  <si>
    <t>STR-446656</t>
  </si>
  <si>
    <t>Private Entrance * King Beds! * Kid Friendly</t>
  </si>
  <si>
    <t>Kathy</t>
  </si>
  <si>
    <t>STR-400453</t>
  </si>
  <si>
    <t>Private Studio Apartment in a Central Location</t>
  </si>
  <si>
    <t>Sunny 3BD House near Harvard Square</t>
  </si>
  <si>
    <t>Beacon Hill House, Huge Roof Deck &amp; Encore Casino</t>
  </si>
  <si>
    <t>Gloria</t>
  </si>
  <si>
    <t>Lux Corner 2Br near MIT/Kendall</t>
  </si>
  <si>
    <t>Central Boston Beacon Hill 2brm</t>
  </si>
  <si>
    <t>Heart of South End, Convenient, Comfy Studio #42</t>
  </si>
  <si>
    <t>STR-441252</t>
  </si>
  <si>
    <t>Charming South End Brownstone, 2BR with patio</t>
  </si>
  <si>
    <t>STR-415648</t>
  </si>
  <si>
    <t>Sunny Two-Bedroom in Boston</t>
  </si>
  <si>
    <t>Samuel</t>
  </si>
  <si>
    <t>Stylish Downtown Studio in the SouthEnd, C.Ave# 4</t>
  </si>
  <si>
    <t>STR-415605</t>
  </si>
  <si>
    <t>Stylish Downtown Studio in the SouthEnd, C.Ave# 3</t>
  </si>
  <si>
    <t>STR-415604</t>
  </si>
  <si>
    <t>Large room located in Allston</t>
  </si>
  <si>
    <t>Nesli</t>
  </si>
  <si>
    <t>City Sanctuary with ocean view and terrace garden</t>
  </si>
  <si>
    <t>STR-398153</t>
  </si>
  <si>
    <t>"La Gemma" - a gem in the North End</t>
  </si>
  <si>
    <t>Gina</t>
  </si>
  <si>
    <t>STR-388064</t>
  </si>
  <si>
    <t>Sunny Huron Village Apt. w/ Terrace</t>
  </si>
  <si>
    <t>James</t>
  </si>
  <si>
    <t>STR-13348</t>
  </si>
  <si>
    <t>Close to Airport and Subway</t>
  </si>
  <si>
    <t>Meghan</t>
  </si>
  <si>
    <t>Studio-type space near Central Square</t>
  </si>
  <si>
    <t>Sunny 1BR for Summer</t>
  </si>
  <si>
    <t>Patlapa</t>
  </si>
  <si>
    <t>Condo overlooking Boston Harbour</t>
  </si>
  <si>
    <t>Lovely apt easy walk to Harvard Sq</t>
  </si>
  <si>
    <t>Mimi And Brian</t>
  </si>
  <si>
    <t>C0234160491</t>
  </si>
  <si>
    <t>The Nantucket Room near Harvard Square</t>
  </si>
  <si>
    <t>Todd</t>
  </si>
  <si>
    <t>STR-383892</t>
  </si>
  <si>
    <t>Two Rooms, Private Bath, AC -sleeps 2</t>
  </si>
  <si>
    <t>Linda</t>
  </si>
  <si>
    <t>STR-396424</t>
  </si>
  <si>
    <t>Boston Back Bay/Copley Square</t>
  </si>
  <si>
    <t>Marlo</t>
  </si>
  <si>
    <t>STR-404614</t>
  </si>
  <si>
    <t>Great location! 3 BD single fam. Kid-friendly.</t>
  </si>
  <si>
    <t>Jenny</t>
  </si>
  <si>
    <t>Large room, wood floor, 2 windows</t>
  </si>
  <si>
    <t>STR-445765</t>
  </si>
  <si>
    <t>South End Condo</t>
  </si>
  <si>
    <t>Tad</t>
  </si>
  <si>
    <t>Sunny room, en-suite bathroom, minutes to Boston</t>
  </si>
  <si>
    <t>Valerie</t>
  </si>
  <si>
    <t>STR-427440</t>
  </si>
  <si>
    <t>4 Bedrooms, 15 mins to downtown Boston- long term</t>
  </si>
  <si>
    <t>Ogo</t>
  </si>
  <si>
    <t>The Meditation Room near Harvard Square</t>
  </si>
  <si>
    <t>Apartment in Victorian House</t>
  </si>
  <si>
    <t>Dan And Sarah</t>
  </si>
  <si>
    <t>sofa-bed w 3‚Äù foam pad, b‚Äôroom, bath &amp; work space</t>
  </si>
  <si>
    <t>Modern Spacious 1BR | Kitchen + Work Desk | by GLS</t>
  </si>
  <si>
    <t>Global Luxury Suites</t>
  </si>
  <si>
    <t>Victorian Jewel - Entire Suite, 2 Q/Beds w/bath</t>
  </si>
  <si>
    <t>Eileen</t>
  </si>
  <si>
    <t>Fort Hill Inn- Cozy Studio ApT 1.5 miles to Center</t>
  </si>
  <si>
    <t>STR446654</t>
  </si>
  <si>
    <t>N2 Little Italy, Historic, Freedom Trail,TD Garden</t>
  </si>
  <si>
    <t>Luxury Harvard/MIT Victorian</t>
  </si>
  <si>
    <t>RENOVATED, Pvt entrance, CDC cleaning, Whole Foods</t>
  </si>
  <si>
    <t>NEW-Large 2BR apt upscale Newton,  Parking &amp; Train</t>
  </si>
  <si>
    <t>Raquel</t>
  </si>
  <si>
    <t>Harvard Boston University MIT</t>
  </si>
  <si>
    <t>Home On Blaine</t>
  </si>
  <si>
    <t>STR-404592</t>
  </si>
  <si>
    <t>Pvt tree top suite in great location</t>
  </si>
  <si>
    <t>Penny</t>
  </si>
  <si>
    <t>STR-411564</t>
  </si>
  <si>
    <t>Spacious room convenient to subway</t>
  </si>
  <si>
    <t>Shawn</t>
  </si>
  <si>
    <t>STR-418340</t>
  </si>
  <si>
    <t>Brand New 2 BR | 1 BA in So. BOS #3</t>
  </si>
  <si>
    <t>Unique Philadelphia Style Apartment Behind Harvard</t>
  </si>
  <si>
    <t>Kimberly</t>
  </si>
  <si>
    <t>STR-13655</t>
  </si>
  <si>
    <t>Family friendly Victorian home, walk to T</t>
  </si>
  <si>
    <t>Helder</t>
  </si>
  <si>
    <t>STR-416102</t>
  </si>
  <si>
    <t>2BRM  with Parking - near Harvard &amp; Porter Sq</t>
  </si>
  <si>
    <t>Andrew</t>
  </si>
  <si>
    <t>`Hidden Gem in Boston</t>
  </si>
  <si>
    <t>Grace &amp; Mark</t>
  </si>
  <si>
    <t>STR-403711</t>
  </si>
  <si>
    <t>Great city views top floor one bed #7</t>
  </si>
  <si>
    <t>2BR Walk to Harvard/MIT/Red Line T</t>
  </si>
  <si>
    <t>STR-14836</t>
  </si>
  <si>
    <t>Peter ‚Ä¢ Best of Boston</t>
  </si>
  <si>
    <t>Peter</t>
  </si>
  <si>
    <t>Spacious 5BR Condo Near Metro</t>
  </si>
  <si>
    <t>Catlin</t>
  </si>
  <si>
    <t>STR-445893</t>
  </si>
  <si>
    <t>Single family house / Cambridgeport</t>
  </si>
  <si>
    <t>STR-13444</t>
  </si>
  <si>
    <t>Large room, excellent access</t>
  </si>
  <si>
    <t>Spacious unit near public transportation</t>
  </si>
  <si>
    <t>Convenient location near Boston</t>
  </si>
  <si>
    <t>Kenny</t>
  </si>
  <si>
    <t>Apartment close to everything!</t>
  </si>
  <si>
    <t>Ned</t>
  </si>
  <si>
    <t>Cambridge  Harvard Comfortable Room</t>
  </si>
  <si>
    <t>Cozy private room near bus stop</t>
  </si>
  <si>
    <t>Barrie</t>
  </si>
  <si>
    <t>Charming beach cottage in Hull, MA</t>
  </si>
  <si>
    <t>Nancy</t>
  </si>
  <si>
    <t>Harbor Islands</t>
  </si>
  <si>
    <t>A Room in the Village, Room 8</t>
  </si>
  <si>
    <t>Sunny renovated 1 bed, near BC,BU</t>
  </si>
  <si>
    <t>Kama</t>
  </si>
  <si>
    <t>Warm and welcoming</t>
  </si>
  <si>
    <t>Purnima</t>
  </si>
  <si>
    <t>Sunny+Spacious +AC/walk to T Davis/Porter/Harvard</t>
  </si>
  <si>
    <t>Zazy &amp; Georges</t>
  </si>
  <si>
    <t>STR-13333</t>
  </si>
  <si>
    <t>Renovated Boston Apartment</t>
  </si>
  <si>
    <t>Guest room @ Harvard/MIT Central Sq</t>
  </si>
  <si>
    <t>Amanda</t>
  </si>
  <si>
    <t>STR-13696</t>
  </si>
  <si>
    <t>Coolidge Corner,steps to C line,Longwood Medical</t>
  </si>
  <si>
    <t>Cool Top Floor 1 Bedroom Penthouse</t>
  </si>
  <si>
    <t>Jordan</t>
  </si>
  <si>
    <t>Chinatown</t>
  </si>
  <si>
    <t>Stylish Downtown Studio in the SouthEnd, C.Ave# 45</t>
  </si>
  <si>
    <t>STR-441260</t>
  </si>
  <si>
    <t>Stylish Downtown Studio in the SouthEnd, C.Ave# 43</t>
  </si>
  <si>
    <t>LB-101763</t>
  </si>
  <si>
    <t>Stylish Downtown Studio in the SouthEnd, C.Ave# 1</t>
  </si>
  <si>
    <t>STR-415602</t>
  </si>
  <si>
    <t>Stylish &amp; Comfortable Newbury St Studio; #10</t>
  </si>
  <si>
    <t>STR-445402</t>
  </si>
  <si>
    <t>South End Studio Perfect for Work Travel #26</t>
  </si>
  <si>
    <t>STR-441244</t>
  </si>
  <si>
    <t>Heart of South End, Convenient, Comfy Studio #22</t>
  </si>
  <si>
    <t>Charming Studio in Boston Brownstone, C.Ave#5</t>
  </si>
  <si>
    <t>STR-415606</t>
  </si>
  <si>
    <t>Treetop and Ocean view, safe, near metro</t>
  </si>
  <si>
    <t>Stylish South End Apartment</t>
  </si>
  <si>
    <t>Small room Easy to Downtown, Longwood Clean Sunny</t>
  </si>
  <si>
    <t>South End Studio, Ideal for Boston Travelers..# 23</t>
  </si>
  <si>
    <t>STR-441255</t>
  </si>
  <si>
    <t>Renovated Parking EZ to downtown</t>
  </si>
  <si>
    <t>Allston, Close to Harvard Business School + BU A</t>
  </si>
  <si>
    <t>Yi</t>
  </si>
  <si>
    <t>A Fenway Getaway</t>
  </si>
  <si>
    <t>Smack dab between Harvard+Porter 2</t>
  </si>
  <si>
    <t>Connie</t>
  </si>
  <si>
    <t>STR-48801</t>
  </si>
  <si>
    <t>Stylish Downtown Studio in the SouthEnd, C.Ave# 31</t>
  </si>
  <si>
    <t>STR-441245</t>
  </si>
  <si>
    <t>Stylish Studio in Boston Brownstone, C.Ave# 21</t>
  </si>
  <si>
    <t>STR-441240</t>
  </si>
  <si>
    <t>Beautiful Home in Jamaica Plain, MA</t>
  </si>
  <si>
    <t>Edward</t>
  </si>
  <si>
    <t>Stylish Studio on Newbury St; #3</t>
  </si>
  <si>
    <t>STR-445394</t>
  </si>
  <si>
    <t>City Living with a View, Newbury St; #4</t>
  </si>
  <si>
    <t>STR-445396</t>
  </si>
  <si>
    <t>Stylish Studio on Newbury St, THIS IS BOSTON!; #12</t>
  </si>
  <si>
    <t>Spacious bedroom close to downtown</t>
  </si>
  <si>
    <t>Exquisite Treetop Haven, JP Center, Driveway!</t>
  </si>
  <si>
    <t>STR-445548</t>
  </si>
  <si>
    <t>French Country 2bd/2bth Heart of JP</t>
  </si>
  <si>
    <t>Smack dab between Harvard + Porter!</t>
  </si>
  <si>
    <t>Spacious 2BR | Kitchen |Work Desk | Kendall Square</t>
  </si>
  <si>
    <t>Nr Harvard MIT Bright&amp;Spacious @ Primeloc! LongT</t>
  </si>
  <si>
    <t>2 Bedroom in the heart of Boston</t>
  </si>
  <si>
    <t>George</t>
  </si>
  <si>
    <t>Cambridge Cottage - Garden Room</t>
  </si>
  <si>
    <t>Thadd</t>
  </si>
  <si>
    <t>STR-14653</t>
  </si>
  <si>
    <t>Basement apartment in Charlestown</t>
  </si>
  <si>
    <t>Ryan</t>
  </si>
  <si>
    <t>North Station Luxury Apartment!</t>
  </si>
  <si>
    <t>Richard</t>
  </si>
  <si>
    <t>Private Room near public transport</t>
  </si>
  <si>
    <t>Cozy  Apt. 20 Minutes  from Downtown</t>
  </si>
  <si>
    <t>Nelson And Marlene</t>
  </si>
  <si>
    <t>STR-415844</t>
  </si>
  <si>
    <t>Easy to downtown/Longwood Free Parking Clean House</t>
  </si>
  <si>
    <t>Steps away from Harvard, Inman Sq</t>
  </si>
  <si>
    <t>Cozy Rm Off-Street Parking EZ 2 downtown/Longwood</t>
  </si>
  <si>
    <t>M&amp;R - Front Bedroom Bathroom Parking - Walk to T!</t>
  </si>
  <si>
    <t>Minter</t>
  </si>
  <si>
    <t>STR-397983</t>
  </si>
  <si>
    <t>M&amp;R Quiet Back Room Parking Bathroom</t>
  </si>
  <si>
    <t>One Bedroom right by Fenway Park</t>
  </si>
  <si>
    <t>Pragya</t>
  </si>
  <si>
    <t>Charming urban studio</t>
  </si>
  <si>
    <t>Tyree</t>
  </si>
  <si>
    <t>Light and airy separate apt in funky Jamaica Plain</t>
  </si>
  <si>
    <t>Susie</t>
  </si>
  <si>
    <t>STR-398657</t>
  </si>
  <si>
    <t>Quiet, sunny studio, directly on the T</t>
  </si>
  <si>
    <t>Dustin</t>
  </si>
  <si>
    <t>Beautiful Apartment in Beacon Hill</t>
  </si>
  <si>
    <t>Spacious and Sunny Brookline Apartment</t>
  </si>
  <si>
    <t>Jacklyn</t>
  </si>
  <si>
    <t>STR-384350</t>
  </si>
  <si>
    <t>Private apartment /parking/cozy garden. STR-398119</t>
  </si>
  <si>
    <t>Katarzyna</t>
  </si>
  <si>
    <t>STR-398119</t>
  </si>
  <si>
    <t>Sunny private room,Longwood, 10min walk to Fenway</t>
  </si>
  <si>
    <t>Private Bedroom</t>
  </si>
  <si>
    <t>Beautiful 2Bedroom in the South End, Garden Unit</t>
  </si>
  <si>
    <t>STR-415649</t>
  </si>
  <si>
    <t>Lovely bright studio; walk to Harvard</t>
  </si>
  <si>
    <t>Cambridge Cottage - Library Room</t>
  </si>
  <si>
    <t>Convenient &amp; Cozy in Cambridgeport</t>
  </si>
  <si>
    <t>Poppy</t>
  </si>
  <si>
    <t>A room in the village. Room 6</t>
  </si>
  <si>
    <t>Stylish &amp; Comfortable Newbury St Studio; #5</t>
  </si>
  <si>
    <t>STR-445397</t>
  </si>
  <si>
    <t>Stylish &amp; Comfortable Newbury St Studio; #11</t>
  </si>
  <si>
    <t>STR-445403</t>
  </si>
  <si>
    <t>Comfortable Studio in Back Bay, on Newbury St; #7</t>
  </si>
  <si>
    <t>STR-445399</t>
  </si>
  <si>
    <t>Comfortable &amp; Stylish Studio on Newbury St; #2</t>
  </si>
  <si>
    <t>STR-445393</t>
  </si>
  <si>
    <t>Stylish &amp; Comfortable Newbury St Studio; #6</t>
  </si>
  <si>
    <t>Charming Studio on Boston's iconic Newbury St; #8</t>
  </si>
  <si>
    <t>STR-445400</t>
  </si>
  <si>
    <t>Charming Studio in Boston Brownstone, #44</t>
  </si>
  <si>
    <t>Sunny bedroom in Allston</t>
  </si>
  <si>
    <t>Private Bedroom with Ensuite Bath in Chestnut Hill</t>
  </si>
  <si>
    <t>Private room near bus stop</t>
  </si>
  <si>
    <t>SAFE CENTRAL CITY LOCATION! WalkToWork/Everywhere!</t>
  </si>
  <si>
    <t>Spacious South End Studio w/Boston View #7</t>
  </si>
  <si>
    <t>STR-415608</t>
  </si>
  <si>
    <t>Stylish Downtown Studio in the SouthEnd, C.Ave# 2</t>
  </si>
  <si>
    <t>STR-415603</t>
  </si>
  <si>
    <t>Charming &amp; Stylish Studio on Beacon Hill; #6</t>
  </si>
  <si>
    <t>STR-415621</t>
  </si>
  <si>
    <t>Downtown Beacon Hill Convenient, Comfy Studio #14</t>
  </si>
  <si>
    <t>STR-415632</t>
  </si>
  <si>
    <t>Charming &amp; Stylish Studio on Beacon Hill; #11</t>
  </si>
  <si>
    <t>STR-415628</t>
  </si>
  <si>
    <t>Stunning Beacon Hill Boston Townhouse Apartment</t>
  </si>
  <si>
    <t>STR-410129</t>
  </si>
  <si>
    <t>Charming &amp; Stylish Studio on Beacon Hill; #3</t>
  </si>
  <si>
    <t>STR-415616</t>
  </si>
  <si>
    <t>5 bedroom/3.5 bath  home w/ large yard and pool.</t>
  </si>
  <si>
    <t>Bruce</t>
  </si>
  <si>
    <t>Sunny and Quiet top floor #8</t>
  </si>
  <si>
    <t>Bright Cozy Room in Historic district by longwood</t>
  </si>
  <si>
    <t>Tian</t>
  </si>
  <si>
    <t>Spacious 4 BR | 2.5 BA Single-Family Home</t>
  </si>
  <si>
    <t>Katie</t>
  </si>
  <si>
    <t>STR-399169</t>
  </si>
  <si>
    <t>Private room in historic district near longwood</t>
  </si>
  <si>
    <t>Charming &amp; Stylish Studio on Beacon Hill; #9</t>
  </si>
  <si>
    <t>STR-415626</t>
  </si>
  <si>
    <t>2BD, Steps to Hospitals, T&amp;Colleges</t>
  </si>
  <si>
    <t>Stylish Downtown Studio in the SouthEnd, C.Ave# 41</t>
  </si>
  <si>
    <t>STR-441251</t>
  </si>
  <si>
    <t>Heart of South End, Convenient, Comfy Studio #32</t>
  </si>
  <si>
    <t>STR-441256</t>
  </si>
  <si>
    <t>Renovated,steps to T,Longwood Med</t>
  </si>
  <si>
    <t>Charming &amp; Stylish Studio on Beacon Hill; #2</t>
  </si>
  <si>
    <t>STR-415615</t>
  </si>
  <si>
    <t>Charming &amp; Stylish Studio on Beacon Hill; #8</t>
  </si>
  <si>
    <t>STR-415624</t>
  </si>
  <si>
    <t>Big sunny artist's 1BR near Harvard</t>
  </si>
  <si>
    <t>Charming house in Cambridge C33W</t>
  </si>
  <si>
    <t>ROT-17388708-004</t>
  </si>
  <si>
    <t>New 2 bedrm 1 bath 6 mins walk to T</t>
  </si>
  <si>
    <t>Bonnie</t>
  </si>
  <si>
    <t>1 bedroom+with bathroom and kitchen</t>
  </si>
  <si>
    <t>Comfy Beacon Hill Studio Great for Work Travel; #7</t>
  </si>
  <si>
    <t>STR-415623</t>
  </si>
  <si>
    <t>Charming &amp; Stylish Studio on Beacon Hill;#15</t>
  </si>
  <si>
    <t>STR-415633</t>
  </si>
  <si>
    <t>Private Room</t>
  </si>
  <si>
    <t>Safe, Quiet, Oasis, Longwood Medical Area Boston</t>
  </si>
  <si>
    <t>Maureen</t>
  </si>
  <si>
    <t>Charming &amp; Stylish Studio on Beacon Hill; #12</t>
  </si>
  <si>
    <t>STR-415630</t>
  </si>
  <si>
    <t>Large bedroom in South End w/ Patio</t>
  </si>
  <si>
    <t>Ira</t>
  </si>
  <si>
    <t>Charming 1 bed loft-Walk to Harvard</t>
  </si>
  <si>
    <t>Bright Loft-Walk to Harvard</t>
  </si>
  <si>
    <t>ROC-11947704-005</t>
  </si>
  <si>
    <t>Walk to Harvard- modern studio</t>
  </si>
  <si>
    <t>New Modern Studio-Walk to Harvard</t>
  </si>
  <si>
    <t>Morning Glory Bed &amp; Breakfast!</t>
  </si>
  <si>
    <t>Safe, Sunny, Gorgeous,   Longwood Medical Area</t>
  </si>
  <si>
    <t>Charming home Away from Home, close to parks</t>
  </si>
  <si>
    <t>Lori</t>
  </si>
  <si>
    <t>STR-398358</t>
  </si>
  <si>
    <t>Downtown Beacon Hill, Convenient, Comfy Studio; #1</t>
  </si>
  <si>
    <t>STR-415613</t>
  </si>
  <si>
    <t>Studio apartment conveniently located in Downtown</t>
  </si>
  <si>
    <t>Mufaddal</t>
  </si>
  <si>
    <t>Centrally located Studio in Boston ,#35</t>
  </si>
  <si>
    <t>STR-441248</t>
  </si>
  <si>
    <t>Andrew Sq Room Close to T&amp;Shops</t>
  </si>
  <si>
    <t>Agnieszka</t>
  </si>
  <si>
    <t>A Very Large Room - Beige Room</t>
  </si>
  <si>
    <t>Andrew Sq - Quiet Yellow Room</t>
  </si>
  <si>
    <t>A Very Large Room- Great for Couple</t>
  </si>
  <si>
    <t>North End Studio</t>
  </si>
  <si>
    <t>Janna</t>
  </si>
  <si>
    <t>Nice bedroom in a shared apt.</t>
  </si>
  <si>
    <t>Arnaldo</t>
  </si>
  <si>
    <t>One-Bed Condo (Downtown Boston)</t>
  </si>
  <si>
    <t>Abhishek</t>
  </si>
  <si>
    <t>Charming Studio in Boston Brownstone, #6</t>
  </si>
  <si>
    <t>STR-415607</t>
  </si>
  <si>
    <t>Detached Harvard Square Cottage on the Charles!</t>
  </si>
  <si>
    <t>Mike</t>
  </si>
  <si>
    <t>Updated South Boston Condo</t>
  </si>
  <si>
    <t>2Br Harvard/Fresh Pond Lux Apt</t>
  </si>
  <si>
    <t>Friendly Resting Spot/Great Transit</t>
  </si>
  <si>
    <t>Hannah &amp; Philip</t>
  </si>
  <si>
    <t>2BD apt near MIT/Harvard in Awesome Neighborhood</t>
  </si>
  <si>
    <t>Stylish Downtown Studio in the Boston, C.Ave# 34</t>
  </si>
  <si>
    <t>STR-441247</t>
  </si>
  <si>
    <t>Mid-Cambridge Apt in Great location</t>
  </si>
  <si>
    <t>Tranquil Home Close to MIT, Harvard &amp; Restaurants</t>
  </si>
  <si>
    <t>Namita</t>
  </si>
  <si>
    <t>Boston University Harvard MIT</t>
  </si>
  <si>
    <t>7 minute walk to Boston &amp; subway</t>
  </si>
  <si>
    <t>Gema</t>
  </si>
  <si>
    <t>C0193080491</t>
  </si>
  <si>
    <t>Top flr lux apt near MIT/Harvard</t>
  </si>
  <si>
    <t>Gorgeous Beacon Hill Apartment</t>
  </si>
  <si>
    <t>Steps to Harvard Square, Walk to MIT/ Boston</t>
  </si>
  <si>
    <t>Jonas</t>
  </si>
  <si>
    <t>Centrally located Studio in the SouthEnd, #25</t>
  </si>
  <si>
    <t>Cozy Apartment close to Harvard</t>
  </si>
  <si>
    <t>Kim</t>
  </si>
  <si>
    <t>Boston‚Äôs Freedom Trail. North End. King Suite</t>
  </si>
  <si>
    <t>Superhost</t>
  </si>
  <si>
    <t>*** Sunny Studio *** near Airport &amp; Train stop</t>
  </si>
  <si>
    <t>Airy light-filled remodeled 2BR on tree lined St</t>
  </si>
  <si>
    <t>STR-413121</t>
  </si>
  <si>
    <t>Private room and bath, walk to Harvard &amp; MIT</t>
  </si>
  <si>
    <t>Ruma</t>
  </si>
  <si>
    <t>Beautiful brown stone in South End</t>
  </si>
  <si>
    <t>awesome apartment in great location</t>
  </si>
  <si>
    <t>Jorge</t>
  </si>
  <si>
    <t>Room At The Top - South End Brownstone Penthouse</t>
  </si>
  <si>
    <t>Betsy</t>
  </si>
  <si>
    <t>STR-456949</t>
  </si>
  <si>
    <t>Charming Studio in Boston Brownstone, C. Ave #33</t>
  </si>
  <si>
    <t>STR-441257</t>
  </si>
  <si>
    <t>Country Cottage in the City</t>
  </si>
  <si>
    <t>Gorgeous and Bright Victorian Home</t>
  </si>
  <si>
    <t>STR-416718</t>
  </si>
  <si>
    <t>Private apartment close the city!</t>
  </si>
  <si>
    <t>Lacey</t>
  </si>
  <si>
    <t>Executive Garden Apartment</t>
  </si>
  <si>
    <t>STR-413555</t>
  </si>
  <si>
    <t>Sunny Room  Allston</t>
  </si>
  <si>
    <t>Boston, Back Bay Condo w/Private Roof Deck</t>
  </si>
  <si>
    <t>Rob</t>
  </si>
  <si>
    <t>Newly Renovated Historic Beacon Hill One Bedroom</t>
  </si>
  <si>
    <t>Manika</t>
  </si>
  <si>
    <t>Furnished Back Bay 345</t>
  </si>
  <si>
    <t>Elly</t>
  </si>
  <si>
    <t>CENTRALLY LOCATED BOSTON apartment</t>
  </si>
  <si>
    <t>STR-835793</t>
  </si>
  <si>
    <t>Stunning suite, historic victorian</t>
  </si>
  <si>
    <t>Jil</t>
  </si>
  <si>
    <t>STR-413427</t>
  </si>
  <si>
    <t>Lovely, Quiet Room</t>
  </si>
  <si>
    <t>Becky</t>
  </si>
  <si>
    <t>A Room in the Village, Room 5</t>
  </si>
  <si>
    <t>Cozy studio apartment in Jamaica plain!</t>
  </si>
  <si>
    <t>Riyo</t>
  </si>
  <si>
    <t>STR-383174</t>
  </si>
  <si>
    <t>Downtown Beacon Hill Convenient, Comfy Studio #10</t>
  </si>
  <si>
    <t>STR-415627</t>
  </si>
  <si>
    <t>Brownstone Penthouse Private Bath Suite by LMA &amp; T</t>
  </si>
  <si>
    <t>Celia And Jonathan</t>
  </si>
  <si>
    <t>STR-463839</t>
  </si>
  <si>
    <t>Brownstone Serene Room Treetop Views by LMA &amp; T</t>
  </si>
  <si>
    <t>STR-400241</t>
  </si>
  <si>
    <t>Perfect  Location between Harvard and MIT.</t>
  </si>
  <si>
    <t>Sharon</t>
  </si>
  <si>
    <t>C0180120491</t>
  </si>
  <si>
    <t>Private Bedroom &amp; Bath @Kendall/MIT</t>
  </si>
  <si>
    <t>Lorena &amp; Ivan (Myhomelike)</t>
  </si>
  <si>
    <t>Spacious Two Bedroom Suite near Harvard University</t>
  </si>
  <si>
    <t>Cambridge 152602</t>
  </si>
  <si>
    <t>Great room great location!</t>
  </si>
  <si>
    <t>Heidi</t>
  </si>
  <si>
    <t>Amalfis &amp; Rodolfo *The best host service in town</t>
  </si>
  <si>
    <t>Amalfis &amp; Rodolfo</t>
  </si>
  <si>
    <t>Cozy Beacon Hill Room</t>
  </si>
  <si>
    <t>Cozy Double Times II</t>
  </si>
  <si>
    <t>Sandy</t>
  </si>
  <si>
    <t>STR-420874</t>
  </si>
  <si>
    <t>Fireplace Haven</t>
  </si>
  <si>
    <t>Elegant, spacious boudoir with fireplace.</t>
  </si>
  <si>
    <t>Elegant studio,kitchn, soaking tub</t>
  </si>
  <si>
    <t>Just around the corner from the Red Line!</t>
  </si>
  <si>
    <t>Private bedroom/office in Cambridge</t>
  </si>
  <si>
    <t>Jonah</t>
  </si>
  <si>
    <t>Warm &amp; Cozy Home for Your Stay!</t>
  </si>
  <si>
    <t>Natalia</t>
  </si>
  <si>
    <t>STR-387420</t>
  </si>
  <si>
    <t>Studio on Charles St. in Beacon Hil</t>
  </si>
  <si>
    <t>Bright, large room A in 3 bdrm APT</t>
  </si>
  <si>
    <t>SilverOcean</t>
  </si>
  <si>
    <t>Large, sunny Room B in 3 bdrm Apt</t>
  </si>
  <si>
    <t>Bright, sunny room C of 3 bdrm Apt</t>
  </si>
  <si>
    <t>Comfy Bedroom in Cambridge</t>
  </si>
  <si>
    <t>Maxine</t>
  </si>
  <si>
    <t>Fully furnished apartment in Boston (Hyde Park)</t>
  </si>
  <si>
    <t>KerrieAnn</t>
  </si>
  <si>
    <t>STR-447649</t>
  </si>
  <si>
    <t>Cozy &amp; sunny apartment BU/Allston</t>
  </si>
  <si>
    <t>Linh</t>
  </si>
  <si>
    <t>Private fl w/2BR, 1B, 1LR w/FULL KITCHEN</t>
  </si>
  <si>
    <t>Marc</t>
  </si>
  <si>
    <t>Centrally located, cozy studio</t>
  </si>
  <si>
    <t>Reitumetse</t>
  </si>
  <si>
    <t>Comfy Beacon Hill Studio Great for Work Travel; #4</t>
  </si>
  <si>
    <t>STR-415618</t>
  </si>
  <si>
    <t>The Upton, The Lincoln Suite, 1+ Month Stays</t>
  </si>
  <si>
    <t>Spacious room close to T-Station</t>
  </si>
  <si>
    <t>Ricardo</t>
  </si>
  <si>
    <t>Big, Bright, and Spacious Bedroom</t>
  </si>
  <si>
    <t>Arboretum retreat with AC, private bath, entrance.</t>
  </si>
  <si>
    <t>Jone</t>
  </si>
  <si>
    <t>STR-400545</t>
  </si>
  <si>
    <t>Private cozy, Green Room @ The Washburn!</t>
  </si>
  <si>
    <t>Donnell</t>
  </si>
  <si>
    <t>Beautiful 2BD / 1 BA - 1st Floor</t>
  </si>
  <si>
    <t>STR-480278</t>
  </si>
  <si>
    <t>Double in Arts &amp; Crafts Bungalow</t>
  </si>
  <si>
    <t>Keith (&amp; Beth)</t>
  </si>
  <si>
    <t>STR-397944</t>
  </si>
  <si>
    <t>Two rooms in Arts &amp; Crafts Bungalow</t>
  </si>
  <si>
    <t>Superb 1BR Back Bay Condo</t>
  </si>
  <si>
    <t>Len</t>
  </si>
  <si>
    <t>STR-422154</t>
  </si>
  <si>
    <t>Sunny, Family-Friendly Apartment</t>
  </si>
  <si>
    <t>Emily And Carl</t>
  </si>
  <si>
    <t>Family-friendly private room</t>
  </si>
  <si>
    <t>ENJOY CAMBRIDGE THIS SUMMER AND BEYOND. SLEEPS 8+</t>
  </si>
  <si>
    <t>Shahzad</t>
  </si>
  <si>
    <t>Sunny Master suite near longwood</t>
  </si>
  <si>
    <t>Private Bed and Bathroom,parking, close to airport</t>
  </si>
  <si>
    <t>STR-413547</t>
  </si>
  <si>
    <t>Charming Bedroom in Kenmore</t>
  </si>
  <si>
    <t>Kayla</t>
  </si>
  <si>
    <t>E Squantum studio</t>
  </si>
  <si>
    <t>Back Bay apartment</t>
  </si>
  <si>
    <t>Double Room in Beautiful Home!</t>
  </si>
  <si>
    <t>Spacious Bedroom in Cozy Home!</t>
  </si>
  <si>
    <t>Cozy Room in Large Home!</t>
  </si>
  <si>
    <t>Charming rustic old farm house</t>
  </si>
  <si>
    <t>Walk to Longwood,Transit,Parking</t>
  </si>
  <si>
    <t>Tranquil room in great spot!</t>
  </si>
  <si>
    <t>UltraLuxe Apt in Boston Brownstone</t>
  </si>
  <si>
    <t>UltraLuxe Apt in Boston Brownstone2</t>
  </si>
  <si>
    <t>Clean &amp; Cozy Newton/Boston College</t>
  </si>
  <si>
    <t>Marcia</t>
  </si>
  <si>
    <t>Convenient &amp; Inexpensive Room Near T!</t>
  </si>
  <si>
    <t>Peaceful Private Bedroom Near T!</t>
  </si>
  <si>
    <t>Cozy &amp; private room w/bath 2 miles to Harvard-MIT</t>
  </si>
  <si>
    <t>A Room at the Top-sep. entr., mostly private bath</t>
  </si>
  <si>
    <t>Joan</t>
  </si>
  <si>
    <t>C0095080491</t>
  </si>
  <si>
    <t>Penthouse South End with roof deck</t>
  </si>
  <si>
    <t>Yoshika</t>
  </si>
  <si>
    <t>STR-419102</t>
  </si>
  <si>
    <t>1 BR Apt Close to Airport/Train</t>
  </si>
  <si>
    <t>Tyler</t>
  </si>
  <si>
    <t>Cambridge Bed and Bath</t>
  </si>
  <si>
    <t>C0118470491</t>
  </si>
  <si>
    <t>Elegant B&amp;B Private Bath 6 mi-Boston 1-2 Guests</t>
  </si>
  <si>
    <t>Carol</t>
  </si>
  <si>
    <t>LOADED ALLSTON STUDIO: Steps to BU, BC &amp; hospitals</t>
  </si>
  <si>
    <t>STR-415701</t>
  </si>
  <si>
    <t>Sunny, spacious 2BR w/roof deck near Harvard and T</t>
  </si>
  <si>
    <t>Hideaway in Boston's North End-"Little Italy"</t>
  </si>
  <si>
    <t>STR-430930</t>
  </si>
  <si>
    <t>Small Cozy Attic Bedroom</t>
  </si>
  <si>
    <t>Sunny, Stylish, Historic 1800s Schoolhouse Retreat</t>
  </si>
  <si>
    <t>STR-432431</t>
  </si>
  <si>
    <t>Saint Mary/10min walk to Fenway/Longwood Med,MBTA</t>
  </si>
  <si>
    <t>quincy studio</t>
  </si>
  <si>
    <t>Big, Bright, Boston Brownstone</t>
  </si>
  <si>
    <t>Jud</t>
  </si>
  <si>
    <t>Small private room for one person</t>
  </si>
  <si>
    <t>Genevra</t>
  </si>
  <si>
    <t>South End-Close to Everything!</t>
  </si>
  <si>
    <t>Elena</t>
  </si>
  <si>
    <t>Spacious 1 BR, 1.5 bath. Central Sq</t>
  </si>
  <si>
    <t>Layla</t>
  </si>
  <si>
    <t>Quincy 1 bedroom and kitchen</t>
  </si>
  <si>
    <t>The House On Myrtle</t>
  </si>
  <si>
    <t>Spacious Kendall Square 1BR | Kitchen+W/D| by GLS</t>
  </si>
  <si>
    <t>Clean+Furnished 1BR | Work Desk | Kendall Square</t>
  </si>
  <si>
    <t>Bright 2BR | Work Desk + WiFi | Kendall Square</t>
  </si>
  <si>
    <t>Spacious Room on Top Floor!</t>
  </si>
  <si>
    <t>Private, amazing 1-bedroom apt in central location</t>
  </si>
  <si>
    <t>Aanchal</t>
  </si>
  <si>
    <t>Extended stays</t>
  </si>
  <si>
    <t>Jef</t>
  </si>
  <si>
    <t>STR-446458</t>
  </si>
  <si>
    <t>2nd floor room in Victorian House</t>
  </si>
  <si>
    <t>Beautiful Victorian</t>
  </si>
  <si>
    <t>House by the beach, boston, airport</t>
  </si>
  <si>
    <t>2BR w deck near subway, downtown &amp; hospitals</t>
  </si>
  <si>
    <t>Brian</t>
  </si>
  <si>
    <t>3BR/3BA +3x Parking by Central Sq, Harvard &amp; MIT</t>
  </si>
  <si>
    <t>Amy &amp; Jon</t>
  </si>
  <si>
    <t>STR-62355</t>
  </si>
  <si>
    <t>2BR PH with Parking by Central Sq! 97 Walk Score |</t>
  </si>
  <si>
    <t>2Bed/2BA Condo 2x Parking by Central, Harvard/MIT</t>
  </si>
  <si>
    <t>STR-66608</t>
  </si>
  <si>
    <t>The Boston Christopher Studio Suite</t>
  </si>
  <si>
    <t>Inn Boston</t>
  </si>
  <si>
    <t>STR-423342</t>
  </si>
  <si>
    <t>The Boston Christopher One Bedroom</t>
  </si>
  <si>
    <t>STR-423339</t>
  </si>
  <si>
    <t>Spacious loft in the quiet suburbs #1</t>
  </si>
  <si>
    <t>Bo</t>
  </si>
  <si>
    <t>Cozy 4BD apartment with AirBeds</t>
  </si>
  <si>
    <t>Boston South-End Apt. With Porch</t>
  </si>
  <si>
    <t>STR-413485</t>
  </si>
  <si>
    <t>10m wlk to train, 15m to Harvard!</t>
  </si>
  <si>
    <t>Manoj</t>
  </si>
  <si>
    <t>Charming, sunny condo on quiet street</t>
  </si>
  <si>
    <t>Allison</t>
  </si>
  <si>
    <t>STR-460324</t>
  </si>
  <si>
    <t>Welcome Home! 3BR nr T w parking</t>
  </si>
  <si>
    <t>STR447709</t>
  </si>
  <si>
    <t>Garden Apt - Highland Park/Fort Hill (Orange Line)</t>
  </si>
  <si>
    <t>Ziyad</t>
  </si>
  <si>
    <t>STR-481385</t>
  </si>
  <si>
    <t>2-bedrom loft condo near BC, BU &amp; Fenway w/parking</t>
  </si>
  <si>
    <t>spacious 3rd floor loft in home</t>
  </si>
  <si>
    <t>Minor</t>
  </si>
  <si>
    <t>Sunny&amp;cozy room,15 min to boston!</t>
  </si>
  <si>
    <t>Apt</t>
  </si>
  <si>
    <t>One/Two BR near MIT/Kendall/Harvard</t>
  </si>
  <si>
    <t>Currently unavailable</t>
  </si>
  <si>
    <t>Darko</t>
  </si>
  <si>
    <t>Full Condo Coolidge Cnr Washington Sq Brookline</t>
  </si>
  <si>
    <t>Ranjani &amp; Vikram</t>
  </si>
  <si>
    <t>Second Oldest Home in Beacon Hill</t>
  </si>
  <si>
    <t>Norah</t>
  </si>
  <si>
    <t>STR-411266</t>
  </si>
  <si>
    <t>New, furnished 1 bedroom apt w gym</t>
  </si>
  <si>
    <t>Jared</t>
  </si>
  <si>
    <t>1 Bedroom in a nice apartment at Chestnut Hill</t>
  </si>
  <si>
    <t>Rose</t>
  </si>
  <si>
    <t>Sizeable Private Room w/ Air Bed &amp; Convenient to T</t>
  </si>
  <si>
    <t>Charming 1BR in Boston‚Äôs ‚ÄúSouth End‚Äù neighborhood</t>
  </si>
  <si>
    <t>Dana</t>
  </si>
  <si>
    <t>Luxury Downtown Boston Apartment</t>
  </si>
  <si>
    <t>Damandeep</t>
  </si>
  <si>
    <t>Spacious room near Brigham Circle</t>
  </si>
  <si>
    <t>Nimer</t>
  </si>
  <si>
    <t>BEST LOCATION IN THE CITY STUDIO W/ FAST WIFI</t>
  </si>
  <si>
    <t>Billy</t>
  </si>
  <si>
    <t>A Home in the Village</t>
  </si>
  <si>
    <t>Charming Modern Home in JP!</t>
  </si>
  <si>
    <t>Eric</t>
  </si>
  <si>
    <t>STR-398980</t>
  </si>
  <si>
    <t>Roomy &amp; Great Private Room with Airbed Near T!</t>
  </si>
  <si>
    <t>Chic Seaport Studio| Close to BCEC|Walk Everywhere</t>
  </si>
  <si>
    <t>Ting</t>
  </si>
  <si>
    <t>South Boston Waterfront</t>
  </si>
  <si>
    <t>STR-410445</t>
  </si>
  <si>
    <t>Longwood, Sunny, King Bed, 1 Bedroom, Brookline</t>
  </si>
  <si>
    <t>Sunny Riverview Right In Fenway!</t>
  </si>
  <si>
    <t>Nihala</t>
  </si>
  <si>
    <t>Charming Multi Family Home</t>
  </si>
  <si>
    <t>Jasiya</t>
  </si>
  <si>
    <t>Spacious 2 bedroom Apartment.</t>
  </si>
  <si>
    <t>sunny 2-level apt. near Harvard</t>
  </si>
  <si>
    <t>Judy</t>
  </si>
  <si>
    <t>STR-13985</t>
  </si>
  <si>
    <t>Brookline, near Hospitals &amp; free hospital shuttle</t>
  </si>
  <si>
    <t>Anna</t>
  </si>
  <si>
    <t>Two Room Master Suite with Spa Bath</t>
  </si>
  <si>
    <t>Jon&amp;Margrit</t>
  </si>
  <si>
    <t>STR383312</t>
  </si>
  <si>
    <t>Pleasant &amp; Lovely Room Near T!</t>
  </si>
  <si>
    <t>Boston –®kolarFlat - safe space, nice view #BC/BU</t>
  </si>
  <si>
    <t>Misha</t>
  </si>
  <si>
    <t>STR-587989</t>
  </si>
  <si>
    <t>Stellar location! Garden apartment S End</t>
  </si>
  <si>
    <t>Maja</t>
  </si>
  <si>
    <t>STR-460471</t>
  </si>
  <si>
    <t>North End Luxurious Modern One Bedroom Condo-</t>
  </si>
  <si>
    <t>1A CAMBRiDGE HARVARD MIT HUGE 1BD with in unit W/D</t>
  </si>
  <si>
    <t>10m walk to Harvard/Train/Porter Sq.</t>
  </si>
  <si>
    <t>Spacious loft in the quiet suburbs #2</t>
  </si>
  <si>
    <t>3Bdr with parking in West Cambridge</t>
  </si>
  <si>
    <t>630 Washington</t>
  </si>
  <si>
    <t>Osvaldo</t>
  </si>
  <si>
    <t>Charming apt easy walk to Harvard</t>
  </si>
  <si>
    <t>C0234170491</t>
  </si>
  <si>
    <t>Cozy, Clean, Convenient. Private 4 rm, 2 bdrm APT</t>
  </si>
  <si>
    <t>STR-409168</t>
  </si>
  <si>
    <t>Central sunny apt. (fun rugs)</t>
  </si>
  <si>
    <t>Katerina</t>
  </si>
  <si>
    <t>Spacious suite with private entrance, parking spot</t>
  </si>
  <si>
    <t>Dominique</t>
  </si>
  <si>
    <t>Inexpensive &amp; Clean Private Bedroom with Airbed</t>
  </si>
  <si>
    <t>Sunny, Cozy bedroom in a  2nd Floor Apartment</t>
  </si>
  <si>
    <t>Maria  ,</t>
  </si>
  <si>
    <t>The Metropolitan - in Roslindale</t>
  </si>
  <si>
    <t>Joanne</t>
  </si>
  <si>
    <t>Comfortable Room w/ AirBed by the Redline</t>
  </si>
  <si>
    <t>Huge,3 bed,2bath,Public transport,Boston,sleeps 9</t>
  </si>
  <si>
    <t>Luxury pet-friendly 2 bed by beautiful park!</t>
  </si>
  <si>
    <t>Josh</t>
  </si>
  <si>
    <t>STR-480955</t>
  </si>
  <si>
    <t>1BR in the heart of Back Bay</t>
  </si>
  <si>
    <t>Elegant Apartment Harvard Square</t>
  </si>
  <si>
    <t>Claudio</t>
  </si>
  <si>
    <t>Nice Bedroom in Downtown Boston!</t>
  </si>
  <si>
    <t>Christopher</t>
  </si>
  <si>
    <t>3Bdr Walkout Apartment near park</t>
  </si>
  <si>
    <t>Cafe-Style Studio Allston Brookline</t>
  </si>
  <si>
    <t>Saudiyah</t>
  </si>
  <si>
    <t>A studio in the heart of Back Bay</t>
  </si>
  <si>
    <t>Matthew</t>
  </si>
  <si>
    <t>Boston Apartment (North End)</t>
  </si>
  <si>
    <t>STR-409365</t>
  </si>
  <si>
    <t>Copley Vacation Rental on the Park  w/ patio M325</t>
  </si>
  <si>
    <t>STR-383222</t>
  </si>
  <si>
    <t>Comfortable big three room</t>
  </si>
  <si>
    <t>Henry</t>
  </si>
  <si>
    <t>Luxury 2 bdr apartment Brookline Coolidge Corner.</t>
  </si>
  <si>
    <t>Boris</t>
  </si>
  <si>
    <t>Private studio w/ parking by MIT/Harvard/BU/Fenway</t>
  </si>
  <si>
    <t>Toby &amp; Quinn</t>
  </si>
  <si>
    <t>STR-14807</t>
  </si>
  <si>
    <t>room in beautiful house</t>
  </si>
  <si>
    <t>Jana</t>
  </si>
  <si>
    <t>Spacious loft in the quiet suburbs #3</t>
  </si>
  <si>
    <t>Walk/Bus to Redline Renovated Easy to MIT/Harvard</t>
  </si>
  <si>
    <t>Top Rated Apartment! Exceptional Location!</t>
  </si>
  <si>
    <t>Mechaal</t>
  </si>
  <si>
    <t>Freshly Renovated Studio close to T</t>
  </si>
  <si>
    <t>STR411467</t>
  </si>
  <si>
    <t>shared room in the heart of Boston</t>
  </si>
  <si>
    <t>Lively</t>
  </si>
  <si>
    <t>Apartment with 2-3 bedrooms-3 min to subway T stop</t>
  </si>
  <si>
    <t>Jurek</t>
  </si>
  <si>
    <t>2BR Luxury Apt - Downtown/West End</t>
  </si>
  <si>
    <t>Quincy 2 bedrooms, 6 minutes to T</t>
  </si>
  <si>
    <t>Close to Harvard - Zen Room Lic# STR383892</t>
  </si>
  <si>
    <t>2 Bed w/ Parking Two Blocks from Harvard</t>
  </si>
  <si>
    <t>Modern studio in Cambridge townhome</t>
  </si>
  <si>
    <t>C0085540491</t>
  </si>
  <si>
    <t>Penthouse in Back Bay</t>
  </si>
  <si>
    <t>Douglas</t>
  </si>
  <si>
    <t>Sunny &amp; Spacious room- South End</t>
  </si>
  <si>
    <t>Boston vacation,Longwood Medical,mins to MBTA,pkg</t>
  </si>
  <si>
    <t>Private room in South Boston</t>
  </si>
  <si>
    <t>North End Furnished Condo!</t>
  </si>
  <si>
    <t>Boston Brownstone</t>
  </si>
  <si>
    <t>Giannoula</t>
  </si>
  <si>
    <t>STR-415016</t>
  </si>
  <si>
    <t>Spacious 3BR Apt near Harvard Sq &amp; MIT</t>
  </si>
  <si>
    <t>STR-13807</t>
  </si>
  <si>
    <t>Newly renovated 2BR apartment near MIT</t>
  </si>
  <si>
    <t>Private Sunny 2-bed Apt Free parking minutes to T</t>
  </si>
  <si>
    <t>Wonderful Boston apartment Sunny &amp; Newly renovated</t>
  </si>
  <si>
    <t>Ilan</t>
  </si>
  <si>
    <t>Very close to Boston MIT Harvard MGH and subway</t>
  </si>
  <si>
    <t>C0217910491</t>
  </si>
  <si>
    <t>Comfy room</t>
  </si>
  <si>
    <t>Mitchel</t>
  </si>
  <si>
    <t>Hidden Gem - 1 bedroom in amazing area</t>
  </si>
  <si>
    <t>One Bedroom With Pool Access, Downtown Boston</t>
  </si>
  <si>
    <t>Ken</t>
  </si>
  <si>
    <t>Sleek 1 Bedroom in Boston's Financial District</t>
  </si>
  <si>
    <t>Mahar family room</t>
  </si>
  <si>
    <t>Althea</t>
  </si>
  <si>
    <t>STR-415845</t>
  </si>
  <si>
    <t>Elegant room, colorful artist home</t>
  </si>
  <si>
    <t>Clean Large Room near Redline/Rail Peaceful Area</t>
  </si>
  <si>
    <t>Ikram's Place Close to Boston,Subway,Airport,Beach</t>
  </si>
  <si>
    <t>Lhoucine</t>
  </si>
  <si>
    <t>Central Square Cambridge luxury 2 bed, 2 Bath</t>
  </si>
  <si>
    <t>Timothy</t>
  </si>
  <si>
    <t>Ocean oasis</t>
  </si>
  <si>
    <t>3 bed apt next to T- fast wifi-off street parking</t>
  </si>
  <si>
    <t>STR-383106</t>
  </si>
  <si>
    <t>Welcoming Cambridgeport Condo</t>
  </si>
  <si>
    <t>Agnes</t>
  </si>
  <si>
    <t>STR-13896</t>
  </si>
  <si>
    <t>Andrew Sq, South Boston - Modern Condo</t>
  </si>
  <si>
    <t>Beautiful Apartment-5 Beds-Parking-Super Clean!</t>
  </si>
  <si>
    <t>Julian</t>
  </si>
  <si>
    <t>STR-391798</t>
  </si>
  <si>
    <t>Boston bedroom near Fenway</t>
  </si>
  <si>
    <t>3 min to T stop-Boston/Somerville/Cambridge access</t>
  </si>
  <si>
    <t>Beautiful private RM near Harvard</t>
  </si>
  <si>
    <t>Big and comfortable room with queen bed.</t>
  </si>
  <si>
    <t>Firlian</t>
  </si>
  <si>
    <t>47 Symphony Road, Apt 501</t>
  </si>
  <si>
    <t>Sunny Studio at Fenway</t>
  </si>
  <si>
    <t>Yining</t>
  </si>
  <si>
    <t>Ideal for Families - Spacious Charlestown Townhome</t>
  </si>
  <si>
    <t>STR-388417</t>
  </si>
  <si>
    <t>Urban Oasis Near MIT &amp; Harvard</t>
  </si>
  <si>
    <t>STR-11739</t>
  </si>
  <si>
    <t>Cozy private RM near Harvard SQ</t>
  </si>
  <si>
    <t>Comfy Room, Metro at 6 min and the Beach at 3 min</t>
  </si>
  <si>
    <t>Fernando And Maryori</t>
  </si>
  <si>
    <t>Spacious loft in the quiet suburbs #4</t>
  </si>
  <si>
    <t>Sunny private two-bed RM near Harvard SQ</t>
  </si>
  <si>
    <t>North End 1 Bdrm -NEAR MGH- Boston's Little Italy</t>
  </si>
  <si>
    <t>BACK BAY 2 blocks subway, 1 street to Newbury St</t>
  </si>
  <si>
    <t>Cozy  quaint cozy cottage by the beach</t>
  </si>
  <si>
    <t>Patricia</t>
  </si>
  <si>
    <t>Beacon Hill Studio, close to Mass Gen &amp; T Station</t>
  </si>
  <si>
    <t>Historic townhouse in center of Boston</t>
  </si>
  <si>
    <t>Renee</t>
  </si>
  <si>
    <t>Small Room Renovated House Walk/Bus to Redline</t>
  </si>
  <si>
    <t>Off-St. Parking Large Room Clean Renovated House</t>
  </si>
  <si>
    <t>Renovated House near Subway/Rail Everything New</t>
  </si>
  <si>
    <t>Sunny and renovated 2 BDR in Beacon Hill</t>
  </si>
  <si>
    <t>Vincent</t>
  </si>
  <si>
    <t>Walk/Bus to Redline/Rail stations, Private Balcony</t>
  </si>
  <si>
    <t>Comfortable quite room.</t>
  </si>
  <si>
    <t>A large pleasant bright room near longwood</t>
  </si>
  <si>
    <t>3rd fl studio, excellent light, 1 stop to Harvard</t>
  </si>
  <si>
    <t>Close to the subway, MGH, Harvard, MIT &amp; Boston</t>
  </si>
  <si>
    <t>EZ to Downtown/Longwood Off-St Parking Renovated</t>
  </si>
  <si>
    <t>Nice, Clean and Comfy room. Beach at 3 min, T at 6</t>
  </si>
  <si>
    <t>Spacious One bedroom in South Boston's East side</t>
  </si>
  <si>
    <t>3BR + Office Single Family in Jamaica Plain</t>
  </si>
  <si>
    <t>Montgomery Place - Studio (Room 6)</t>
  </si>
  <si>
    <t>Kathe</t>
  </si>
  <si>
    <t>Montgomery Place - One Bedroom</t>
  </si>
  <si>
    <t>Back Bay Apt - Close and Convenient to Everywhere</t>
  </si>
  <si>
    <t>Madison</t>
  </si>
  <si>
    <t>‚òÜBostonAirport/T/Downtown/TDgarden/Convention Ctr‚òÜ</t>
  </si>
  <si>
    <t>STR-476125</t>
  </si>
  <si>
    <t>East Boston Student Sublet $800/month</t>
  </si>
  <si>
    <t>Seamus</t>
  </si>
  <si>
    <t>Big and Cozy Room with King Sized Bed.</t>
  </si>
  <si>
    <t>Large Room in Shared Apt (SU2-2)</t>
  </si>
  <si>
    <t>Small Room, Off-St. Parking, AC, Renovated Clean</t>
  </si>
  <si>
    <t>‚ù§ of Historic Boston w Pvt Garden + Washer/Dryer</t>
  </si>
  <si>
    <t>Safia</t>
  </si>
  <si>
    <t>STR-439510</t>
  </si>
  <si>
    <t>Montgomery Place - Parlor Room (Room 2)</t>
  </si>
  <si>
    <t>‚ù§ of Cambridge | Walk Score 94 | Parking | W/D</t>
  </si>
  <si>
    <t>Norma</t>
  </si>
  <si>
    <t>STR-13637</t>
  </si>
  <si>
    <t>Summer sublet in Allston (from 05/14)</t>
  </si>
  <si>
    <t>Gerard</t>
  </si>
  <si>
    <t>Spacious Strawberry Hill Suite (West Cambridge)</t>
  </si>
  <si>
    <t>Quiet private room in Watertown</t>
  </si>
  <si>
    <t>Li</t>
  </si>
  <si>
    <t>Welcoming, Spacious 3bed 2bath ‚òÖTrendy Townhome‚òÖ</t>
  </si>
  <si>
    <t>Jenn</t>
  </si>
  <si>
    <t>C0170262740</t>
  </si>
  <si>
    <t>Small Room near Redline &amp; Commuter Rail, Renovated</t>
  </si>
  <si>
    <t>Beautiful 6000 sq ft home 7 miles to Copley Sq.</t>
  </si>
  <si>
    <t>Veronika</t>
  </si>
  <si>
    <t>Beta Room @ CCVP in Harvard Square</t>
  </si>
  <si>
    <t>Christiana</t>
  </si>
  <si>
    <t>STR-15634</t>
  </si>
  <si>
    <t>Modern Guest Room, Private Bath near airport/city</t>
  </si>
  <si>
    <t>Andrea And Tivan</t>
  </si>
  <si>
    <t>STR-391653</t>
  </si>
  <si>
    <t>Sigma Room @ CCVP in Harvard Square</t>
  </si>
  <si>
    <t>~*30min to Downtown*~ THE COSMOPOLITAN</t>
  </si>
  <si>
    <t>Jovan</t>
  </si>
  <si>
    <t>STR-443131</t>
  </si>
  <si>
    <t>A Very Large Room - Lt Green Room</t>
  </si>
  <si>
    <t>Queen Anne Brookline Bed and Breakfast M605 #1</t>
  </si>
  <si>
    <t>Large, modern 2br, 2ba renovated 6/16 with patio</t>
  </si>
  <si>
    <t>Jeff</t>
  </si>
  <si>
    <t>Open, light-filled condo in South Boston/South End</t>
  </si>
  <si>
    <t>Tomo</t>
  </si>
  <si>
    <t>Near Redline &amp; Commuter Rail Renovated Clean Sunny</t>
  </si>
  <si>
    <t>Modern Kendall Square 1BR | Work Desk+WiFi | GLS</t>
  </si>
  <si>
    <t>Walk to Longwood Hospitals!  w/private porch.</t>
  </si>
  <si>
    <t>Calm and cozy room in clean Apt</t>
  </si>
  <si>
    <t>Private bedroom in Watertown</t>
  </si>
  <si>
    <t>Marie's Pied a Terre</t>
  </si>
  <si>
    <t>Sunny Artist Loft In Historic Brownstone</t>
  </si>
  <si>
    <t>Marla</t>
  </si>
  <si>
    <t>STR-446252</t>
  </si>
  <si>
    <t>1 Bedroom in Beacon Hill</t>
  </si>
  <si>
    <t>Sunny studio in JP!</t>
  </si>
  <si>
    <t>STR-383177</t>
  </si>
  <si>
    <t>Room w/fast wifi-next to T stop 10 min to downtown</t>
  </si>
  <si>
    <t>Beautiful and Cozy Entire Apt in Boston</t>
  </si>
  <si>
    <t>STR-394281</t>
  </si>
  <si>
    <t>Nice, Clean, Warm, Smoke Free 1 in East Somerville</t>
  </si>
  <si>
    <t>Maria And Jose</t>
  </si>
  <si>
    <t>Bright and very spacious private room</t>
  </si>
  <si>
    <t>Lissette</t>
  </si>
  <si>
    <t>Modern Room, Private Bath near airport &amp; city</t>
  </si>
  <si>
    <t>Beacon Hill Apt, close to Red line and Downtown</t>
  </si>
  <si>
    <t>Agathe &amp; Morgan</t>
  </si>
  <si>
    <t>TWO FLOOR CONDO W/ PRIVATE DECK &amp; ROOF DECK</t>
  </si>
  <si>
    <t>Studio-type room  w private bathroom CBM</t>
  </si>
  <si>
    <t>Beautiful Boston Brownstone</t>
  </si>
  <si>
    <t>Modern, Private Studio in Inman Sq., Cambridge</t>
  </si>
  <si>
    <t>Nelson &amp; Pauline</t>
  </si>
  <si>
    <t>Charming Beacon Hill One Bedroom</t>
  </si>
  <si>
    <t>Hidden Gem Near Boston w/ 2 bedrooms HighSpeedWifi</t>
  </si>
  <si>
    <t>Hu And Lu</t>
  </si>
  <si>
    <t>Luxury 2 Bedroom 2 Bath Suite in Watertown Square</t>
  </si>
  <si>
    <t>Gorgeous Rare 3BR/3BA duplex /Parking. Heart of Boston M1g</t>
  </si>
  <si>
    <t>Cosy room for one non-smoker</t>
  </si>
  <si>
    <t>2 BR | 1 BA  Close to DWTN &amp; Medical, Free PRKG</t>
  </si>
  <si>
    <t>STR-386367</t>
  </si>
  <si>
    <t>Twins in a peaceful room.</t>
  </si>
  <si>
    <t># friendly family home</t>
  </si>
  <si>
    <t>STR-415974</t>
  </si>
  <si>
    <t>‚çü Lofty South End Room with Street Parking! ‚çü</t>
  </si>
  <si>
    <t>Drew</t>
  </si>
  <si>
    <t>STR-447270</t>
  </si>
  <si>
    <t>Tranquil Treetop Loft</t>
  </si>
  <si>
    <t>STR-445594</t>
  </si>
  <si>
    <t>3rd floor condo, 2 bedrooms, 2 decks</t>
  </si>
  <si>
    <t>Best Location! MIT, MGH, Harvard, Boston and the T</t>
  </si>
  <si>
    <t>C0217920491</t>
  </si>
  <si>
    <t>King Zen Room near Harvard Biz School - STR383892</t>
  </si>
  <si>
    <t>Brookline - Mod Apartment in Classic Neighborhood</t>
  </si>
  <si>
    <t>Cozy 2 Bed in Center of South Boston</t>
  </si>
  <si>
    <t>Tj</t>
  </si>
  <si>
    <t>STR-446085</t>
  </si>
  <si>
    <t>NUSubmarine.#Boston,NU,Berklee,NEC,+Easy public T</t>
  </si>
  <si>
    <t>STR-345786</t>
  </si>
  <si>
    <t>North End 2 BR | 1 BA Duplex in Little Italy</t>
  </si>
  <si>
    <t>STR-441408</t>
  </si>
  <si>
    <t>A Lovely Private Room in the heart of Cambridge</t>
  </si>
  <si>
    <t>Irene</t>
  </si>
  <si>
    <t>STR-13659</t>
  </si>
  <si>
    <t>Modern 1BR | Kitchen | W/D | on Charles River bank</t>
  </si>
  <si>
    <t>Blue Family  bedroom</t>
  </si>
  <si>
    <t>NEW BEAUTIFUL 2 BDR APT.  HARVARD - CENTRAL SQ/MIT</t>
  </si>
  <si>
    <t>Shallu</t>
  </si>
  <si>
    <t>Luxury condo in the heart of JP</t>
  </si>
  <si>
    <t>Nina</t>
  </si>
  <si>
    <t>STR-401907</t>
  </si>
  <si>
    <t>CLEAN - see Reviews! - Boston/Somerville/Cambridge</t>
  </si>
  <si>
    <t>Spacious 2 bdrm apartment 1.8 mils from Harvard Sq</t>
  </si>
  <si>
    <t>8th Floor Luxury One Bedroom with Fantastic View</t>
  </si>
  <si>
    <t>Sunny private room(Room 3)</t>
  </si>
  <si>
    <t>Tianxi</t>
  </si>
  <si>
    <t>Cozy / Spacious room close to Longwood (Room 1)</t>
  </si>
  <si>
    <t>Cozy and large room (Room 2)</t>
  </si>
  <si>
    <t>One Bedroom w/single bed near BC</t>
  </si>
  <si>
    <t>Urban oasis: townhouse with patio and balcony</t>
  </si>
  <si>
    <t>Brad</t>
  </si>
  <si>
    <t>STR-398204</t>
  </si>
  <si>
    <t>French Tudor suite in Chestnut Hill</t>
  </si>
  <si>
    <t>Sonia</t>
  </si>
  <si>
    <t>Convenience, Cozy, and Free Parking</t>
  </si>
  <si>
    <t>Leyla</t>
  </si>
  <si>
    <t>STR-13635</t>
  </si>
  <si>
    <t>1 Bedroom in prime North End</t>
  </si>
  <si>
    <t>Nirmal</t>
  </si>
  <si>
    <t>Friendly Single Bed near Harvard, BU &amp; BC</t>
  </si>
  <si>
    <t>Ellen</t>
  </si>
  <si>
    <t>STR-409791</t>
  </si>
  <si>
    <t>Renovated near Redline/Commuter Rail 4 Harvard MIT</t>
  </si>
  <si>
    <t>Awesome Room near T</t>
  </si>
  <si>
    <t>Asad</t>
  </si>
  <si>
    <t>Huge bed  and high ceiling room plus two closets.</t>
  </si>
  <si>
    <t>Alpha Room @ CCVP in Harvard Square</t>
  </si>
  <si>
    <t>2 Purrfect Cat Co-Hosts Look Forward 2 Meeting U!</t>
  </si>
  <si>
    <t>Drew &amp; Liesl</t>
  </si>
  <si>
    <t>STR-415715</t>
  </si>
  <si>
    <t>Omega Room @ CCVP in Harvard Square</t>
  </si>
  <si>
    <t>Andrew Sq Room Close to T&amp;Shops 2</t>
  </si>
  <si>
    <t>Fully-Equipped, Private 1st Floor 1-Bed/1-Bath Apt</t>
  </si>
  <si>
    <t>STR-415069</t>
  </si>
  <si>
    <t>Fully-Equipped, Private 2nd Floor 1-Bed 1-Bath Apt</t>
  </si>
  <si>
    <t>Welcoming 2 Bedroom Apt - Close proximity to MBTA</t>
  </si>
  <si>
    <t>STR-447572</t>
  </si>
  <si>
    <t>SPACIOUS TOWNHOUSE with Essential Amenities</t>
  </si>
  <si>
    <t>Camille</t>
  </si>
  <si>
    <t>STR-397952</t>
  </si>
  <si>
    <t>Comfy &amp; Private Room w/ Airbed by the Red Line!</t>
  </si>
  <si>
    <t>Updated Beautiful Studio. Great location.</t>
  </si>
  <si>
    <t>L A</t>
  </si>
  <si>
    <t>Queen Ann Brookline B&amp;B M605 #2</t>
  </si>
  <si>
    <t>Charming room, in hip JP near The T  #2</t>
  </si>
  <si>
    <t>Modern 3.5 BR Single Family Home</t>
  </si>
  <si>
    <t>STR-416496</t>
  </si>
  <si>
    <t>Quiet Low-Key Boston Get Away</t>
  </si>
  <si>
    <t>Charming House in Cambridge C36W</t>
  </si>
  <si>
    <t>Inexpensive &amp; Cozy Room with Airbed!</t>
  </si>
  <si>
    <t>2nd Floor Sunny  Queen Size Bedroom</t>
  </si>
  <si>
    <t>East Cambridge, MIT, Kendall &amp; free parking!</t>
  </si>
  <si>
    <t>Victorian Charm, Modern Style w/Private Entrance</t>
  </si>
  <si>
    <t>Philip And Ann</t>
  </si>
  <si>
    <t>STR-414322</t>
  </si>
  <si>
    <t>Mt Restmore, COZY spacious and Clean</t>
  </si>
  <si>
    <t>1 Bedroom in Back Bay, Prime Location</t>
  </si>
  <si>
    <t>Historic townhouse in the heart of Boston</t>
  </si>
  <si>
    <t>STR-445212</t>
  </si>
  <si>
    <t>Quiet 2 Bedroom Apartment near MIT, BU &amp; HBS</t>
  </si>
  <si>
    <t>Charming room, in hip JP near The T  #1</t>
  </si>
  <si>
    <t>Large room, 2nd floor, wood floor</t>
  </si>
  <si>
    <t>Three-bedroom Harvard Square condo.</t>
  </si>
  <si>
    <t>Luxurious and Spacious 3 BR private apt near train</t>
  </si>
  <si>
    <t>Rozinante - Queen, Harbor View</t>
  </si>
  <si>
    <t>STR-420570</t>
  </si>
  <si>
    <t>Spacious Private Room in Southie.</t>
  </si>
  <si>
    <t>Tucker</t>
  </si>
  <si>
    <t>219 on the Ocean with Private Bath</t>
  </si>
  <si>
    <t>Robin</t>
  </si>
  <si>
    <t>STR-383505</t>
  </si>
  <si>
    <t>"Casita" on the Water - Harbor View</t>
  </si>
  <si>
    <t>"Port" View - Queen Ensuite</t>
  </si>
  <si>
    <t>Inn the Moment - Harbor View</t>
  </si>
  <si>
    <t>CDC cleaning, Modern, Spacious, 2Bedroom + Balcony</t>
  </si>
  <si>
    <t>Î≥¥Ïä§ÌÑ¥ Îâ¥ÌÑ¥ ÏÑºÌÑ∞ ÎØºÎ∞ï R2</t>
  </si>
  <si>
    <t>Grace</t>
  </si>
  <si>
    <t>Enjoy private entrance and bath, walk to subway.</t>
  </si>
  <si>
    <t>Franklin H.</t>
  </si>
  <si>
    <t>STR-415010</t>
  </si>
  <si>
    <t>LUXURY APARTMENT IN THE HEART OF DOWNTOWN BOSTON</t>
  </si>
  <si>
    <t>MariaLuisa</t>
  </si>
  <si>
    <t>Leather District</t>
  </si>
  <si>
    <t>Beachfront Homebase‚Äì15min to City: ChezGrey</t>
  </si>
  <si>
    <t>Cristol</t>
  </si>
  <si>
    <t>Washer+Dryer+Parking!*Private suite*Cul de sac*</t>
  </si>
  <si>
    <t>Zvi</t>
  </si>
  <si>
    <t>STR-393765</t>
  </si>
  <si>
    <t>Spacious &amp; Elegant Charlestown Condo Near Downtown</t>
  </si>
  <si>
    <t>Phil's Harvard &amp; MIT Home</t>
  </si>
  <si>
    <t>Phil</t>
  </si>
  <si>
    <t>STR-15209</t>
  </si>
  <si>
    <t>Walk to Head of the Charles !! Prtly Furnished Apt</t>
  </si>
  <si>
    <t>Boston South End Penthouse-Loft &amp;Working Woodstove</t>
  </si>
  <si>
    <t>Chip</t>
  </si>
  <si>
    <t>STR-418274</t>
  </si>
  <si>
    <t>Cambridge Vacation Rental Rooms M807 #2</t>
  </si>
  <si>
    <t>STR-12096</t>
  </si>
  <si>
    <t>Sunny &amp; Spacious w/FREE parking near Kendall/MIT</t>
  </si>
  <si>
    <t>Kemi</t>
  </si>
  <si>
    <t>C0200780491</t>
  </si>
  <si>
    <t>Cozy private  room</t>
  </si>
  <si>
    <t>Jacinter</t>
  </si>
  <si>
    <t>Cozy private quiet room</t>
  </si>
  <si>
    <t>Prime location Harvard/Porter Sq</t>
  </si>
  <si>
    <t>Serena</t>
  </si>
  <si>
    <t>Historic JP Brownstone with Parking. Pets Welcome!</t>
  </si>
  <si>
    <t>Lynel</t>
  </si>
  <si>
    <t>STR-447200</t>
  </si>
  <si>
    <t>BEAUTIFUL BEACON HILL 2 BEDROOM!</t>
  </si>
  <si>
    <t>Kaitlyn</t>
  </si>
  <si>
    <t>STR-416028</t>
  </si>
  <si>
    <t>Spacious | Cozy | Brownstone on Comm | 1BR 1 BA #1</t>
  </si>
  <si>
    <t>On Comm Mall|Historic Back Bay Brownstone|Studio</t>
  </si>
  <si>
    <t>Garden Level on Comm|Architectural Beauty|1BR 1BA</t>
  </si>
  <si>
    <t>Renovated House Clean Room near Orange line &amp; Park</t>
  </si>
  <si>
    <t>Queen Room in quiet, safe, cool Coolidge Corner</t>
  </si>
  <si>
    <t>Jessica &amp; Shawn</t>
  </si>
  <si>
    <t>Beautiful home, Short Walk to Harvard</t>
  </si>
  <si>
    <t>Debby</t>
  </si>
  <si>
    <t>STR-14868</t>
  </si>
  <si>
    <t>Spacious&amp;private room closeTo Longwood MedicalArea</t>
  </si>
  <si>
    <t>Savin Hill by the Sea with Private Bath</t>
  </si>
  <si>
    <t>Charming Oasis Near Downtown &amp; Airport</t>
  </si>
  <si>
    <t>STR-419049</t>
  </si>
  <si>
    <t>Spectacular 1 Bedroom Condo, Walkable  to Anywhere</t>
  </si>
  <si>
    <t>Modern + Cool Spacious Studio Steps to the Subway</t>
  </si>
  <si>
    <t>Justin Henry &amp; Jorge</t>
  </si>
  <si>
    <t>Str-410337</t>
  </si>
  <si>
    <t>Harmonious and Friendly place #2</t>
  </si>
  <si>
    <t>Drusilla</t>
  </si>
  <si>
    <t>STR-413155</t>
  </si>
  <si>
    <t>Spacious 1BR w/Full Bath on Dorchester Heights</t>
  </si>
  <si>
    <t>Kevin And Diane</t>
  </si>
  <si>
    <t>STR-383389</t>
  </si>
  <si>
    <t>Fully Renovated 1 bedroom near Airport</t>
  </si>
  <si>
    <t>STR-396751</t>
  </si>
  <si>
    <t>Steps to Longwood Medical,MBTA,Boston,shopping,pkg</t>
  </si>
  <si>
    <t>Renovated Clean house, Orange Line, EZ to Longwood</t>
  </si>
  <si>
    <t>private studio near Harvard/MIT</t>
  </si>
  <si>
    <t>Sue</t>
  </si>
  <si>
    <t>C0056470491</t>
  </si>
  <si>
    <t>Large Private room in Savin Hill</t>
  </si>
  <si>
    <t>On River/Harvard Sq. two blocks</t>
  </si>
  <si>
    <t>STR-18635</t>
  </si>
  <si>
    <t>Beautifully renovated 1 Bed Apt. - Allston, Boston</t>
  </si>
  <si>
    <t>STR-416677</t>
  </si>
  <si>
    <t>New Stylish Studio Overlooking Newbury Street!</t>
  </si>
  <si>
    <t>Tony</t>
  </si>
  <si>
    <t>Cozy Studio on Enchanting Newbury Street!</t>
  </si>
  <si>
    <t>Lrg 4 Bdrm Prvt. Patio Quiet Top Location Parking</t>
  </si>
  <si>
    <t>Victoria</t>
  </si>
  <si>
    <t>STR-398206</t>
  </si>
  <si>
    <t>Quite, clean and easy!</t>
  </si>
  <si>
    <t>Boston private room - Spacious, tidy, close to T</t>
  </si>
  <si>
    <t>Luxury Brookline/Boston 6 Bedroom home</t>
  </si>
  <si>
    <t>Family Home Near Downtown + Beautiful Harbor Views</t>
  </si>
  <si>
    <t>STR-439247</t>
  </si>
  <si>
    <t>Single room across from Fenway Park</t>
  </si>
  <si>
    <t>Zac</t>
  </si>
  <si>
    <t>REMOTE WRK READY SPACIOUS 1 BD + DEN in HARVARD SQ</t>
  </si>
  <si>
    <t>Cambridge</t>
  </si>
  <si>
    <t>Beautiful 1 Bed with excellent location!</t>
  </si>
  <si>
    <t>Renovated Studio at a 10min walk to Fenway, T</t>
  </si>
  <si>
    <t>Private WC, Separate Entrance and near Subway</t>
  </si>
  <si>
    <t>Quinn</t>
  </si>
  <si>
    <t>Back Bay Condo on Marlborough Street!</t>
  </si>
  <si>
    <t>Cheryl</t>
  </si>
  <si>
    <t>STR-416852</t>
  </si>
  <si>
    <t>Upscale 2 Bdrm Suite: Kitchen, Spa Bath, Laundry</t>
  </si>
  <si>
    <t>STR-407359</t>
  </si>
  <si>
    <t>Victorian Treetop Apartment - Close to Everything!</t>
  </si>
  <si>
    <t>Kenneth</t>
  </si>
  <si>
    <t>STR-402110</t>
  </si>
  <si>
    <t>Luxury 3Br/2ba Great Boston Exceptional Location!!</t>
  </si>
  <si>
    <t>Harvard/MIT (Unit 1)- Brooklyn Ambiance w/ Parking</t>
  </si>
  <si>
    <t>Ann</t>
  </si>
  <si>
    <t>STR-19477</t>
  </si>
  <si>
    <t>Spacious 2BR 2 bath w/deck, walk to Harvard &amp; MIT</t>
  </si>
  <si>
    <t>Kjersti</t>
  </si>
  <si>
    <t>STR-14648</t>
  </si>
  <si>
    <t>Large 4BDR near Harvard with Parking</t>
  </si>
  <si>
    <t>Luxury, Comfortable Apartment in Fenway</t>
  </si>
  <si>
    <t>Richy</t>
  </si>
  <si>
    <t>Cozy lofted studio on Beacon St in Back Bay!</t>
  </si>
  <si>
    <t>Noreen</t>
  </si>
  <si>
    <t>One Bedroom Short Walk to Harvard (Rm 1)</t>
  </si>
  <si>
    <t>Riverside</t>
  </si>
  <si>
    <t>Clean &amp; Spacious 2 bedroom Near Downtown</t>
  </si>
  <si>
    <t>STR-383333</t>
  </si>
  <si>
    <t>Artist Luxury Apt in Boston Free Park &amp; Walk to T</t>
  </si>
  <si>
    <t>Cora</t>
  </si>
  <si>
    <t>Super nice room for renting locate at city center</t>
  </si>
  <si>
    <t>Fahim</t>
  </si>
  <si>
    <t>A floor all to yourself in our historic home</t>
  </si>
  <si>
    <t>Tito</t>
  </si>
  <si>
    <t>C0125750491</t>
  </si>
  <si>
    <t>~*Pet Friendly 30min to Downtown*~ THE BOSTONIAN</t>
  </si>
  <si>
    <t>Boston Harbor Yacht  Walk to North End</t>
  </si>
  <si>
    <t>Warm, Full Size Bed in a 2nd floor Unit</t>
  </si>
  <si>
    <t>Garden room next to T stop/bus hub.</t>
  </si>
  <si>
    <t>STR-383107</t>
  </si>
  <si>
    <t>1 bedroom/studio in southie</t>
  </si>
  <si>
    <t>Sunny stunning studio in a great area</t>
  </si>
  <si>
    <t>Monique</t>
  </si>
  <si>
    <t>Stunning Boston 1B/1B Condo</t>
  </si>
  <si>
    <t>Steven</t>
  </si>
  <si>
    <t>Cambridge in Harvard Square - a spacious home.</t>
  </si>
  <si>
    <t>Mass Tax ID . 13100123</t>
  </si>
  <si>
    <t>2 beds Garden Apt-calm oasis next to T stop -3 min</t>
  </si>
  <si>
    <t>Beautiful 2bd Boston open concept apt w/parking</t>
  </si>
  <si>
    <t>Amazing room Near Harvard/MIT/BU, bike available</t>
  </si>
  <si>
    <t>Modern Brownstone - walk to Longwood Medical Area!</t>
  </si>
  <si>
    <t>Tobias</t>
  </si>
  <si>
    <t>STR-430859</t>
  </si>
  <si>
    <t>Beacon Hill Condo</t>
  </si>
  <si>
    <t>Quiet street in heart of Somerville</t>
  </si>
  <si>
    <t>Whitney</t>
  </si>
  <si>
    <t>#104 Boston Áã¨Á´ãÊàø ÂÖ®Ê•ºÁ¶ÅÁÉüAC room</t>
  </si>
  <si>
    <t>Weihai</t>
  </si>
  <si>
    <t>Quiet &amp; Perfect Location Near The Red Line!</t>
  </si>
  <si>
    <t>Stylish, Best Location Back Bay Studio!</t>
  </si>
  <si>
    <t>Eva</t>
  </si>
  <si>
    <t>Clean queen room in cool Coolidge Corner</t>
  </si>
  <si>
    <t>Spacious sunny 2 bedroom on public transit</t>
  </si>
  <si>
    <t>Joel</t>
  </si>
  <si>
    <t>Spacious room in great location (S1-1)</t>
  </si>
  <si>
    <t>Large bedroom- easy access to Boston and Cambridge</t>
  </si>
  <si>
    <t>Modern Comfortable one-bed. Location can't be beat</t>
  </si>
  <si>
    <t>Cozy Room in Allston/Brighton</t>
  </si>
  <si>
    <t>Next to T stop-10 min to downtown Boston/Cambridge</t>
  </si>
  <si>
    <t>Renovated, Clean, Quiet &amp; Safe Near Orange Line</t>
  </si>
  <si>
    <t>Sophisticated 3 BR/2 Bath/Prkng By Airpt/Boston</t>
  </si>
  <si>
    <t>Cozy, Renovated Abode Between Harvard &amp; MIT</t>
  </si>
  <si>
    <t>Clare</t>
  </si>
  <si>
    <t>Sunny,spacious, sleeps 4, steps to MBTA,Hospitals.</t>
  </si>
  <si>
    <t>Huge 3 Bedroom on Boston City Line w Free Parking</t>
  </si>
  <si>
    <t>Comfortable 1 BR steps from public transportation</t>
  </si>
  <si>
    <t>STR-397924</t>
  </si>
  <si>
    <t>Charming, Quiet Fort Hill One-Bedroom</t>
  </si>
  <si>
    <t>STR-397932</t>
  </si>
  <si>
    <t>Bedroom in large apartment-access to Boston/Camb.</t>
  </si>
  <si>
    <t>#103 Boston private AC room ÂèØËÆ≤ÂõΩËØ≠Á¶ÅÊ≠¢Âê∏ÁÉü</t>
  </si>
  <si>
    <t>Maria's JP Rental - Boston Duplex in Jamaica Plain</t>
  </si>
  <si>
    <t>STR-436507</t>
  </si>
  <si>
    <t>Luxury Treetop Jamaica Plain Arboretum Townhouse</t>
  </si>
  <si>
    <t>STR-402182</t>
  </si>
  <si>
    <t>Sunny 1 bedroom condo close to Harvard/MIT</t>
  </si>
  <si>
    <t>Stephanie &amp; Ken</t>
  </si>
  <si>
    <t>Cambridge STR-23961</t>
  </si>
  <si>
    <t>È¶®ÁªØÁöÑÂÆ∂</t>
  </si>
  <si>
    <t>Jing</t>
  </si>
  <si>
    <t>All the comforts of home, quiet city neighborhood</t>
  </si>
  <si>
    <t>STR-401051</t>
  </si>
  <si>
    <t>2# Minutes to Boston -Basic Bedroom</t>
  </si>
  <si>
    <t>9# Minutes to Boston -Basic Bedroom</t>
  </si>
  <si>
    <t>Comfy welcoming room in Boston by T</t>
  </si>
  <si>
    <t>Alexia</t>
  </si>
  <si>
    <t>Little bedroom with twin bed near Cambridge</t>
  </si>
  <si>
    <t>Ellie</t>
  </si>
  <si>
    <t>Fantastic 2 Bedroom Apartment</t>
  </si>
  <si>
    <t>STR-415843</t>
  </si>
  <si>
    <t>Quiet stay in a Brookline Village</t>
  </si>
  <si>
    <t>A Victorian Secret AMAZING apt.  in Historic Home</t>
  </si>
  <si>
    <t>Devora</t>
  </si>
  <si>
    <t>STR-395394</t>
  </si>
  <si>
    <t>Cambridge Basement Apartment over 90 day rental</t>
  </si>
  <si>
    <t>Beautiful Back Bay 1 Bedroom with Skyline Views</t>
  </si>
  <si>
    <t>2 Bedroom with Luxury Amenities, Views, Centralized Back Bay Location</t>
  </si>
  <si>
    <t>SweetRetreat 3.9ml Downtown Boston Fenway Freeprkg</t>
  </si>
  <si>
    <t>Eder</t>
  </si>
  <si>
    <t>STR-413523</t>
  </si>
  <si>
    <t>Luxurious House-Harvard/PorterT 5BR/4Bath, Parking</t>
  </si>
  <si>
    <t>Amelie</t>
  </si>
  <si>
    <t>‚òÖLocation ‚òÖ Walk to Subway ‚òÖ One free parking spot</t>
  </si>
  <si>
    <t>Jessy And Diego</t>
  </si>
  <si>
    <t>Beautiful Back Bay Penthouse</t>
  </si>
  <si>
    <t>Downtown Destination | near Back Bay</t>
  </si>
  <si>
    <t>Modern townhome,Boston vacation,2 bath,pkg,deck</t>
  </si>
  <si>
    <t>Luxury Loft 3BR Apartment - Close to T</t>
  </si>
  <si>
    <t>West Cambridge 1 BR entire apartment near Harvard</t>
  </si>
  <si>
    <t>Anatole</t>
  </si>
  <si>
    <t>STR-17697</t>
  </si>
  <si>
    <t>Renovated House Clean room</t>
  </si>
  <si>
    <t>Affordable Place for your stay!</t>
  </si>
  <si>
    <t>Perfect location &amp; Private Room w/ Airbed Near T!</t>
  </si>
  <si>
    <t>Private, quiet and clean studio in ideal location</t>
  </si>
  <si>
    <t>Cinzia</t>
  </si>
  <si>
    <t>Perfect Location/Copley Square/South End</t>
  </si>
  <si>
    <t>STR-398252</t>
  </si>
  <si>
    <t>Beautifully renovated apartment in the trees</t>
  </si>
  <si>
    <t>Benjamin</t>
  </si>
  <si>
    <t>STR-431020</t>
  </si>
  <si>
    <t>üéñThe Antler Room | Close to Subway + Downtownüéñ</t>
  </si>
  <si>
    <t>Romo &amp; Nayeli</t>
  </si>
  <si>
    <t>STR-386945</t>
  </si>
  <si>
    <t>Luxury Ultra Modern House in Newton ; Boston</t>
  </si>
  <si>
    <t>Amir</t>
  </si>
  <si>
    <t>Renovated Clean Quiet House near Orange line</t>
  </si>
  <si>
    <t>2Bed Apt w/Park Near Harvard,MIT&amp;BU</t>
  </si>
  <si>
    <t>Berta</t>
  </si>
  <si>
    <t>Andrew Sq Teal Room Close to T &amp; Shops</t>
  </si>
  <si>
    <t>Nice Room in Friendly House</t>
  </si>
  <si>
    <t>Petr</t>
  </si>
  <si>
    <t>STR-403710</t>
  </si>
  <si>
    <t>Comfy twin room in a great neighborhood</t>
  </si>
  <si>
    <t>Entire floor, private bath, 2 mins walk to subway</t>
  </si>
  <si>
    <t>STR-400551</t>
  </si>
  <si>
    <t>Private &amp; serene getaway in beautiful JP</t>
  </si>
  <si>
    <t>STR-446068</t>
  </si>
  <si>
    <t>Perfect 1BR apt S End/B Bay border - Copley Sq</t>
  </si>
  <si>
    <t>Denise</t>
  </si>
  <si>
    <t>STR-390973</t>
  </si>
  <si>
    <t>Room for up to 4 in Updated 1 BR apt by T!</t>
  </si>
  <si>
    <t>Cozy home,easy access to Downtown&amp;Longwood Medical</t>
  </si>
  <si>
    <t>Trinh</t>
  </si>
  <si>
    <t>Bedroom w shared kitchen, bathroom &amp; living room</t>
  </si>
  <si>
    <t>New Garden Apt 2 BR Free Parkng Near Airprt/Boston</t>
  </si>
  <si>
    <t>NEW 2nd Floor, 2BR Downtown Boston</t>
  </si>
  <si>
    <t>STR-414537</t>
  </si>
  <si>
    <t>NEW 3rd Floor, 2BR Downtown Boston</t>
  </si>
  <si>
    <t>STR-414541</t>
  </si>
  <si>
    <t>NEW B 1BR Downtown Boston</t>
  </si>
  <si>
    <t>Charming South End Duplex (Pets Ok)</t>
  </si>
  <si>
    <t>Maude</t>
  </si>
  <si>
    <t>STR-479353</t>
  </si>
  <si>
    <t>NEW 1st Floor, 1BR Downtown Boston</t>
  </si>
  <si>
    <t>Transportation Accessible Home</t>
  </si>
  <si>
    <t>Esameldin</t>
  </si>
  <si>
    <t>STR-416452</t>
  </si>
  <si>
    <t>‚çü Lofty South End Penthouse w/Street Parking! ‚çü</t>
  </si>
  <si>
    <t>STR-453957</t>
  </si>
  <si>
    <t>Charming 1 bedroom Condo in Historic South End</t>
  </si>
  <si>
    <t>STR-397947</t>
  </si>
  <si>
    <t>Back Bay One Bedroom - Best Neighborhood in Boston!</t>
  </si>
  <si>
    <t>A Stylish Stay w/ a Queen Bed, Heated Floors; #1</t>
  </si>
  <si>
    <t>A Stylish Stay w/a Queen Bed, Heated Floors; #2</t>
  </si>
  <si>
    <t>A Stylish Stay w/ a Queen Bed, Heated Floors; #3</t>
  </si>
  <si>
    <t>Updated 2BR, 2bath apartment, minutes from Boston</t>
  </si>
  <si>
    <t>A Stylish Stay w/ a Queen Bed, Heated Floors; #11</t>
  </si>
  <si>
    <t>A Stylish Stay w/ a Queen Bed, Heated Floors; #12</t>
  </si>
  <si>
    <t>A Stylish Stay w/ a Queen Bed, Heated Floors; #13</t>
  </si>
  <si>
    <t>A Stylish Stay w/ a Queen Bed, Heated Floors; #14</t>
  </si>
  <si>
    <t>A Stylish Stay w/ a Queen Bed, Heated Floors; #18</t>
  </si>
  <si>
    <t>A Stylish Stay w/ a Queen Bed, Heated Floors; #15</t>
  </si>
  <si>
    <t>Modern Studio, quick train to Boston; #16</t>
  </si>
  <si>
    <t>A Stylish Stay w/ a Queen Bed, Heated Floors; #17</t>
  </si>
  <si>
    <t>A Stylish Stay w/ a Queen Bed, Heated Floors; #21</t>
  </si>
  <si>
    <t>A Stylish Stay w/ a Queen Bed, Heated Floors; #22</t>
  </si>
  <si>
    <t>A Stylish Stay w/ a Queen Bed, Heated Floors.. #23</t>
  </si>
  <si>
    <t>A Stylish Stay w/ a Queen Bed, Heated Floors; #24</t>
  </si>
  <si>
    <t>A Stylish Stay w/ a Queen Bed, Heated Floors; #25</t>
  </si>
  <si>
    <t>A Stylish Stay w/ a Queen Bed, Heated Floors; #26</t>
  </si>
  <si>
    <t>A Stylish Stay w/ a King Bed, Heated Floors;  #27</t>
  </si>
  <si>
    <t>A Stylish Stay w/ a Queen Bed, Heated Floors; #28</t>
  </si>
  <si>
    <t>A Stylish Stay w/ a Queen Bed, Heated Floors; #29</t>
  </si>
  <si>
    <t>A Stylish Stay w/ a Queen Bed, Heated Floors; #31</t>
  </si>
  <si>
    <t>A Stylish Stay w/ a Queen Bed, Heated Floors; #32</t>
  </si>
  <si>
    <t>A Stylish Stay w/ a Queen Bed, Heated Floors; #33</t>
  </si>
  <si>
    <t>A Stylish Stay w/ a Queen Bed, Heated Floors; #34</t>
  </si>
  <si>
    <t>A Stylish Stay w/ a Queen Bed, Heated Floors; #35</t>
  </si>
  <si>
    <t>A Stylish Stay w/ a Queen Bed, Heated Floors; #36</t>
  </si>
  <si>
    <t>A Stylish Stay w/ a Queen Bed, Heated Floors; #37</t>
  </si>
  <si>
    <t>Large Studio w/ Queen AND Sofa Bed; #38</t>
  </si>
  <si>
    <t>Beautiful 2BR Modern Apartment in Jamaica Plain</t>
  </si>
  <si>
    <t>STR-468770</t>
  </si>
  <si>
    <t>Private room-10 min to downtown15 min to Cambridge</t>
  </si>
  <si>
    <t>Great Location for your stay!</t>
  </si>
  <si>
    <t>A Room in the Village, Room 7</t>
  </si>
  <si>
    <t>Huge rm Renovated Clean Subway Safe neighborhood</t>
  </si>
  <si>
    <t>Back Bay Cozy Studio In Brownstone first floor</t>
  </si>
  <si>
    <t>STR-480193</t>
  </si>
  <si>
    <t>Brand New North End Luxurious One Bedroom Condo up</t>
  </si>
  <si>
    <t>Apartment in Jamaica Plain, Boston</t>
  </si>
  <si>
    <t>üéñThe Buddha Room | Close to Subway + Downtownüéñ</t>
  </si>
  <si>
    <t>Spacious 1 Bedroom w/ Free Parking Near MIT</t>
  </si>
  <si>
    <t>3BR 2.5Bath 2Parking By DWTN Airport BCEC Seaport</t>
  </si>
  <si>
    <t>Jingjing</t>
  </si>
  <si>
    <t>STR-430796</t>
  </si>
  <si>
    <t>Accessible &amp; Great Private Bedroom Near T!</t>
  </si>
  <si>
    <t>Modern 3 BR/2 Bath/Prkng By Airport/Boston</t>
  </si>
  <si>
    <t>Great 3 Bdr apartment with Airbeds!</t>
  </si>
  <si>
    <t>Master Bedroom/Private Bathroom/Mission Hill/JP</t>
  </si>
  <si>
    <t>Nadia</t>
  </si>
  <si>
    <t>Newly Renovated 1 BR close to T and Northeastern!</t>
  </si>
  <si>
    <t>#101 Boston New heating AC room ÂÖ®Ê®ìÁ¶ÅÁÉüËÆ≤ÂõΩËØ≠</t>
  </si>
  <si>
    <t>Heart of Boston- Large Studio, private entrance</t>
  </si>
  <si>
    <t>STR-415124</t>
  </si>
  <si>
    <t>Renovated House Large Bay Windows Near Orange Line</t>
  </si>
  <si>
    <t>‚òÖ Sunny, Spacious &amp; Modern ‚òÖ Cleaned &amp; Sanitized!</t>
  </si>
  <si>
    <t>Boris &amp; Susan</t>
  </si>
  <si>
    <t>STR-400320</t>
  </si>
  <si>
    <t>South End 2 Bed with Parking x 2</t>
  </si>
  <si>
    <t>Lyndsay</t>
  </si>
  <si>
    <t>Back Bay One Bedroom with Great Views</t>
  </si>
  <si>
    <t>Sunny 1BR w views, close to BC and Boston</t>
  </si>
  <si>
    <t>Mary Jo</t>
  </si>
  <si>
    <t>Boston Strong</t>
  </si>
  <si>
    <t>Large Stylish Newbury Street Studio w/kitchen</t>
  </si>
  <si>
    <t>A Room in the Village, Room 3</t>
  </si>
  <si>
    <t>Comfy, cozy and clean w/parking- Boston/Cambridge</t>
  </si>
  <si>
    <t>Claudia</t>
  </si>
  <si>
    <t>Beautiful Cambridge/Harvard house</t>
  </si>
  <si>
    <t>Federico</t>
  </si>
  <si>
    <t>Great 1 bedrm apt in Boston, Longwd Med</t>
  </si>
  <si>
    <t>Warm and welcoming home in Roslindale</t>
  </si>
  <si>
    <t>STR-389083</t>
  </si>
  <si>
    <t>‚ÄúThe Tower Room‚Äù at The Perthshire House.</t>
  </si>
  <si>
    <t>STR-453972</t>
  </si>
  <si>
    <t>Near Orange Line Renovated Clean AC Easy Parking</t>
  </si>
  <si>
    <t>Cozy, comfortable, and convenient.</t>
  </si>
  <si>
    <t>‚òÖ Spacious &amp; Modern ‚òÖ Professionally Sanitized ‚òÖ</t>
  </si>
  <si>
    <t>Boston‚Äôs Luxury Cellar Apartment, Comfy &amp; Cozy</t>
  </si>
  <si>
    <t>Silvia</t>
  </si>
  <si>
    <t>STR-467769</t>
  </si>
  <si>
    <t>Sunny APT w/ NEMA EV Charger Outdoor Sauna near BC</t>
  </si>
  <si>
    <t>Chen</t>
  </si>
  <si>
    <t>Penthouse Room With Private Entrance</t>
  </si>
  <si>
    <t>Huani</t>
  </si>
  <si>
    <t>‚òÖ Modern, Cozy &amp; Convenient ‚òÖ Close to Downtown!</t>
  </si>
  <si>
    <t>‚òÖClean | Cozy Bedroom - Close to Subway &amp; Airport‚òÖ</t>
  </si>
  <si>
    <t>Newly Remodeled Studio in Back Bay - River View</t>
  </si>
  <si>
    <t>Zack</t>
  </si>
  <si>
    <t>STR-398563</t>
  </si>
  <si>
    <t>Near Longwood Med/BU/ Fenway/Back Bay PARKING INCL</t>
  </si>
  <si>
    <t>FLEXIBLE LEASES Downtown 4 Beds  2 Bath Boston</t>
  </si>
  <si>
    <t>Olivia</t>
  </si>
  <si>
    <t>Floating suite in Boston Harbor</t>
  </si>
  <si>
    <t>Spacious, stylish, modern apartment on Orange Line</t>
  </si>
  <si>
    <t>Beacon Hill 1brm - walk everywhere!</t>
  </si>
  <si>
    <t>Val</t>
  </si>
  <si>
    <t>Flats on D. Great Place to have fun.</t>
  </si>
  <si>
    <t>Clean upscale apt and location</t>
  </si>
  <si>
    <t>Paula</t>
  </si>
  <si>
    <t>‚óáCape Cod Suite, with Private Bath ‚óá</t>
  </si>
  <si>
    <t>Roger Michael "Corey"</t>
  </si>
  <si>
    <t>str-413447</t>
  </si>
  <si>
    <t>Somerville cozy private room for monthly lease</t>
  </si>
  <si>
    <t>Xin</t>
  </si>
  <si>
    <t>No longer available</t>
  </si>
  <si>
    <t>Logan Intl Airport - Boston I</t>
  </si>
  <si>
    <t>Boston - Logan Intl Airport III</t>
  </si>
  <si>
    <t>Artist's loft in the South End</t>
  </si>
  <si>
    <t>Shanta</t>
  </si>
  <si>
    <t>Boston 1 Bed Apt 5 Min Walk to Train &amp; Beach</t>
  </si>
  <si>
    <t>Anthony</t>
  </si>
  <si>
    <t>Family Friendly Colorful Home - close to Subway!</t>
  </si>
  <si>
    <t>Jovielle</t>
  </si>
  <si>
    <t>Walk to Harvard/MIT (unit 2) w/ parking</t>
  </si>
  <si>
    <t>STR-15706</t>
  </si>
  <si>
    <t>A Room in the Village, Room 9</t>
  </si>
  <si>
    <t>A Room in the Village, Room 10</t>
  </si>
  <si>
    <t>Brookline  Studio: Walk Everywhere!</t>
  </si>
  <si>
    <t>Spacious pet friendly 1BD APT w/ Devoted Entrance.</t>
  </si>
  <si>
    <t>Elie</t>
  </si>
  <si>
    <t>Cody's Place Boston Logan Airport Beaches ParkFree</t>
  </si>
  <si>
    <t>Comfortable Stay, not far from Downtown and Fenway</t>
  </si>
  <si>
    <t>STR-383502</t>
  </si>
  <si>
    <t>Gorgeous 5 Bedroom Home with Huge Private Backyard</t>
  </si>
  <si>
    <t>Master Bed, short distance to Downtown, Fenway</t>
  </si>
  <si>
    <t>2Twin Beds close to MBTA, short distance to Fenway</t>
  </si>
  <si>
    <t>Unwind from City Vibe in Comfy/Spacious PrivateRm</t>
  </si>
  <si>
    <t>Estuardo</t>
  </si>
  <si>
    <t>STR-401632</t>
  </si>
  <si>
    <t>Two bedrooms, one bath in Watertown next to bus</t>
  </si>
  <si>
    <t>Parul</t>
  </si>
  <si>
    <t>Warm, private room near Harvard and Boston</t>
  </si>
  <si>
    <t>Arik</t>
  </si>
  <si>
    <t>‚ÄúThe Sunset Room‚Äù at The Perthshire House.</t>
  </si>
  <si>
    <t>‚ÄúThe King's Room‚Äù at The Perthshire House.</t>
  </si>
  <si>
    <t>‚ÄúThe Pistachio Room‚Äù at The Perthshire House.</t>
  </si>
  <si>
    <t>‚ÄúThe In &amp; Out Room‚Äù at The Perthshire House.</t>
  </si>
  <si>
    <t>Stylish, modern duplex near Orange Line, Downtown</t>
  </si>
  <si>
    <t>STR-424669</t>
  </si>
  <si>
    <t>2Twin Beds close to Northeastern University, MBTA</t>
  </si>
  <si>
    <t>Queen Bed near subway, short distance to Fenway</t>
  </si>
  <si>
    <t>Cozy 1br Convenient Location near BC Outdoor Sauna</t>
  </si>
  <si>
    <t>Bright &amp; Beautiful Abode | near Boston</t>
  </si>
  <si>
    <t>Len &amp; Eugenia</t>
  </si>
  <si>
    <t>Andrew Sq - Cozy Quiet Room</t>
  </si>
  <si>
    <t>B204 New AC &amp; Heating Boston private room</t>
  </si>
  <si>
    <t>Trendy 1 bed in luxury seaport building</t>
  </si>
  <si>
    <t>Kimber</t>
  </si>
  <si>
    <t>Perfect Location, Lovely room in Cambridge!</t>
  </si>
  <si>
    <t>Big newly renovated 2 bedroom condo in East Boston</t>
  </si>
  <si>
    <t>Monya</t>
  </si>
  <si>
    <t>STR-387383</t>
  </si>
  <si>
    <t>safe ,clean,  bright near  Hospitals</t>
  </si>
  <si>
    <t>Downtown Boston 1 BR - long term (Boston Common)</t>
  </si>
  <si>
    <t>Nate</t>
  </si>
  <si>
    <t>Large, sunny hilltop home, nature lovers' paradise</t>
  </si>
  <si>
    <t>Christina</t>
  </si>
  <si>
    <t>STR-398981</t>
  </si>
  <si>
    <t>Large Suite w/ Private Bath,great location</t>
  </si>
  <si>
    <t>Selim</t>
  </si>
  <si>
    <t>STR-414742</t>
  </si>
  <si>
    <t>‚óáCozy Townhouse Suite, with Private Bath ‚óá</t>
  </si>
  <si>
    <t>Newly Renovated Suite near Boston w/Priv. Bathroom</t>
  </si>
  <si>
    <t>Mehmet</t>
  </si>
  <si>
    <t>Private Room 3 Min Walk to Savin Hill Subway Stop</t>
  </si>
  <si>
    <t>Tianyu</t>
  </si>
  <si>
    <t>STR-445520</t>
  </si>
  <si>
    <t>Fun Houseboat</t>
  </si>
  <si>
    <t>Comfortable &amp; Convenient ( Centrally Located).</t>
  </si>
  <si>
    <t>Kat</t>
  </si>
  <si>
    <t>Clean spacious modern 2BR JP condo</t>
  </si>
  <si>
    <t>Renovated House, Sunny &amp; Clean room, New Window AC</t>
  </si>
  <si>
    <t>Country Style.Boston Logan Airport &amp; Train 3 bed.</t>
  </si>
  <si>
    <t>Logan Intl Airport - Boston II</t>
  </si>
  <si>
    <t>Back Bay Duplex</t>
  </si>
  <si>
    <t>Private Bedroom - Easy Public transit in Boston</t>
  </si>
  <si>
    <t>Margarita</t>
  </si>
  <si>
    <t>STR-402007</t>
  </si>
  <si>
    <t>Thatch‚Ñ¢ on Charles St. | Studio Apt #9</t>
  </si>
  <si>
    <t>Family Home + Near Downtown + Cool Backyard!</t>
  </si>
  <si>
    <t>STR-462198</t>
  </si>
  <si>
    <t>WALK to HARVARD&amp;MIT with MEMORY BED 2</t>
  </si>
  <si>
    <t>WALK to HARVARD&amp;MIT with MEMORY BED 6</t>
  </si>
  <si>
    <t>Serene Home in Milton</t>
  </si>
  <si>
    <t>Cozy and Convenient ( Great Location)</t>
  </si>
  <si>
    <t>Downtown- on the Boston Common</t>
  </si>
  <si>
    <t>Kj</t>
  </si>
  <si>
    <t>Large clean private room close to downtown</t>
  </si>
  <si>
    <t>Siena</t>
  </si>
  <si>
    <t>STR-400257</t>
  </si>
  <si>
    <t>Light and cozy private room</t>
  </si>
  <si>
    <t>Boston step a train&amp;bus  beautiful house</t>
  </si>
  <si>
    <t>Classic New England apartment on MBTA Red line</t>
  </si>
  <si>
    <t>Greg And Alicia</t>
  </si>
  <si>
    <t>Walk To Fenway, Private Home, Perfect Location!</t>
  </si>
  <si>
    <t>Lucas</t>
  </si>
  <si>
    <t>Classic Cambridge Victorian near Harvard, Lesley</t>
  </si>
  <si>
    <t>David &amp; Jane</t>
  </si>
  <si>
    <t>STR-13547</t>
  </si>
  <si>
    <t>‚ÄúThe Sanctuary Room‚Äù at The Perthshire House.</t>
  </si>
  <si>
    <t>Quirky studio in Jamaica Plain</t>
  </si>
  <si>
    <t>str-398657</t>
  </si>
  <si>
    <t>Beautiful 2BR near BU/Fenway/ Longwood Medical</t>
  </si>
  <si>
    <t>Free Parking at Newly Renovated 1 Bed Basement Unt</t>
  </si>
  <si>
    <t>Jodie</t>
  </si>
  <si>
    <t>Gorgeous Audubon Circle Studios (1)</t>
  </si>
  <si>
    <t>Freedom Trail Condo</t>
  </si>
  <si>
    <t>STR-383179</t>
  </si>
  <si>
    <t>Renovated modern 1 bed beside State House</t>
  </si>
  <si>
    <t>COZY THEATRE DISTRICT STUDIO NEAR BOSTON COMMON</t>
  </si>
  <si>
    <t>Firstfloor, Pet Friendly, large apt, near BC,T+Prk</t>
  </si>
  <si>
    <t>Shelly's Bunk Room</t>
  </si>
  <si>
    <t>Lance And Shelly</t>
  </si>
  <si>
    <t>STR-398249</t>
  </si>
  <si>
    <t>Diana North End</t>
  </si>
  <si>
    <t>Cozy Place, Beautiful Place  minutes  from Boston</t>
  </si>
  <si>
    <t>Eugenio</t>
  </si>
  <si>
    <t>*New Construction Luxury Kendall Square Townhouse*</t>
  </si>
  <si>
    <t>Parker</t>
  </si>
  <si>
    <t>Oceanview two bedrooms(minutes to airport/ Boston)</t>
  </si>
  <si>
    <t>#203 Boston New AC Female only Queen BedÂÖ®Ê•º Á¶ÅÁÉü</t>
  </si>
  <si>
    <t>Penthouse suite in historic Beacon Hill</t>
  </si>
  <si>
    <t>Evan And Sabrina</t>
  </si>
  <si>
    <t>WALK to HARVARD&amp;MIT with MEMORY BED 5</t>
  </si>
  <si>
    <t>Cozy house close to Boston</t>
  </si>
  <si>
    <t>Karen</t>
  </si>
  <si>
    <t>#204 Boston private Central AC Á¶ÅÁÉü Female only</t>
  </si>
  <si>
    <t>3A Harvard MIT CAmbridge- steps to everything!</t>
  </si>
  <si>
    <t>*Modern City Triplex!! *Close to Center</t>
  </si>
  <si>
    <t>STR446660</t>
  </si>
  <si>
    <t>Cozy, Bright Studio in Back Bay/South End</t>
  </si>
  <si>
    <t>Rada</t>
  </si>
  <si>
    <t>Cozy studio in Fenway</t>
  </si>
  <si>
    <t>Liqin</t>
  </si>
  <si>
    <t>Back Bay Apartment near MIT and Newbury Street</t>
  </si>
  <si>
    <t>STR-391275</t>
  </si>
  <si>
    <t>Loft Style 1 Mile from Downtown Boston Brownstone.</t>
  </si>
  <si>
    <t>str-446257</t>
  </si>
  <si>
    <t>Studio convenient for Harvard &amp; MIT Scholar</t>
  </si>
  <si>
    <t>Newly Renovated Private Bedroom Close to  Airport</t>
  </si>
  <si>
    <t>Charles River/Harvard Square - free parking</t>
  </si>
  <si>
    <t>STR-15588</t>
  </si>
  <si>
    <t>Sunny Apt near MIT/Harvard Central Sq-FreeParking</t>
  </si>
  <si>
    <t>C0245140491</t>
  </si>
  <si>
    <t>Beautiful condo with city benefits</t>
  </si>
  <si>
    <t>Dennis</t>
  </si>
  <si>
    <t>STR-422449</t>
  </si>
  <si>
    <t>Cozy Room in Beacon Hill/MIT/MGH! (Room A)</t>
  </si>
  <si>
    <t>Sophia</t>
  </si>
  <si>
    <t>Cozy Room in the Heart of Boston (MGH/Downtown)</t>
  </si>
  <si>
    <t>Private room in spacious home near Harvard Square</t>
  </si>
  <si>
    <t>Rachel</t>
  </si>
  <si>
    <t>Great South End / Back Bay location! 1 bed condo</t>
  </si>
  <si>
    <t>Jack</t>
  </si>
  <si>
    <t>STR-383890</t>
  </si>
  <si>
    <t>3rd Floor Sunny Bedroom w/Queen size Bed</t>
  </si>
  <si>
    <t>Bright room in Coolidge Corner (BU, HMS, Fenway)</t>
  </si>
  <si>
    <t>Mar</t>
  </si>
  <si>
    <t>Bright and Spacious 3 BedR., 1 bath</t>
  </si>
  <si>
    <t>STR-420486</t>
  </si>
  <si>
    <t>Large Private Bedroom Close to Airport</t>
  </si>
  <si>
    <t>#205 Boston Private Room ÂèåÂ∫ä ( females, or couple)</t>
  </si>
  <si>
    <t>C0246790351</t>
  </si>
  <si>
    <t>Sunny third floor bedroom with a Full Size bed(#3)</t>
  </si>
  <si>
    <t>Sun-Drenched, Quiet  3rd Floor,3 bedrooms</t>
  </si>
  <si>
    <t>4B CAMBRIDGE WALK HARVARD/MIT LARGE SPOTLESS</t>
  </si>
  <si>
    <t>EXTENDED STAY. VERY QUIET. SPACIOUS. NEXT TO TRAIN</t>
  </si>
  <si>
    <t>Private comfortable, colorful Red Room@Washburn!</t>
  </si>
  <si>
    <t>2A Harvard MIT CAMBRIDGE - amazing location!</t>
  </si>
  <si>
    <t>C1094540491</t>
  </si>
  <si>
    <t>Private room in Jamaica Plain condominium.</t>
  </si>
  <si>
    <t>Oghogho</t>
  </si>
  <si>
    <t>STR-398960</t>
  </si>
  <si>
    <t>Private Suite in South Boston | Convenient to BCEC</t>
  </si>
  <si>
    <t>STR-413146</t>
  </si>
  <si>
    <t>Spacious 3BR for Business/Family w/Full Kitchen</t>
  </si>
  <si>
    <t>ROC-15228847-004</t>
  </si>
  <si>
    <t>Sunny Private Room in Beautiful Chestnut hill</t>
  </si>
  <si>
    <t>Wenqi</t>
  </si>
  <si>
    <t>STR-415268</t>
  </si>
  <si>
    <t>Your Other Home in a Different Town</t>
  </si>
  <si>
    <t>STR-415873</t>
  </si>
  <si>
    <t>Very cool place in a very cool location.</t>
  </si>
  <si>
    <t>Avi</t>
  </si>
  <si>
    <t>Good place for hangout</t>
  </si>
  <si>
    <t>Kishore</t>
  </si>
  <si>
    <t>Shelly's Garden Room</t>
  </si>
  <si>
    <t>Cambridge Vacation Rental Rooms M807 #3</t>
  </si>
  <si>
    <t>STR-10296</t>
  </si>
  <si>
    <t>Sunny Private Room in Chestnut hill</t>
  </si>
  <si>
    <t>4A CAMBRIDGE HARVARD/MIT/LESLEY GORGEOUS 1BD!</t>
  </si>
  <si>
    <t>NEW Modern, Spacious, bright, private apartment</t>
  </si>
  <si>
    <t>Arda</t>
  </si>
  <si>
    <t>The Moontower Apartment</t>
  </si>
  <si>
    <t>Private 2 bedroom apartment adjacent to bus line,</t>
  </si>
  <si>
    <t>The Ocean is right across the street.</t>
  </si>
  <si>
    <t>Prudential suite in Somerville‚Äôs Winter Hill</t>
  </si>
  <si>
    <t>Friendly family single room</t>
  </si>
  <si>
    <t>Spacious &amp; Private Home | Next to Boston &amp; Beach</t>
  </si>
  <si>
    <t>Todd&amp;Bobbi</t>
  </si>
  <si>
    <t>Comfort and convenience in a Victorian home</t>
  </si>
  <si>
    <t>STR-448021</t>
  </si>
  <si>
    <t>ChicRetreat FreePrkg near Downtown Fenway Beach</t>
  </si>
  <si>
    <t>STR-413525</t>
  </si>
  <si>
    <t>Cozy studio near VA Hospital &amp; access to Boston</t>
  </si>
  <si>
    <t>Virginia</t>
  </si>
  <si>
    <t>Feel at home in a good vibes place.</t>
  </si>
  <si>
    <t>Oscar</t>
  </si>
  <si>
    <t>West Roxbury private room</t>
  </si>
  <si>
    <t>Lower level private room and bath in Savin Hill</t>
  </si>
  <si>
    <t>STR-383474</t>
  </si>
  <si>
    <t>Large private room 10min walk to Fenway,BC,BU,T</t>
  </si>
  <si>
    <t>Boston king Whole Apartment with 4BRs free parking</t>
  </si>
  <si>
    <t>STR-416473</t>
  </si>
  <si>
    <t>Private room - walk to the subway</t>
  </si>
  <si>
    <t>Easy in/out Apt wBkyd, nrPark, Encore/Assembly Sq.</t>
  </si>
  <si>
    <t>Large Private Room BU/Harvard/ Northeastern/Fenway</t>
  </si>
  <si>
    <t>Nice  Room. Walking distance to new train Station</t>
  </si>
  <si>
    <t>Brunir</t>
  </si>
  <si>
    <t>STR-398568</t>
  </si>
  <si>
    <t>Cozy Private Garden Studio near the Heart of JP</t>
  </si>
  <si>
    <t>Ann &amp; Esther</t>
  </si>
  <si>
    <t>STR-383301</t>
  </si>
  <si>
    <t>Waterfront, Convention Centers, near Downtown.</t>
  </si>
  <si>
    <t>Gorgeous Audubon Circle Studios (2)</t>
  </si>
  <si>
    <t>Symphony Place</t>
  </si>
  <si>
    <t>Richard And Vicki</t>
  </si>
  <si>
    <t>STR-409563</t>
  </si>
  <si>
    <t>The Modica Estate #1</t>
  </si>
  <si>
    <t>Jamal</t>
  </si>
  <si>
    <t>STR-15178</t>
  </si>
  <si>
    <t>Modica Estate, Room #2</t>
  </si>
  <si>
    <t>Beautiful Brookline Condo Walk Everywhere</t>
  </si>
  <si>
    <t>Amelia (Mengmeng)</t>
  </si>
  <si>
    <t>North End, TD Garden, North Sta, Govt Ctr, Hanover</t>
  </si>
  <si>
    <t>Historic 3+ Bedroom Charlestown Townhouse</t>
  </si>
  <si>
    <t>Bright, Clean Private room with Private Bathroom.</t>
  </si>
  <si>
    <t>Armia</t>
  </si>
  <si>
    <t>Cozy Private Room (SU2-3)</t>
  </si>
  <si>
    <t>My Home</t>
  </si>
  <si>
    <t>Newly renovated 3 bedroom  w/wifi &amp; parking</t>
  </si>
  <si>
    <t>STR-413796</t>
  </si>
  <si>
    <t>Sunny room and private bathroom- Brighton center</t>
  </si>
  <si>
    <t>NEW Modern Apartment Near Boston &amp; Harvard Square.</t>
  </si>
  <si>
    <t>Free Parking 2 Bed 1 Bath Steps from BU/Kenmore</t>
  </si>
  <si>
    <t>Large 2 bed w/ Parking in Quiet Cambridge Home</t>
  </si>
  <si>
    <t>Brookline, Washington Square, 1 BR, near trains</t>
  </si>
  <si>
    <t>Sunny and Quiet 3rd Floor Bedroom w/2 windows</t>
  </si>
  <si>
    <t>Escape Noisy City in Modern/Bright PrivateRoom</t>
  </si>
  <si>
    <t>Modern 3 Bed - Steps from Prudential #28</t>
  </si>
  <si>
    <t>Great studio with parking</t>
  </si>
  <si>
    <t>Yao</t>
  </si>
  <si>
    <t>Mid-Cambridge Comfort!</t>
  </si>
  <si>
    <t>C2039820288</t>
  </si>
  <si>
    <t>Private room.  Very close to new train Station</t>
  </si>
  <si>
    <t>STR-484028</t>
  </si>
  <si>
    <t>2 bedrooms unit in North Quincy</t>
  </si>
  <si>
    <t>Minutes to Downtown Boston</t>
  </si>
  <si>
    <t>Jordy</t>
  </si>
  <si>
    <t>Close 2T Private Room with Airbed!"</t>
  </si>
  <si>
    <t>Quick Steps to the Red Line!</t>
  </si>
  <si>
    <t>Room in Brookline Village near Longwood Hospitals</t>
  </si>
  <si>
    <t>Great 1 bed close to Longwd Med, Fenway, parkng</t>
  </si>
  <si>
    <t>Private Deck &amp; Parking For Rent. Location!</t>
  </si>
  <si>
    <t>STR-408041</t>
  </si>
  <si>
    <t>Cozy quiet private room on T line in Jamaica Plain</t>
  </si>
  <si>
    <t>Mobsters &amp; Lobsters Suite  King PVT Keyless Bath</t>
  </si>
  <si>
    <t>Bill And Maureen</t>
  </si>
  <si>
    <t>STR-398624</t>
  </si>
  <si>
    <t>4BR 3BA Cambridge Oasis - Harvard/MIT/Boston</t>
  </si>
  <si>
    <t>STR-14751</t>
  </si>
  <si>
    <t>Quincy two bedroom with parking near T</t>
  </si>
  <si>
    <t>Ideal US open Golf location and so much more!</t>
  </si>
  <si>
    <t>#4 - 12 HOUR RENTAL*NO PARKING* READ LISTING</t>
  </si>
  <si>
    <t>4 Beds &amp; 2 Bath ~ Best Location in Downtown Boston</t>
  </si>
  <si>
    <t>Alana</t>
  </si>
  <si>
    <t>Boston/Brookline Private 1 BR/Bath w/ Free Parking</t>
  </si>
  <si>
    <t>Dana And Andrew</t>
  </si>
  <si>
    <t>STR-446839</t>
  </si>
  <si>
    <t>Friendly living room space in apartment to relax</t>
  </si>
  <si>
    <t>Himani</t>
  </si>
  <si>
    <t>Private room, private bathroom, amazing location</t>
  </si>
  <si>
    <t>private room, private bathroom with parking</t>
  </si>
  <si>
    <t>Kendall Square, MIT, Biotech Center</t>
  </si>
  <si>
    <t>Welcoming space, Easy commute to Boston</t>
  </si>
  <si>
    <t>Francia</t>
  </si>
  <si>
    <t>Astonishing 1 Bed South End Boston's Best Location</t>
  </si>
  <si>
    <t>Stephanie</t>
  </si>
  <si>
    <t>STR-445619</t>
  </si>
  <si>
    <t>Beacon Hill Designer Suite with Roof deck</t>
  </si>
  <si>
    <t>Christal</t>
  </si>
  <si>
    <t>Retreat Milton/Boston line (transit close) Pets</t>
  </si>
  <si>
    <t>Comfy Private Bedroom in Cambridge</t>
  </si>
  <si>
    <t>Rogelia</t>
  </si>
  <si>
    <t>1FWÔºàÊ∞∏‰∏ç‰∏äÊû∂Ôºâ</t>
  </si>
  <si>
    <t>Mindy</t>
  </si>
  <si>
    <t>Cozy and comfortable near Union green line - #2</t>
  </si>
  <si>
    <t>BACK BAY STUDIO ON MARLBOROUGH ST-min 3 months</t>
  </si>
  <si>
    <t>LUXURY BACK BAY STUDIO NEAR BERKLEY &amp; Northeastern</t>
  </si>
  <si>
    <t>BEACON HILL STUDIO BY MASS GENERAL HOSPITAL</t>
  </si>
  <si>
    <t>North End one bedroom in Boston's Little Italy</t>
  </si>
  <si>
    <t>Modern Studio - Davis/Porter/Harvard</t>
  </si>
  <si>
    <t>Isabelle</t>
  </si>
  <si>
    <t>Str-13327</t>
  </si>
  <si>
    <t>SPACIOUS for Friendly Roommates, w/ All utilities</t>
  </si>
  <si>
    <t>Stylish Studio in the Back Bay, on Newbury St; #9</t>
  </si>
  <si>
    <t>STR-445401</t>
  </si>
  <si>
    <t>The Retreat Boston/Milton line (transit close)Pets</t>
  </si>
  <si>
    <t>Private 1BR Pied-a-terre</t>
  </si>
  <si>
    <t>Rena</t>
  </si>
  <si>
    <t>Private room and Private bathroom,Amazing location</t>
  </si>
  <si>
    <t>Harvard/MIT/Lesley/Tufts Private Room &amp; Bath</t>
  </si>
  <si>
    <t>Vinit</t>
  </si>
  <si>
    <t>3bdrm next to Airport and Downtown!</t>
  </si>
  <si>
    <t>Benny</t>
  </si>
  <si>
    <t>Super Convenient 2BR 1 Bath Renovated!! Sleeps 4</t>
  </si>
  <si>
    <t>Sevil</t>
  </si>
  <si>
    <t>Entire 1-bedroom Apartment Near Downtown/Longwood</t>
  </si>
  <si>
    <t>Jc &amp; Cm</t>
  </si>
  <si>
    <t>Huge, 3 blocks from Subway * PARKING *READ LISTING</t>
  </si>
  <si>
    <t>Clean, spacious condo just steps from the MBTA</t>
  </si>
  <si>
    <t>STR-400150</t>
  </si>
  <si>
    <t>Comfort, Style, and Convenience by airport &amp; ocean</t>
  </si>
  <si>
    <t>Allyson</t>
  </si>
  <si>
    <t>Cozy, spacious apartment near Harvard, BU</t>
  </si>
  <si>
    <t>Cozy room with private porch</t>
  </si>
  <si>
    <t>Kristina</t>
  </si>
  <si>
    <t>April</t>
  </si>
  <si>
    <t>1 Bedroom near Harvard Business School.</t>
  </si>
  <si>
    <t>Volkan</t>
  </si>
  <si>
    <t>Back Bay studio- Close to Northeastern, colleges..</t>
  </si>
  <si>
    <t>Casa Paradiso - Top Floor 1bed/1bath in Cambridge</t>
  </si>
  <si>
    <t>Alexandria</t>
  </si>
  <si>
    <t>STR-54029</t>
  </si>
  <si>
    <t>Richmond's Cozy Colonial near Lower Mills</t>
  </si>
  <si>
    <t>Richmond</t>
  </si>
  <si>
    <t>Private bedroom overlooking the river in high rise</t>
  </si>
  <si>
    <t>Fully Renovated One Bedroom  Apt./ Best Location</t>
  </si>
  <si>
    <t>Rigels / Isabel</t>
  </si>
  <si>
    <t>Alex's House</t>
  </si>
  <si>
    <t>Washington Square Studio with separate new kitchen</t>
  </si>
  <si>
    <t>Comfy 1BR</t>
  </si>
  <si>
    <t>STR-445530</t>
  </si>
  <si>
    <t>BACK BAY ONE BEDROOM ON COMMONWEALTH AVE-MONTHLY</t>
  </si>
  <si>
    <t>Ideal 3 BDR to stay by the Red Line!</t>
  </si>
  <si>
    <t>Large apartment for up to 8 ppl/1st floor</t>
  </si>
  <si>
    <t>Muny</t>
  </si>
  <si>
    <t>STR-423861</t>
  </si>
  <si>
    <t>Large apartment for up to 8 ppl/2nd floor</t>
  </si>
  <si>
    <t>Large apartment for up to 8 ppl/3rd floor</t>
  </si>
  <si>
    <t>WaterfrontM (North End)-MGH, SUBWAY, RESTAURANTS</t>
  </si>
  <si>
    <t>Large apartment for up to 6 ppl/1 floor</t>
  </si>
  <si>
    <t>Beautiful 1 bedroom apartment 1st floor</t>
  </si>
  <si>
    <t>Large apartment for up to 6 ppl/2nd floor</t>
  </si>
  <si>
    <t>Beautiful 1-bedroom apartment/2nd floor</t>
  </si>
  <si>
    <t>Large apartment for up to 6 ppl/3rd floor</t>
  </si>
  <si>
    <t>Beautiful 1-bedroom apartment/3 floor</t>
  </si>
  <si>
    <t>Artist loft with luxury features</t>
  </si>
  <si>
    <t>Maya</t>
  </si>
  <si>
    <t>Beautiful Back Bay Duplex rental</t>
  </si>
  <si>
    <t>STR-482051</t>
  </si>
  <si>
    <t>Comfy room 3 min to T stop-easy access to Boston</t>
  </si>
  <si>
    <t>Beautiful Modern 3 Bedroom Condo - Boston (Entire)</t>
  </si>
  <si>
    <t>Melvin</t>
  </si>
  <si>
    <t>STR-411973</t>
  </si>
  <si>
    <t>Sun filled modern clean master suite &amp; bath</t>
  </si>
  <si>
    <t>Quality By Jamaica Pd and Arboretum 20min Boston.</t>
  </si>
  <si>
    <t>STR-461050</t>
  </si>
  <si>
    <t>Seaport Brick and Beam 1 bed.</t>
  </si>
  <si>
    <t>Brig</t>
  </si>
  <si>
    <t>Modern House near Harvard. Luxury Master - Dogs Ok</t>
  </si>
  <si>
    <t>‚òÖ Chic, Clean &amp; Large ‚òÖ Professionally Cleaned! ‚òÖ</t>
  </si>
  <si>
    <t>STR-399362</t>
  </si>
  <si>
    <t>3 bed/2 bath/BOS/MIT/Harvard/Encore-3 Free parking</t>
  </si>
  <si>
    <t>Kenia</t>
  </si>
  <si>
    <t>Cozy, colorful, comfy 2BDR Duplex apartm in Boston</t>
  </si>
  <si>
    <t>Mirella</t>
  </si>
  <si>
    <t>Newly Renovated Brownstone Duplex 2 BR, 1 BA,2 Prk</t>
  </si>
  <si>
    <t>Ning</t>
  </si>
  <si>
    <t>Room in newly rennovated condo.</t>
  </si>
  <si>
    <t>*New  2 beds* free parking Harvard MIT Cambridge 4</t>
  </si>
  <si>
    <t>Huanan</t>
  </si>
  <si>
    <t>STR 13727</t>
  </si>
  <si>
    <t>*New studio free parking Harvard  MIT Cambridge 3</t>
  </si>
  <si>
    <t>STR -13727</t>
  </si>
  <si>
    <t>Boston King Bed PVT Keyless Entry/Bath Historic</t>
  </si>
  <si>
    <t>3 BR Private Family Home, S. Boston/Seaport/BCEC</t>
  </si>
  <si>
    <t>Shelby</t>
  </si>
  <si>
    <t>STR-383143</t>
  </si>
  <si>
    <t>‚òÖ Clean, Modern &amp; Bright ‚òÖ Great Location ‚òÖ</t>
  </si>
  <si>
    <t>‚òÖ Spacious, Modern &amp; Comfy‚òÖProfessionally Cleaned!</t>
  </si>
  <si>
    <t>‚òÖ Bright, Sunny &amp; Clean ‚òÖ Professionally Cleaned!</t>
  </si>
  <si>
    <t>Beautiful, sunny charming room overlooking Charles</t>
  </si>
  <si>
    <t>Dominic</t>
  </si>
  <si>
    <t>Private Suite Near Jamaica Pond, sleeps 4!</t>
  </si>
  <si>
    <t>Crystal</t>
  </si>
  <si>
    <t>Spacious South End Condo * Free on street parking*</t>
  </si>
  <si>
    <t>Stefan</t>
  </si>
  <si>
    <t>Fran's Home Away from Home</t>
  </si>
  <si>
    <t>Fran</t>
  </si>
  <si>
    <t>Newly-Renovated, Stunning Cambridge 2BR</t>
  </si>
  <si>
    <t>C0206780491</t>
  </si>
  <si>
    <t>Serene, Roomy 2BR near Harvard &amp; Davis Sq</t>
  </si>
  <si>
    <t>The Boston Christopher Grand Studio Suite</t>
  </si>
  <si>
    <t>STR-423341</t>
  </si>
  <si>
    <t>STR-423344</t>
  </si>
  <si>
    <t>STR-423347</t>
  </si>
  <si>
    <t>One bedroom at Harvard Square to share</t>
  </si>
  <si>
    <t>Comfy Den with Private Bath in Rozzie</t>
  </si>
  <si>
    <t>a spacious room with a safe neighborhood</t>
  </si>
  <si>
    <t>Luo</t>
  </si>
  <si>
    <t>Updated 2 BD w/Parking &amp; Gym minutes from Downtown</t>
  </si>
  <si>
    <t>Stunning Studio Loft in Back Bay/ South End</t>
  </si>
  <si>
    <t>STR-413762</t>
  </si>
  <si>
    <t>Renovated Charming Church Union Square w/ parking</t>
  </si>
  <si>
    <t>Lidia</t>
  </si>
  <si>
    <t>1 spacious bedroom in a new house/Condo in Boston</t>
  </si>
  <si>
    <t>*Victorian Brownstone heart of the South End!</t>
  </si>
  <si>
    <t>STR-398958</t>
  </si>
  <si>
    <t>Newly Renovated Harvard Garden Studio</t>
  </si>
  <si>
    <t>STR-413793</t>
  </si>
  <si>
    <t>Luxurious and Spacious 5 bedroom in Mid-Cambridge</t>
  </si>
  <si>
    <t>Ivan</t>
  </si>
  <si>
    <t>Modern Condo 2BR 1.5B Indoor Parking</t>
  </si>
  <si>
    <t>Belkis</t>
  </si>
  <si>
    <t>BOSTON Private Bedroom/ #1 Modern Cozy Bedroom</t>
  </si>
  <si>
    <t>Yionel</t>
  </si>
  <si>
    <t>Newly Renovated Boston College Studio</t>
  </si>
  <si>
    <t>Oceanfront Pool. Close to Boston. Free Parking.</t>
  </si>
  <si>
    <t>Carol And John</t>
  </si>
  <si>
    <t>Stylish garden level studio with a private patio</t>
  </si>
  <si>
    <t>Ali</t>
  </si>
  <si>
    <t>STR-465279</t>
  </si>
  <si>
    <t>Architectural gem with convenience and quiet</t>
  </si>
  <si>
    <t>Audrey</t>
  </si>
  <si>
    <t>Beautiful private place, 4 min fr T, 5 min airport</t>
  </si>
  <si>
    <t>Endang</t>
  </si>
  <si>
    <t>STR-480732</t>
  </si>
  <si>
    <t>2BD Apt in Cambridge (Short Term Rental Available)</t>
  </si>
  <si>
    <t>Lucy</t>
  </si>
  <si>
    <t>NEW Lux Modern Apartment on Clearway st #38</t>
  </si>
  <si>
    <t>Shiny Apartment close to Boston Downtown</t>
  </si>
  <si>
    <t>Gereon</t>
  </si>
  <si>
    <t>New 2 Bed Modern Apartment in Downtown Boston #14</t>
  </si>
  <si>
    <t>2 Bed - Modern - Clean living space Prudential #16</t>
  </si>
  <si>
    <t>Beautiful,2 BR,close to Fenway,public T, parkng</t>
  </si>
  <si>
    <t>BOSTON Private Room/ #2 Modern/Cozy bedroom</t>
  </si>
  <si>
    <t>BOSTON Private Bedroom/#3 Modern Cozy Style</t>
  </si>
  <si>
    <t>Small one bedroom apartment in downtown boston</t>
  </si>
  <si>
    <t>Carmen</t>
  </si>
  <si>
    <t>Comfortable Room - 2 - Near BU/MIT/NEU/MGH/Harvard</t>
  </si>
  <si>
    <t>STR-14646</t>
  </si>
  <si>
    <t>Jamaica Plain Gem!</t>
  </si>
  <si>
    <t>Luxurious 3Bdr Apartment near Fresh Pond</t>
  </si>
  <si>
    <t>STR-93832</t>
  </si>
  <si>
    <t>Single family home on historic Winthrop Square.</t>
  </si>
  <si>
    <t>STR-398271</t>
  </si>
  <si>
    <t>Beautiful high rise river views in doorman condo</t>
  </si>
  <si>
    <t>STR-397968</t>
  </si>
  <si>
    <t>Clean, cozy, and close to everything!</t>
  </si>
  <si>
    <t>Carolina</t>
  </si>
  <si>
    <t>Boston Spirit (Entire Home)</t>
  </si>
  <si>
    <t>#105 Entire FL AC  (4 Br 2 both ) Âé®ÂÖ∑ÈΩêÂÖ®ËÆ≤ÂõΩËØ≠</t>
  </si>
  <si>
    <t>Modern-Boston Center-2 Bed Next to Prudential #40</t>
  </si>
  <si>
    <t>Luxury 2BR Penthouse in heart of Boston North End</t>
  </si>
  <si>
    <t>Patty</t>
  </si>
  <si>
    <t>Comfortable queen bed, high ceiling Room.</t>
  </si>
  <si>
    <t>Cozy Place in Beacon Hill/MGH | Walk Everywhere</t>
  </si>
  <si>
    <t>BACK BAY APARTMENT ON MARLBOROUGH ST</t>
  </si>
  <si>
    <t>Mid-Cambridge Comfort 1</t>
  </si>
  <si>
    <t>Mid-Cambridge Comfort 2</t>
  </si>
  <si>
    <t>Mid-Cambridge Comfort 3</t>
  </si>
  <si>
    <t>Large 1-Bed. Condo in the Heart of the North End</t>
  </si>
  <si>
    <t>STR-399148</t>
  </si>
  <si>
    <t>Cozy 2 Bedroom  on Charles River - Harvard Square</t>
  </si>
  <si>
    <t>STR-18602</t>
  </si>
  <si>
    <t>Boston - Logan Intl Airport I</t>
  </si>
  <si>
    <t>Clean, cozy, and conveniently located!</t>
  </si>
  <si>
    <t>Fully Furnished Bedroom in 2 Bed Apt, Beacon St</t>
  </si>
  <si>
    <t>Boston Living</t>
  </si>
  <si>
    <t>STR-445481</t>
  </si>
  <si>
    <t>A Castle in Boston</t>
  </si>
  <si>
    <t>Lrge 2 Bed/Bath by MGH Fast Wifi 100 mbps Best Loc</t>
  </si>
  <si>
    <t>Downtown Boston | Stylish Studio | Full Kitchen</t>
  </si>
  <si>
    <t>Specials!|  Downtown Studio by GLS | Steps from T</t>
  </si>
  <si>
    <t>Approved by government</t>
  </si>
  <si>
    <t>Modern Studio | Downtown Boston | Steps from T</t>
  </si>
  <si>
    <t>860 Sqft 1BD Apt by MGH Fast WIFI 100 mbps BST LOC</t>
  </si>
  <si>
    <t>Private 1BR | Steps from Boston  Hospitals | GLS</t>
  </si>
  <si>
    <t>Spacious 1BR | 24-HR Concierge | Downtown Boston</t>
  </si>
  <si>
    <t>STR-423343</t>
  </si>
  <si>
    <t>STR-423346</t>
  </si>
  <si>
    <t>Modern 1 Bedroom Apartment Boston!</t>
  </si>
  <si>
    <t>Eeshan</t>
  </si>
  <si>
    <t>Sunny Somerville Apartment</t>
  </si>
  <si>
    <t>Condo in Boston; Monthly Long Term Rental Only!</t>
  </si>
  <si>
    <t>Yusuf</t>
  </si>
  <si>
    <t>2bed/2bath,River View, Seconds from Mass General H</t>
  </si>
  <si>
    <t>Comfy, quite room with all you need.</t>
  </si>
  <si>
    <t>Lux Studio in The Heart of Boston|Modern Amenities</t>
  </si>
  <si>
    <t>Bluebird</t>
  </si>
  <si>
    <t>Sleek Boston Studio |Work Desk and W-Fi</t>
  </si>
  <si>
    <t>Studio steps 2 Boston Commons &amp; Close to Hospitals</t>
  </si>
  <si>
    <t>Stunning Boston Studio |Perfect for Travel Nurses</t>
  </si>
  <si>
    <t>Luxury Studio|High Speed Internet|Boston</t>
  </si>
  <si>
    <t>Sunny Studio in the Heart of Fenway</t>
  </si>
  <si>
    <t>Boston Revere Beach on MBTA Blue Line. Save onTAXI</t>
  </si>
  <si>
    <t>Boston Entire House (Brookline) - Yard &amp; Parking</t>
  </si>
  <si>
    <t>Bill And Betsy</t>
  </si>
  <si>
    <t>Watertonwn    Convenience  walk to t,BU.</t>
  </si>
  <si>
    <t>Ana</t>
  </si>
  <si>
    <t>Watertonw  IN  PROGRESS.</t>
  </si>
  <si>
    <t>Private room close to public transportation</t>
  </si>
  <si>
    <t>A water view of downtown Boston from your window</t>
  </si>
  <si>
    <t>Fort Hill Top - 1Fr - Guest Rm Jamaica Plain/Roxb</t>
  </si>
  <si>
    <t>Comfy, cozy and perfect location.</t>
  </si>
  <si>
    <t>STR-413767</t>
  </si>
  <si>
    <t>Small furnished space, great location.</t>
  </si>
  <si>
    <t>Comfortable Room - 3 -near Harvard/MIT/BU/MGH/NEU</t>
  </si>
  <si>
    <t>Room Near Harvard/MIT/NEU/BU/MGH Private Bath - 4</t>
  </si>
  <si>
    <t>Cozy, Modern &amp; Central 1 bed close to waterfront.</t>
  </si>
  <si>
    <t>Dr. Robert</t>
  </si>
  <si>
    <t>STR-415700</t>
  </si>
  <si>
    <t>private room in beautiful townhouse</t>
  </si>
  <si>
    <t>Chloe</t>
  </si>
  <si>
    <t>Single Family in Historic Charlestown</t>
  </si>
  <si>
    <t>Chill &amp; Cozy Apt Dwntwn/TheatreDst/Chnatwn/BckBay</t>
  </si>
  <si>
    <t>Brandon</t>
  </si>
  <si>
    <t>#102 Boston private AC BR ÂÖ®Ê•ºÁ¶ÅÁÉüÂé®ÂÖ∑ÈΩêÂÖ®ÈÄÇÈï∑‰Ωè</t>
  </si>
  <si>
    <t>‚ô•ThouArtHome-@Boston,BC,Pine Mannor,Dana Farber+++</t>
  </si>
  <si>
    <t>Charming 3 Bed  Near hynes convention center #40</t>
  </si>
  <si>
    <t>Luxury - 3 Bed - Next to Prudential #44</t>
  </si>
  <si>
    <t>1 Br with Parking Perfect Location (Harvard/MIT)</t>
  </si>
  <si>
    <t>Siyu</t>
  </si>
  <si>
    <t>STR-133641</t>
  </si>
  <si>
    <t>2Bed/2Bath, Modern Bldg  Across MGH W/D In Suite</t>
  </si>
  <si>
    <t>Adam's Village/Cedar Grove Boston</t>
  </si>
  <si>
    <t>Peggy</t>
  </si>
  <si>
    <t>STR-415957</t>
  </si>
  <si>
    <t>Basic living for short term stay in Boston</t>
  </si>
  <si>
    <t>Cozy Studio in East Boston 2120</t>
  </si>
  <si>
    <t>Luxurious</t>
  </si>
  <si>
    <t>The Red Door Carriage House</t>
  </si>
  <si>
    <t>STR-408842</t>
  </si>
  <si>
    <t>Beautiful home near the City, Home away from home.</t>
  </si>
  <si>
    <t>Ian</t>
  </si>
  <si>
    <t>STR-416212</t>
  </si>
  <si>
    <t>Evolve Wharf</t>
  </si>
  <si>
    <t>Lrge 1 BR Apt | Water View | Fast WiFi | Best Loc.</t>
  </si>
  <si>
    <t>Very comfy room with all you need and more.</t>
  </si>
  <si>
    <t>Luxe Historic Elegance Overlooking Thompson Square</t>
  </si>
  <si>
    <t>Kristen</t>
  </si>
  <si>
    <t>STR-418356</t>
  </si>
  <si>
    <t>Fresh Pond Paradise</t>
  </si>
  <si>
    <t>Irina</t>
  </si>
  <si>
    <t>Quite 1 Bd Apt near Massachusetts General Hospital</t>
  </si>
  <si>
    <t>Adorable South End/Back Bay Basement Apartment</t>
  </si>
  <si>
    <t>Cassandra</t>
  </si>
  <si>
    <t>Short Walk to T!</t>
  </si>
  <si>
    <t>Lovely 3 Bedroom Apartment by the Red Line!</t>
  </si>
  <si>
    <t>Newly-Renovated, Stunning Cambridge 1BR</t>
  </si>
  <si>
    <t>Private Room &amp; Great Location by the Red Line!</t>
  </si>
  <si>
    <t>3 Minutes Walk to the Red Line!</t>
  </si>
  <si>
    <t>Beautiful 2 bedroom condo in Boston's South End</t>
  </si>
  <si>
    <t>Fully Furnished 2 Bedroom in Boston near Berklee</t>
  </si>
  <si>
    <t>Casa De Los Clarey Boston Logan Airport  Park Free</t>
  </si>
  <si>
    <t>Victorian 3rd Floor Unit</t>
  </si>
  <si>
    <t>STR-424305</t>
  </si>
  <si>
    <t>A room</t>
  </si>
  <si>
    <t>Kexi &amp; Anthony</t>
  </si>
  <si>
    <t>C room</t>
  </si>
  <si>
    <t>STR-416108</t>
  </si>
  <si>
    <t>D room</t>
  </si>
  <si>
    <t>LARGE studio in heart of Back Bay Marathon closeby</t>
  </si>
  <si>
    <t>Cape cod style seaside condo Boston, Airport,Train</t>
  </si>
  <si>
    <t>Boston Beautiful, Large yet cozy and modern</t>
  </si>
  <si>
    <t>A private 2 bedroom apartment.</t>
  </si>
  <si>
    <t>Back Bay Apt on Marlborough St (Hereford St block)</t>
  </si>
  <si>
    <t>10 Room Home on Boston City Line w/ Free Parking</t>
  </si>
  <si>
    <t>Private Home</t>
  </si>
  <si>
    <t>Barry</t>
  </si>
  <si>
    <t>STR-416154</t>
  </si>
  <si>
    <t>1 Mile To Downtown Boston in a 2 Bedroom.</t>
  </si>
  <si>
    <t>STR-414837</t>
  </si>
  <si>
    <t>4BR WATERFRONT NR BEACH AIRPORT DOWNTOWN BCEC</t>
  </si>
  <si>
    <t>Boston's Best Vacation Home</t>
  </si>
  <si>
    <t>STR-460948</t>
  </si>
  <si>
    <t>Eclectic 2 bd. apt in Victorian artist home.</t>
  </si>
  <si>
    <t>Marianne</t>
  </si>
  <si>
    <t>STR-414689</t>
  </si>
  <si>
    <t>North End 1 Bedroom- CLOSE MGH, Subway, Hanover St</t>
  </si>
  <si>
    <t>Comfortable Room- 1 - Near BU/NEU/MIT/Harvard/MGH</t>
  </si>
  <si>
    <t>(2) Beautiful N. Cambridge Private Room Two Twin B</t>
  </si>
  <si>
    <t>Great 1BR in the Heart of Downtown Boston</t>
  </si>
  <si>
    <t>Doug</t>
  </si>
  <si>
    <t>Beacon Hill Studio - 2 min Walk to MGH-Subway-</t>
  </si>
  <si>
    <t>Private Room: BU, Longwood/Harvard Medical, Fenway</t>
  </si>
  <si>
    <t>UNION SQ historic character with modern amenities</t>
  </si>
  <si>
    <t>Comfortable Place in Roslindale</t>
  </si>
  <si>
    <t>Leo</t>
  </si>
  <si>
    <t>Downtown Theater District &amp; Boston Common Park</t>
  </si>
  <si>
    <t>comfortable and cozy</t>
  </si>
  <si>
    <t>Francisco</t>
  </si>
  <si>
    <t>Str-414666</t>
  </si>
  <si>
    <t>Cozy Colonial (entire home) near Lower Mills</t>
  </si>
  <si>
    <t>BnB! Sunny private bedroom/bath near Harvard</t>
  </si>
  <si>
    <t>Candace</t>
  </si>
  <si>
    <t>STR-14917</t>
  </si>
  <si>
    <t>Melville Park Penthouse</t>
  </si>
  <si>
    <t>STR-383178</t>
  </si>
  <si>
    <t>Top of the World</t>
  </si>
  <si>
    <t>William</t>
  </si>
  <si>
    <t>STR-414759</t>
  </si>
  <si>
    <t>Sunny 2Bed Apt River View By Mass General Hospital</t>
  </si>
  <si>
    <t>Urban oasis in Huron Village</t>
  </si>
  <si>
    <t>Cynthia</t>
  </si>
  <si>
    <t>STR-18429</t>
  </si>
  <si>
    <t>1 Bed w/ Free Parking and Great Transit Links</t>
  </si>
  <si>
    <t>Beautiful, spacious South Boston Condo, Near T</t>
  </si>
  <si>
    <t>STR-441388</t>
  </si>
  <si>
    <t>Yellow Quiet room</t>
  </si>
  <si>
    <t>Entire Home in JP! Perfect for families!</t>
  </si>
  <si>
    <t>STR-389183</t>
  </si>
  <si>
    <t>Comfortable Room and Convenient to Subway</t>
  </si>
  <si>
    <t>Comfortable and Friendly</t>
  </si>
  <si>
    <t>Daesik</t>
  </si>
  <si>
    <t>Ideally located Brookline Village 2 bedroom</t>
  </si>
  <si>
    <t>Clean room near Longwood</t>
  </si>
  <si>
    <t>STR-434886</t>
  </si>
  <si>
    <t>Convenient Transportation Suburb Boston Room</t>
  </si>
  <si>
    <t>Yanlin</t>
  </si>
  <si>
    <t>STR-398131</t>
  </si>
  <si>
    <t>Spacious sun-filled room near Longwood</t>
  </si>
  <si>
    <t>Sunny large room with views and private bath</t>
  </si>
  <si>
    <t>Great studio with light kitchen and parking</t>
  </si>
  <si>
    <t>Stylish Downtown Studio in the SouthEnd, C.Ave# 24</t>
  </si>
  <si>
    <t>STR-441241</t>
  </si>
  <si>
    <t>Private, stylish, in central location</t>
  </si>
  <si>
    <t>Emanuel</t>
  </si>
  <si>
    <t>PERFECT for SUMMER w/ AC, only 3 min WALK to train</t>
  </si>
  <si>
    <t>Sunny ocean-view suite nr subway w/kitchen, bathr.</t>
  </si>
  <si>
    <t>Strathmore 1 | 4BR 2BA | Huge Condo with 2 Full Baths and one block to Greenline!</t>
  </si>
  <si>
    <t>3 br/2 bath town house in Lower Mills, Boston</t>
  </si>
  <si>
    <t>Hillary</t>
  </si>
  <si>
    <t>STR445583</t>
  </si>
  <si>
    <t>Boston Home Great Location</t>
  </si>
  <si>
    <t>Booker</t>
  </si>
  <si>
    <t>STR-414138</t>
  </si>
  <si>
    <t>Large 2 Bed/2Bath By MGH, Washer/Dryer in Suite</t>
  </si>
  <si>
    <t>LIVING in THE CITY,CLOSE TO HARVARD&amp;MIT</t>
  </si>
  <si>
    <t>Comfortable convenient  Cambridge Apt.</t>
  </si>
  <si>
    <t>Jake</t>
  </si>
  <si>
    <t>(3) LIVING IN THE CITY, CLOSE TO HARVARD&amp;MIT</t>
  </si>
  <si>
    <t>Beautiful 2 Bed 2 Bath, River view near TD Garden</t>
  </si>
  <si>
    <t>Muzammil</t>
  </si>
  <si>
    <t>Elegant 2BR, 2Bath Private Coolidge Corner-Parking</t>
  </si>
  <si>
    <t>5‚≠êFreedom Trail Eco French 1BR‚≠êFree Parking &amp; Deck</t>
  </si>
  <si>
    <t>Nika &amp; Tony</t>
  </si>
  <si>
    <t>STR-415979</t>
  </si>
  <si>
    <t>Shelly's Place Cozy</t>
  </si>
  <si>
    <t>Charming 1 bedroom unit, perfect location.</t>
  </si>
  <si>
    <t>Brittany</t>
  </si>
  <si>
    <t>STR-476416</t>
  </si>
  <si>
    <t>Newly Renovated 3 Bedroom Apartment</t>
  </si>
  <si>
    <t>STR-410415</t>
  </si>
  <si>
    <t>Back Bay Apartment near MIT and Newbury Street - G</t>
  </si>
  <si>
    <t>Cultural District, MIT, Harvard, 1Br, Free parking</t>
  </si>
  <si>
    <t>Dan And Kat</t>
  </si>
  <si>
    <t>STR-120654</t>
  </si>
  <si>
    <t>Beautiful Private Two Bedroom Apt in Boston</t>
  </si>
  <si>
    <t>Modern basement with convenient transportanion</t>
  </si>
  <si>
    <t>Luxurious Home in Boston's Historic Charlestown</t>
  </si>
  <si>
    <t>Katherine And Dan</t>
  </si>
  <si>
    <t>STR-414140</t>
  </si>
  <si>
    <t>Perfect Location in an All Female's Floor</t>
  </si>
  <si>
    <t>Double Room at clean, safe, kind urban guesthouse</t>
  </si>
  <si>
    <t>Harvard Sq Studio w/parking walk to HBS/HLS/MIT/BU</t>
  </si>
  <si>
    <t>Janice</t>
  </si>
  <si>
    <t>STR-17465</t>
  </si>
  <si>
    <t>Bright 2BR | Washer/Dryer | Theater District &amp; MGH</t>
  </si>
  <si>
    <t>Global Luxury</t>
  </si>
  <si>
    <t>Luxurious Townhouse Close to Coolidge Corner</t>
  </si>
  <si>
    <t>Alison</t>
  </si>
  <si>
    <t>Fully furnished home  in Brookline Village, MA</t>
  </si>
  <si>
    <t>Winthrop Home With A View</t>
  </si>
  <si>
    <t>Lana</t>
  </si>
  <si>
    <t>(85-2)- Convenient 3 bedroom, w/d &amp; Parking</t>
  </si>
  <si>
    <t>Boston</t>
  </si>
  <si>
    <t>Private room&amp;bath,ctr air,5 min to T,  to downtown</t>
  </si>
  <si>
    <t>Steps to Boston Common | Bright 1BR | Laundry</t>
  </si>
  <si>
    <t>Private, Intimate Ocean Blue Room @ The Washburn!</t>
  </si>
  <si>
    <t>The Small room Aka "The Affordable room"</t>
  </si>
  <si>
    <t>Ikem</t>
  </si>
  <si>
    <t>#3 Maverick MBTA clean, comfy private room</t>
  </si>
  <si>
    <t>Claire</t>
  </si>
  <si>
    <t>STR-398959</t>
  </si>
  <si>
    <t>#2 Maverick MBTA clean, comfy, private Room</t>
  </si>
  <si>
    <t>Lux Studio Apt in new bldg near Chinatown w/gym</t>
  </si>
  <si>
    <t>Cozy Room at Kendall Square</t>
  </si>
  <si>
    <t>Modern Room @ Kendall Square/MIT</t>
  </si>
  <si>
    <t>Cozy and private guest cottage, walk to everything</t>
  </si>
  <si>
    <t>Bridget</t>
  </si>
  <si>
    <t>Newly renovated, Best Location CENTER of Boston</t>
  </si>
  <si>
    <t>2 sunny guest rooms in 1920s flat amid parks+caf√©s</t>
  </si>
  <si>
    <t>Fabien</t>
  </si>
  <si>
    <t>STR-415033</t>
  </si>
  <si>
    <t>River Location, City Views-Safe, Walkable,Central!</t>
  </si>
  <si>
    <t>High End Apartment in Quiet Boston Neighborhood</t>
  </si>
  <si>
    <t>Shane</t>
  </si>
  <si>
    <t>Sunny Apt w Baby Grand piano Parking Available</t>
  </si>
  <si>
    <t>Leonardo</t>
  </si>
  <si>
    <t>A true ‚Äúhome away from home‚Äù</t>
  </si>
  <si>
    <t>Haim</t>
  </si>
  <si>
    <t>STR-415794</t>
  </si>
  <si>
    <t>PEACE BE UNTO THEE, STRANGER - COME AND REST</t>
  </si>
  <si>
    <t>STR-436505</t>
  </si>
  <si>
    <t>Modern/Rustic Loft by Interior Designer in Boston</t>
  </si>
  <si>
    <t>SouthEnd Eagles Nest</t>
  </si>
  <si>
    <t>STR-405587</t>
  </si>
  <si>
    <t>Sunny 2Bed Apt‚Äî10 Meters from Harvard Law School!</t>
  </si>
  <si>
    <t>2Bed‚Äî10 Meters from Harvard Law School! Big &amp; New!</t>
  </si>
  <si>
    <t>Private Bedroom at Harvard</t>
  </si>
  <si>
    <t>Zayetta</t>
  </si>
  <si>
    <t>Spacious, private apartment in perfect location</t>
  </si>
  <si>
    <t>Marta</t>
  </si>
  <si>
    <t>Naturally Lit, Modern Loft in Heart of Downtown!</t>
  </si>
  <si>
    <t>STR-413172</t>
  </si>
  <si>
    <t>Comfortable &amp; Convenient in Boston w Free Parking!</t>
  </si>
  <si>
    <t>Tina</t>
  </si>
  <si>
    <t>STR-460484</t>
  </si>
  <si>
    <t>Serene 2br near Harvard/Lesley 3fl private entry</t>
  </si>
  <si>
    <t>Rae&amp;Jarrod</t>
  </si>
  <si>
    <t>C0138770491</t>
  </si>
  <si>
    <t>*Garden Studio NR Fenway,BU,Coolidge Crnr, C train</t>
  </si>
  <si>
    <t>BOSTON LOFT FARM HOUSE /LOGAN AIRPORT&amp;TRAIN</t>
  </si>
  <si>
    <t>Affluent 3 Bedroom 3 Bath Condo Downtown Boston</t>
  </si>
  <si>
    <t>Sabrina</t>
  </si>
  <si>
    <t>One Bedroom in Boston's Back Bay Neighborhood #110</t>
  </si>
  <si>
    <t>Stay in a GoLocal American-Made Suite in Back Bay!</t>
  </si>
  <si>
    <t>Full Condo: Heart of the South End!</t>
  </si>
  <si>
    <t>STR-420982</t>
  </si>
  <si>
    <t>Great 4 groups  Grill near Downtown Beach FreePrkg</t>
  </si>
  <si>
    <t>Comfortable and clean  house near Arnold Arboretum</t>
  </si>
  <si>
    <t>Ling</t>
  </si>
  <si>
    <t>Lovely Executive Studio in East Boston</t>
  </si>
  <si>
    <t>Studio Apartment at East Pier Near Water</t>
  </si>
  <si>
    <t>Lovely Studio Apartment at East Pier</t>
  </si>
  <si>
    <t>Studio Apartment at East Boston Pier Near Water</t>
  </si>
  <si>
    <t>Accessible Studio Just Miles From Logan Airport</t>
  </si>
  <si>
    <t>Cozy Studio Apartment at East Pier EB117</t>
  </si>
  <si>
    <t>Executive Studio in East Boston</t>
  </si>
  <si>
    <t>Lovely Executive Studio in East Boston EB2-29</t>
  </si>
  <si>
    <t>Beautiful Executive Studio in East Boston EB2-31</t>
  </si>
  <si>
    <t>RIVER &amp; CITY VIEWS! LOCATION!  Parking Available+</t>
  </si>
  <si>
    <t>Spacious Boston Bedroom, Free Parking, next to T!</t>
  </si>
  <si>
    <t>Josh &amp; Whitney</t>
  </si>
  <si>
    <t>STR-398242</t>
  </si>
  <si>
    <t>North End One bedroom, Freedom Trail 1 min walk</t>
  </si>
  <si>
    <t>Nice Executive Studio in East Boston EB2-33</t>
  </si>
  <si>
    <t>Wonderful Studio In East Boston EB2-37</t>
  </si>
  <si>
    <t>Cozy Studio In East Boston EB2-39</t>
  </si>
  <si>
    <t>Cambridge beautiful 2BR, near Porter/Harvard Sq.</t>
  </si>
  <si>
    <t>J G</t>
  </si>
  <si>
    <t>Private, Cozy &amp; Clean 1 bedroom Sanctuary</t>
  </si>
  <si>
    <t>Nakeisha</t>
  </si>
  <si>
    <t>STR-420519</t>
  </si>
  <si>
    <t>Bina‚Äôs Home away from Home 3</t>
  </si>
  <si>
    <t>Frederick &amp; Sabina</t>
  </si>
  <si>
    <t>STR-445640</t>
  </si>
  <si>
    <t>BOOKFORHALLOWEENCozyPublictransparkingclosetoall</t>
  </si>
  <si>
    <t>Minimalist space- Private entrance &amp; bath, Parking</t>
  </si>
  <si>
    <t>Spacious room in beautiful apartment</t>
  </si>
  <si>
    <t>Liviu</t>
  </si>
  <si>
    <t>Private Charming Carriage House near Newton Center</t>
  </si>
  <si>
    <t>Alexis</t>
  </si>
  <si>
    <t>Spacious Apt W/ Private Decks in Boston, JP</t>
  </si>
  <si>
    <t>Classy, Cozy South End Unit</t>
  </si>
  <si>
    <t>Alderwood Bed &amp; Breakfast double room</t>
  </si>
  <si>
    <t>Myra</t>
  </si>
  <si>
    <t>Alderwood Bed &amp; Breakfast Single Room</t>
  </si>
  <si>
    <t>KID FRIENDLY, Spacious Jamaica Plain home</t>
  </si>
  <si>
    <t>Dorothy &amp; Seth</t>
  </si>
  <si>
    <t>STR-385754</t>
  </si>
  <si>
    <t>H-kingdom | Smart Home | Cozy renovated</t>
  </si>
  <si>
    <t>Hanqing</t>
  </si>
  <si>
    <t>STR-408979</t>
  </si>
  <si>
    <t>One Bedroom in the heart of Back Bay #307</t>
  </si>
  <si>
    <t>2 Bedroom in Boston's Back Bay! #203</t>
  </si>
  <si>
    <t>Separate entrance in-law suite in heart of JP</t>
  </si>
  <si>
    <t>Nice, Clean, Warm, Smoke Free 3 in East Somerville</t>
  </si>
  <si>
    <t>LIVING in THE CITY, CLOSE TO HARVARD&amp;MIT</t>
  </si>
  <si>
    <t>CITY LIFE, CLOSE to HARVARD&amp;MIT</t>
  </si>
  <si>
    <t>CLOSE to HARVARD&amp;MIT</t>
  </si>
  <si>
    <t>(1) LIVING IN THE CITY,CLOSE TO HARVARD&amp;MIT</t>
  </si>
  <si>
    <t>All Female's Floor for students/business Pro</t>
  </si>
  <si>
    <t>Comfortable,  convenience in Porter square</t>
  </si>
  <si>
    <t>Derrick</t>
  </si>
  <si>
    <t>STR-133664</t>
  </si>
  <si>
    <t>Experienced Host- 2 Bedroom Charm Close to MIT</t>
  </si>
  <si>
    <t>Caroline And David</t>
  </si>
  <si>
    <t>STR-136028</t>
  </si>
  <si>
    <t>Charming  quiet  apt: renovated 2 BR 4 blocks to T</t>
  </si>
  <si>
    <t>Arielle</t>
  </si>
  <si>
    <t>Harvard Square less than 2 miles</t>
  </si>
  <si>
    <t>Eddy</t>
  </si>
  <si>
    <t>STR-16228</t>
  </si>
  <si>
    <t>Kendall sq/ MGH/museum of science House with yard</t>
  </si>
  <si>
    <t>Javier</t>
  </si>
  <si>
    <t>#201 Boston Private small room Female ÂÖ®Ê•ºÁ¶ÅÁÉü</t>
  </si>
  <si>
    <t>5‚≠êBunker Hill Eco 1BR Globetrotter‚≠êFree Parking</t>
  </si>
  <si>
    <t>STR-415978</t>
  </si>
  <si>
    <t>The Upton Apartment | The Upton, South End</t>
  </si>
  <si>
    <t>Winthrop By The Sea</t>
  </si>
  <si>
    <t>Shelly's Swan Room</t>
  </si>
  <si>
    <t>Apartment near transit/free parking/self check-in</t>
  </si>
  <si>
    <t>Sherwin</t>
  </si>
  <si>
    <t>Entire Apt near transit/free parking/self check-in</t>
  </si>
  <si>
    <t>2 bed 1 bath w/ Free Parking in East Cambridge</t>
  </si>
  <si>
    <t>(DEDHAM FASHAW HOUSE)</t>
  </si>
  <si>
    <t>COLLEGE STUDENTS are welcome 3 MINS walk to train</t>
  </si>
  <si>
    <t>In-Law apartment-walking distance to Longwood Area</t>
  </si>
  <si>
    <t>Sherri</t>
  </si>
  <si>
    <t>STR-398310</t>
  </si>
  <si>
    <t>2BR Ideally Located Top Floor Brownstone Condo</t>
  </si>
  <si>
    <t>Southie Private Bedroom&amp;Bathroom! Parking optional</t>
  </si>
  <si>
    <t>Eda</t>
  </si>
  <si>
    <t>STR-409728</t>
  </si>
  <si>
    <t>Classic Boston Brownstone - Walk to Everything</t>
  </si>
  <si>
    <t>Gearoid (Griff)</t>
  </si>
  <si>
    <t>STR-408224</t>
  </si>
  <si>
    <t>Sunny 2nd Floor,  3 Bedrooms with a Porch</t>
  </si>
  <si>
    <t>#1 Maverick MBTA clean, comfy, private room</t>
  </si>
  <si>
    <t>Spacious 1BR | Desk+WiFi | Steps to T  |Downtown</t>
  </si>
  <si>
    <t>Beautiful 1BR near T | Downtown | Desk+WiFi</t>
  </si>
  <si>
    <t>Hopeton</t>
  </si>
  <si>
    <t>Lovely room, Great location</t>
  </si>
  <si>
    <t>Vintage Studio in Beacon Hill. Walk Everywhere</t>
  </si>
  <si>
    <t>Room in Milton house</t>
  </si>
  <si>
    <t>Sunny &amp; Cozy 2 BR Apt in Boston. 15 min to DWTN</t>
  </si>
  <si>
    <t>Frank &amp; Delilah</t>
  </si>
  <si>
    <t>STR-441310</t>
  </si>
  <si>
    <t>Clean and Modern 1 BR Guest Suite in the South End</t>
  </si>
  <si>
    <t>Mike And Toni</t>
  </si>
  <si>
    <t>STR-396455</t>
  </si>
  <si>
    <t>Sun filled private room in spacious Boston home.</t>
  </si>
  <si>
    <t>Jamie</t>
  </si>
  <si>
    <t>Sunny 2 Bed Apt By Boston Childrens Hosptial, BWH</t>
  </si>
  <si>
    <t>Cozy, historic 3 bedroom home close to Boston!</t>
  </si>
  <si>
    <t>Marybeth</t>
  </si>
  <si>
    <t>Enjoy Boston!  Stay in your own place!</t>
  </si>
  <si>
    <t>Erik</t>
  </si>
  <si>
    <t>Light-Filled Gorgeous New Luxury Apartment</t>
  </si>
  <si>
    <t>STR-410891</t>
  </si>
  <si>
    <t>R5 LTR Private Room Walk to T Subway</t>
  </si>
  <si>
    <t>Lynne</t>
  </si>
  <si>
    <t>Luxury Apartment/ with large Balcony</t>
  </si>
  <si>
    <t>Brand New Apt Steps From The Water &amp; Downtown</t>
  </si>
  <si>
    <t>Kevin And Emily</t>
  </si>
  <si>
    <t>Private room with a deck, in a historic house</t>
  </si>
  <si>
    <t>Ray</t>
  </si>
  <si>
    <t>Boston Condominium</t>
  </si>
  <si>
    <t>Luxury 3bd/2ba Townhouse S. Boston, BCEC, Seaport</t>
  </si>
  <si>
    <t>STR-394166</t>
  </si>
  <si>
    <t>Downtown Boston, Near South Station Bus Terminal</t>
  </si>
  <si>
    <t>Ping</t>
  </si>
  <si>
    <t>STR-399153</t>
  </si>
  <si>
    <t>Longwood Medical  Condominium</t>
  </si>
  <si>
    <t>Brookline Maple Tree Home</t>
  </si>
  <si>
    <t>Rene</t>
  </si>
  <si>
    <t>Spacious 1 Bedroom w/ Parking</t>
  </si>
  <si>
    <t>Newly renovated Brookline 1bd Apartment</t>
  </si>
  <si>
    <t>3br house in S. Boston, near Seaport,BCEC&amp;downtown</t>
  </si>
  <si>
    <t>Shervin</t>
  </si>
  <si>
    <t>STR-383578</t>
  </si>
  <si>
    <t>A spacious private apartment close to Bus line</t>
  </si>
  <si>
    <t>Alaska Street R53</t>
  </si>
  <si>
    <t>Mort</t>
  </si>
  <si>
    <t>STR-415018</t>
  </si>
  <si>
    <t>2 Everett room 2</t>
  </si>
  <si>
    <t>Spacious room, near transit, keyless self check-in</t>
  </si>
  <si>
    <t>Room near MBTA transit, Keyless self check-in</t>
  </si>
  <si>
    <t>Large 2 Bed/ 2 Bath | Modern Building | Across MGH</t>
  </si>
  <si>
    <t>Alaska Street R51</t>
  </si>
  <si>
    <t>Stylish Two Bedroom Apartment in North Quincy</t>
  </si>
  <si>
    <t>16 Room House sleeps 16 with Free Parking</t>
  </si>
  <si>
    <t>Oceanfront apartment, 15min from Boston!</t>
  </si>
  <si>
    <t>Bina‚Äôs Home Away from Home Cozy Master Suite</t>
  </si>
  <si>
    <t>#B104 Boston Private Two twin BR Central AC</t>
  </si>
  <si>
    <t>Boston guest suite</t>
  </si>
  <si>
    <t>STR-410043</t>
  </si>
  <si>
    <t>#B102 Boston Private room Cantal AC ÂÖ®Ê•ºÁ¶ÅÁÉü</t>
  </si>
  <si>
    <t>Private Room | Across from Savin Hill T-Station</t>
  </si>
  <si>
    <t>Val/Erika/Scott</t>
  </si>
  <si>
    <t>STR-415989</t>
  </si>
  <si>
    <t>Bina‚Äôs Home away from home 6</t>
  </si>
  <si>
    <t>Garden Retreat</t>
  </si>
  <si>
    <t>#B103 Boston Private room Central AC ÂÖ®Ê•ºÁ¶ÅÁÉü</t>
  </si>
  <si>
    <t>Lower Mills Guest Suite</t>
  </si>
  <si>
    <t>Bj</t>
  </si>
  <si>
    <t>STR-445592</t>
  </si>
  <si>
    <t>Charming Boston Townhouse</t>
  </si>
  <si>
    <t>STR-403985</t>
  </si>
  <si>
    <t>Private Base, #Boston medical #Pine Manor BC T+Prk</t>
  </si>
  <si>
    <t>Room w/ Private Bathroom, near MBTA transit</t>
  </si>
  <si>
    <t>3BR Spacious home close to Boston with parking</t>
  </si>
  <si>
    <t>Walk to train Downtown or UMASS BOSTON</t>
  </si>
  <si>
    <t>The Blue Room</t>
  </si>
  <si>
    <t>Luxury - 3 Bed - Next to Prudential #65</t>
  </si>
  <si>
    <t>Charming 3 Bed Near Hynes convention center #20</t>
  </si>
  <si>
    <t>Cambridge Loft near  Harvard Square - min 2 months</t>
  </si>
  <si>
    <t>Sophie</t>
  </si>
  <si>
    <t>Luxury North End (Waterfront) walk to MGH Subway</t>
  </si>
  <si>
    <t>La Casa Boheme</t>
  </si>
  <si>
    <t>Gianni</t>
  </si>
  <si>
    <t>STR-398672</t>
  </si>
  <si>
    <t>1 Bed w/ Free Parking. Get downtown in &lt;20 min</t>
  </si>
  <si>
    <t>Open Back Bay 1BR w/ Gym, nr the Common</t>
  </si>
  <si>
    <t>Blueground</t>
  </si>
  <si>
    <t>North end Luxury Condo - Walk To It All</t>
  </si>
  <si>
    <t>STR-402023</t>
  </si>
  <si>
    <t>in-law suite near Boston</t>
  </si>
  <si>
    <t>One Sunny &amp; Quiet room in Harvard square</t>
  </si>
  <si>
    <t>Harvard Sq Riverside w/parking Walk HBS/HLS/MIT/BU</t>
  </si>
  <si>
    <t>STR-29320</t>
  </si>
  <si>
    <t>Quincy Guesthouse</t>
  </si>
  <si>
    <t>Sheila</t>
  </si>
  <si>
    <t>Mount Restwell, Serenity Vicinity</t>
  </si>
  <si>
    <t>Beautiful apartment in the area of Dorchester</t>
  </si>
  <si>
    <t>Manuel</t>
  </si>
  <si>
    <t>Private bedrm/bath/kitchn w/ sep.entry in ownerApt</t>
  </si>
  <si>
    <t>Brookline Home with a Garden</t>
  </si>
  <si>
    <t>Ammalia</t>
  </si>
  <si>
    <t>Alaska Street R43</t>
  </si>
  <si>
    <t>Big room ,comfortable and clean !room 1</t>
  </si>
  <si>
    <t>STR-403628</t>
  </si>
  <si>
    <t>Big room ,clean and comfortable .Room 2</t>
  </si>
  <si>
    <t>Excellent 1 Bed w/ Parking Just Outside Downtown</t>
  </si>
  <si>
    <t>Apartment near Harvard - minimum 2 months</t>
  </si>
  <si>
    <t>Alaska Street R41</t>
  </si>
  <si>
    <t>Jeana</t>
  </si>
  <si>
    <t>Alaska Street R42</t>
  </si>
  <si>
    <t>Stylish South Boston Stays (entire place)</t>
  </si>
  <si>
    <t>Kiki</t>
  </si>
  <si>
    <t>STR-413790</t>
  </si>
  <si>
    <t>Special and Breathtaking East Boston studio</t>
  </si>
  <si>
    <t>Rohn</t>
  </si>
  <si>
    <t>STR-395739</t>
  </si>
  <si>
    <t>The Shore House</t>
  </si>
  <si>
    <t>The Modica Estates #4</t>
  </si>
  <si>
    <t>STR-28660</t>
  </si>
  <si>
    <t>I3 Private Room by Kendall/MIT/Central Statio</t>
  </si>
  <si>
    <t>2-2 ‚òÖALLSTON‚òÖ 3 Mins to Green Line T</t>
  </si>
  <si>
    <t>Turana</t>
  </si>
  <si>
    <t>1 Bedroom in 4B2B apartment for short stay</t>
  </si>
  <si>
    <t>The Modica Estates #5</t>
  </si>
  <si>
    <t>Entire Place 2 Bedrooms near BU &amp; BC</t>
  </si>
  <si>
    <t>STR-412987</t>
  </si>
  <si>
    <t>5ES Remodeled Expansive Home, Off Street Parking</t>
  </si>
  <si>
    <t>Alice</t>
  </si>
  <si>
    <t>1-2 ‚òÖALLSTON‚òÖ 3 Mins to Green Line T - Comfortable</t>
  </si>
  <si>
    <t>Close to BC and BU, subway nearby!</t>
  </si>
  <si>
    <t>Jinghan</t>
  </si>
  <si>
    <t>Amaro</t>
  </si>
  <si>
    <t>STR-410791</t>
  </si>
  <si>
    <t>3rdfloor, great view, peace and quite, 420friendly</t>
  </si>
  <si>
    <t>STR-411348</t>
  </si>
  <si>
    <t>15min T to Downtown, Walk to airport &amp; subway</t>
  </si>
  <si>
    <t>Totana</t>
  </si>
  <si>
    <t>STR-439433</t>
  </si>
  <si>
    <t>Clean + Convenient with 5 star reviews HARVARD/MIT</t>
  </si>
  <si>
    <t>STR-20478</t>
  </si>
  <si>
    <t>Stylish Brookline Private Bedroom Fenway/Longwood</t>
  </si>
  <si>
    <t>1-1 ‚òÖALLSTON‚òÖ 3 Mins to Green Line T</t>
  </si>
  <si>
    <t>ROOM B</t>
  </si>
  <si>
    <t>Keith</t>
  </si>
  <si>
    <t>STR-443076</t>
  </si>
  <si>
    <t>ROOM A</t>
  </si>
  <si>
    <t>ROOM C</t>
  </si>
  <si>
    <t>ROOM D</t>
  </si>
  <si>
    <t>Quality Sunny  1600 sq ft house 20 min to Boston</t>
  </si>
  <si>
    <t>STR-410663</t>
  </si>
  <si>
    <t>Artistic charm in hip J.P.</t>
  </si>
  <si>
    <t>STR-401083</t>
  </si>
  <si>
    <t>Beautiful private place#2 4 min fr T, 5 mt airport</t>
  </si>
  <si>
    <t>STR-445984</t>
  </si>
  <si>
    <t>life in the hub</t>
  </si>
  <si>
    <t>Harold</t>
  </si>
  <si>
    <t>Leafy &amp; Tranquil, Artist house. Easy access Boston</t>
  </si>
  <si>
    <t>STR-445634</t>
  </si>
  <si>
    <t>Skylit Suite in Musical home, easy access Boston</t>
  </si>
  <si>
    <t>STR-443588</t>
  </si>
  <si>
    <t>STR-414615</t>
  </si>
  <si>
    <t>Beautiful room in Cambridge , Ma</t>
  </si>
  <si>
    <t>Budget Room in Cambridge - Paris Concept</t>
  </si>
  <si>
    <t>Large Fenway Studio close to Hospitals, Back Bay</t>
  </si>
  <si>
    <t>LARGE Studio Fenway/BackBay close to HOSPITALS &amp; T</t>
  </si>
  <si>
    <t>Upper Duplex Penthouse with Water View</t>
  </si>
  <si>
    <t>STR-393234</t>
  </si>
  <si>
    <t>Historic Boston PVT Entry/BATH QN Bed  Sparkling</t>
  </si>
  <si>
    <t>Downtown Boston Moontower Loft!</t>
  </si>
  <si>
    <t>Back Bay studio on Marlborough St (91 night min)</t>
  </si>
  <si>
    <t>Sweet dreams</t>
  </si>
  <si>
    <t>Washington</t>
  </si>
  <si>
    <t>Private Bedroom near Brighton Center.</t>
  </si>
  <si>
    <t>Pedro</t>
  </si>
  <si>
    <t>Central Boston  5 Bed 2 Bath North End-Sleeps 10</t>
  </si>
  <si>
    <t>Luxury 2 bedroom, 2.5 Bathroom, Downtown Boston</t>
  </si>
  <si>
    <t>Gary</t>
  </si>
  <si>
    <t>Boston Home Near Downtown</t>
  </si>
  <si>
    <t>Luxury Backbay 2 Bedroom Apartment!</t>
  </si>
  <si>
    <t>Cozy - Comfy Studio in Back Bay! (w/ Free Parking)</t>
  </si>
  <si>
    <t>STR-408931</t>
  </si>
  <si>
    <t>Modern Bright 2BR in S.ie w/ Gym</t>
  </si>
  <si>
    <t>Bright &amp; Spacious Loft Steps to the Freedom Trail</t>
  </si>
  <si>
    <t>Aaron</t>
  </si>
  <si>
    <t>STR-443083</t>
  </si>
  <si>
    <t>A Sweet Place</t>
  </si>
  <si>
    <t>Omar</t>
  </si>
  <si>
    <t>Support Local Businesses by Staying with GoLocal!</t>
  </si>
  <si>
    <t>Spectacular, luxury Bay Village/Back Bay Condo</t>
  </si>
  <si>
    <t>STR443370</t>
  </si>
  <si>
    <t>Budget Room in Cambridge - Istanbul Concept</t>
  </si>
  <si>
    <t>Budget Room in Cambridge - Twin Concept</t>
  </si>
  <si>
    <t>Private single-family house</t>
  </si>
  <si>
    <t>Delphine &amp; Markus</t>
  </si>
  <si>
    <t>Rose Room/Harvard Business School/free parkingÊó©È§êÊñπ‰æø</t>
  </si>
  <si>
    <t>Tingying(Helen)</t>
  </si>
  <si>
    <t>Bina‚Äôs Home away from home 4</t>
  </si>
  <si>
    <t>Unit2 GR8 LOCATION Mins from BC&amp;Longwood Med Area!</t>
  </si>
  <si>
    <t>Colin</t>
  </si>
  <si>
    <t>Roxbury living</t>
  </si>
  <si>
    <t>NONE SMOKING 1:Spacious &amp; clean.SUPER Safe &amp; Quiet</t>
  </si>
  <si>
    <t>Mimi</t>
  </si>
  <si>
    <t>STR-439516</t>
  </si>
  <si>
    <t>Charlesmark, boutique hotel room in Copley Square</t>
  </si>
  <si>
    <t>Charlesmark</t>
  </si>
  <si>
    <t>Hotel room</t>
  </si>
  <si>
    <t>Logan Airport/Boston Super Fabulous Revere Room</t>
  </si>
  <si>
    <t>Spacious Sunny Room close to downtown</t>
  </si>
  <si>
    <t>Ehab</t>
  </si>
  <si>
    <t>STR-455882</t>
  </si>
  <si>
    <t>Lily Room/Harvard Business School/free parking+Êó©È§ê</t>
  </si>
  <si>
    <t>STR-411240</t>
  </si>
  <si>
    <t>Sunflower Room/Harvard Business School/ Parking+Êó©È§ê</t>
  </si>
  <si>
    <t>Standard Studio Apartment in Back Bay</t>
  </si>
  <si>
    <t>Copley</t>
  </si>
  <si>
    <t>Victorian house comfortable and cozy</t>
  </si>
  <si>
    <t>STR-414666</t>
  </si>
  <si>
    <t>Luxurious one bedroom close to T</t>
  </si>
  <si>
    <t>Johnny</t>
  </si>
  <si>
    <t>Newly renovated, spacious gem in heart of City</t>
  </si>
  <si>
    <t>Danielle &amp; Joe</t>
  </si>
  <si>
    <t>STR-32062</t>
  </si>
  <si>
    <t>A Boutique Hotel Room in Copley, Charlesmark Hotel</t>
  </si>
  <si>
    <t>Queen Size Bed Boutique Hotel @ The Charlesmark</t>
  </si>
  <si>
    <t>The Charlesmark Hotel Premium Queen Copley Square</t>
  </si>
  <si>
    <t>Budget Room in Cambridge - Full Concept</t>
  </si>
  <si>
    <t>Copley House - Standard King</t>
  </si>
  <si>
    <t>Light filled lofty layout and all yours!</t>
  </si>
  <si>
    <t>Maggie</t>
  </si>
  <si>
    <t>C0226900491</t>
  </si>
  <si>
    <t>Cozy Modern 2 Bedrooms Apartment Close to Boston</t>
  </si>
  <si>
    <t>Adam And Tatiana</t>
  </si>
  <si>
    <t>Sleeps +4, comfortable apt. in quiet Boston suburb</t>
  </si>
  <si>
    <t>Sofia</t>
  </si>
  <si>
    <t>STR-413272</t>
  </si>
  <si>
    <t>Comfort inn in my home</t>
  </si>
  <si>
    <t>str-414293</t>
  </si>
  <si>
    <t>#B201 private full size bed room Boston</t>
  </si>
  <si>
    <t>Bed, Bath and Beyond in Jamaica Plain</t>
  </si>
  <si>
    <t>Bed, Bath and Beyond II in Jamaica Plain</t>
  </si>
  <si>
    <t>Karlie‚Äôs Place #2</t>
  </si>
  <si>
    <t>Esther</t>
  </si>
  <si>
    <t>STR-399036</t>
  </si>
  <si>
    <t>Romantic Gate away on  a roof with parking</t>
  </si>
  <si>
    <t>Ella</t>
  </si>
  <si>
    <t>STR-445655</t>
  </si>
  <si>
    <t>Calming Kendall Sq Studio w/ Gym, nr MIT</t>
  </si>
  <si>
    <t>Bright Mod Kendall Sq 1BR w/ Gym, nr MIT</t>
  </si>
  <si>
    <t>Kendall Sq Studio, Gym, Doorman, nr MIT</t>
  </si>
  <si>
    <t>1BR, Kendall Sq, Gym, Doorman, nr MIT</t>
  </si>
  <si>
    <t>Kendall Sq 2BR, Gym, Doorman, nr MIT</t>
  </si>
  <si>
    <t>1BR in S. End w/ Gym, Pool &amp; Doorman</t>
  </si>
  <si>
    <t>Beauty in Back Bay, 1BR w/ Gym, nr the Common</t>
  </si>
  <si>
    <t>Serene Studio, Kendall Sq, Gym, nr MIT</t>
  </si>
  <si>
    <t>Cozy Bright S. End 1BR w/ Gym &amp; Roof</t>
  </si>
  <si>
    <t>Industrial 1BR nr MIT w/ Gym, Doorman, Roof</t>
  </si>
  <si>
    <t>Back Bay 1BR, w/ Gym, nr Newbury St.</t>
  </si>
  <si>
    <t>Cozy private basement apt in Somerville w/ parking</t>
  </si>
  <si>
    <t>Nav</t>
  </si>
  <si>
    <t>Pretty private garden-level condo+parking near MIT</t>
  </si>
  <si>
    <t>Vivia</t>
  </si>
  <si>
    <t>Triple Decker Guesthouse for up to 24 guests!</t>
  </si>
  <si>
    <t>Stunning urban hideaway nearby Harvard Square</t>
  </si>
  <si>
    <t>Andrew &amp; Marie</t>
  </si>
  <si>
    <t>STR-48642</t>
  </si>
  <si>
    <t>Cambridge   Harvard  -  MIT Great Room 2</t>
  </si>
  <si>
    <t>Jean Manuel</t>
  </si>
  <si>
    <t>Large Studio Near HBS - Private Entrance / Bath</t>
  </si>
  <si>
    <t>Kendall Sq Studio w/ Gym, nr MIT &amp; MGH</t>
  </si>
  <si>
    <t>Airy studio in S.ie w/ Gym, Doorman</t>
  </si>
  <si>
    <t>New 2 floor 3 BR |1 Bath Unit near Seaport/BCEC</t>
  </si>
  <si>
    <t>STR-400248</t>
  </si>
  <si>
    <t>Fort Hill top -1Bk  Private room in townhouse</t>
  </si>
  <si>
    <t>Convenient to Boston and near Public Transport</t>
  </si>
  <si>
    <t>Sunny Allston Bedroom</t>
  </si>
  <si>
    <t>Cambridge renovated 1BR, near Porter/Harvard Sq.</t>
  </si>
  <si>
    <t>Private Rm, Close to MIT/Kendall,</t>
  </si>
  <si>
    <t>Fiona</t>
  </si>
  <si>
    <t>Cambridge  Harvard - MIT  Great Room</t>
  </si>
  <si>
    <t>Boston/Logan Airport Fantastic 3br Apartment</t>
  </si>
  <si>
    <t>Designer Loft in Downtown Waterfront  location</t>
  </si>
  <si>
    <t>STR-387307</t>
  </si>
  <si>
    <t>Private Rm, Close to MIT/Kendall, 30 Days Minimum</t>
  </si>
  <si>
    <t>Yudong</t>
  </si>
  <si>
    <t>Charming Studio (Fenway, Back Bay, Symphony)</t>
  </si>
  <si>
    <t>STR-409557</t>
  </si>
  <si>
    <t>NEW Sunny, Large 1Bed facing Harvard Law School!!</t>
  </si>
  <si>
    <t>Renovated‚ÄîClose to Subway|Boston‚Äî3BR‚ÄîParking‚ÄîW/D</t>
  </si>
  <si>
    <t>Wind</t>
  </si>
  <si>
    <t>The Woodbourne - Prvt 2 bdrm historic Boston area</t>
  </si>
  <si>
    <t>Cathy</t>
  </si>
  <si>
    <t>Luxury Back Bay Downtown Boston NEW CONDO</t>
  </si>
  <si>
    <t>Tommy</t>
  </si>
  <si>
    <t>Luxury apt in the heart of Boston</t>
  </si>
  <si>
    <t>Spacious duplex in historic Charlestown w/ parking</t>
  </si>
  <si>
    <t>Teona</t>
  </si>
  <si>
    <t>BACK BAY walk to Berklee, Northeastern, Newbury St</t>
  </si>
  <si>
    <t>Comfortable and attractive Pondside JP living!</t>
  </si>
  <si>
    <t>Studio apt in beautiful part of Brookline.</t>
  </si>
  <si>
    <t>Basement room</t>
  </si>
  <si>
    <t>Spacious  Room  5 min walk to T 10 mins to BC</t>
  </si>
  <si>
    <t>Mo</t>
  </si>
  <si>
    <t>A minute walk from the Red Line (Shawmut) Room 3</t>
  </si>
  <si>
    <t>Yuki</t>
  </si>
  <si>
    <t>Private Rm, Close to MIT/Kendall</t>
  </si>
  <si>
    <t>5* Premium Quality - 3 Bedroom Apartment</t>
  </si>
  <si>
    <t>Quiet and Bright Room in Safe Neighborhood</t>
  </si>
  <si>
    <t>Stay in Somerville Room 1</t>
  </si>
  <si>
    <t>Private Rm, 5-Min Walk to Harvard, 1 Month Minimum</t>
  </si>
  <si>
    <t>Stay in Somerville Room 3</t>
  </si>
  <si>
    <t>Bright Beacon Hill 1BR, nr the State House</t>
  </si>
  <si>
    <t>Cozy Three Bedroom Apartment in Jamaica Plain</t>
  </si>
  <si>
    <t>Evonify</t>
  </si>
  <si>
    <t>Get to The Point and the beach!</t>
  </si>
  <si>
    <t>John And Arturo</t>
  </si>
  <si>
    <t>Boutique Hotel Room - Charlesmark Hotel</t>
  </si>
  <si>
    <t>1 bedroom basement unit</t>
  </si>
  <si>
    <t>STR-408276</t>
  </si>
  <si>
    <t>Bedroom in a sunny, cozy, + colorful JP apartment</t>
  </si>
  <si>
    <t>STR-397991</t>
  </si>
  <si>
    <t>üíéSwanky Home üåªWalk to MGH üå≥Sanitizedüß∫Laundry</t>
  </si>
  <si>
    <t>BlackFox</t>
  </si>
  <si>
    <t>STR-408973</t>
  </si>
  <si>
    <t>CycleHaven: Winter Hill's Best Hide-away</t>
  </si>
  <si>
    <t>Lee</t>
  </si>
  <si>
    <t>Cozy double-bed bedroom close to Boston</t>
  </si>
  <si>
    <t>Anderson</t>
  </si>
  <si>
    <t>Lovely Modern Victorian Home</t>
  </si>
  <si>
    <t>Osman</t>
  </si>
  <si>
    <t>Private Brookline studio apartment in family home</t>
  </si>
  <si>
    <t>Mary-Helen And  Zacky</t>
  </si>
  <si>
    <t>Apartment Somerville</t>
  </si>
  <si>
    <t>Fionnt√°n</t>
  </si>
  <si>
    <t>üå≥Ace Locationüå≥Luxeüå≥Walk MGHüå≥Sanitizedüê∂Dogs OK</t>
  </si>
  <si>
    <t>üíéNewly Renovatedüå≥Walk to MGHüè®LuxeüåªSanitizedüåø</t>
  </si>
  <si>
    <t>üå≥Penthouse w Decküå≥Walk MGHüå≥Sanitizedüå≥Laundryüå≥</t>
  </si>
  <si>
    <t>üè®Walk to MGHüèÉAce Locationüå≥RenovatedüåªSanitized</t>
  </si>
  <si>
    <t>‚òÖBeacon Hill Writer's Lair‚òÖComfort History‚òÖAce Loc</t>
  </si>
  <si>
    <t>üå≥Walk to MGHüè®Patioüå≤5 StarüåªSanitizedüê∂Dogs Ok</t>
  </si>
  <si>
    <t>üå≥Walk to MGHüè®Decküå≤5 StarüåªSanitizedüê∂Dogs Ok</t>
  </si>
  <si>
    <t>East Boston- Newly Renovated, Prof. Clean, 1bd Apt</t>
  </si>
  <si>
    <t>A bit of France in Boston - Super Clean</t>
  </si>
  <si>
    <t>Aaron &amp; Catherine</t>
  </si>
  <si>
    <t>STR-398979</t>
  </si>
  <si>
    <t>Newly Renovated &amp; Oh-So-Convenient!</t>
  </si>
  <si>
    <t>Jason &amp; Dabney</t>
  </si>
  <si>
    <t>STR-31805</t>
  </si>
  <si>
    <t>Beacon Hill 2BR w/Great Views, Gym &amp; Doorman</t>
  </si>
  <si>
    <t>BEDROOM-MIT3-HARV-MGH-CENTRAL-INMAN-KENDALL-UNION</t>
  </si>
  <si>
    <t>COZY &amp; PRIVATE 2BR GUEST SUITE WITH ALL AMENITIES</t>
  </si>
  <si>
    <t>Bright Newly Renovated 1 Bed Near Franklin Park !!</t>
  </si>
  <si>
    <t>Master Suite: Whole house + Parking in JP</t>
  </si>
  <si>
    <t>Tangerine Dream - Pvt Entry, MIT-Harvard-Downtown</t>
  </si>
  <si>
    <t>STR-31824</t>
  </si>
  <si>
    <t>109S8 ¬∑ The Strathmore 8 w/AC | 1BR 1BA w/HdTV | One block to the Greenline and short walk to BC!</t>
  </si>
  <si>
    <t>2BR in Kendall Sq w/ Gym, Doorman nr MIT &amp; MGH</t>
  </si>
  <si>
    <t>Location, Your Next Trip Awaits</t>
  </si>
  <si>
    <t>Temple Place</t>
  </si>
  <si>
    <t>STR-439290</t>
  </si>
  <si>
    <t>Peaceful Retreat In Boston Near T, Easy Commuting!</t>
  </si>
  <si>
    <t>STR439290</t>
  </si>
  <si>
    <t>Studio Ready 4 Students &amp; Traveling Professionals</t>
  </si>
  <si>
    <t>Studio Ready 4 Students &amp; Traveling Professionals! 310</t>
  </si>
  <si>
    <t>STR-390690</t>
  </si>
  <si>
    <t>608 - Stylish Affordable Downtown Boston Studio!</t>
  </si>
  <si>
    <t>Near T and Everything You Need!</t>
  </si>
  <si>
    <t>507 Stylish Studio in the Heart of Boston!</t>
  </si>
  <si>
    <t>606 Simple Studio in the Heart of Boston!</t>
  </si>
  <si>
    <t>Master bedroom w/ private bath in Somerville</t>
  </si>
  <si>
    <t>Priv. Bedroom in Watertown Sq</t>
  </si>
  <si>
    <t>Roberta</t>
  </si>
  <si>
    <t>Private apartment  near Boston/Airport/Beach/Train</t>
  </si>
  <si>
    <t>Diana</t>
  </si>
  <si>
    <t>Wonderful apartment located in the heart of Boston</t>
  </si>
  <si>
    <t>Kondy</t>
  </si>
  <si>
    <t>Traveling Med. Pro Shared BA Co-Live by Thatch‚Ñ¢ 3F</t>
  </si>
  <si>
    <t>(1) North Cambridge Private Bedroom Full Bed</t>
  </si>
  <si>
    <t>Laura</t>
  </si>
  <si>
    <t>Quiet getaway in a Boston home</t>
  </si>
  <si>
    <t>10 minutes to Airport-Boston-Casino (2G)</t>
  </si>
  <si>
    <t>Sergio &amp; Larissa</t>
  </si>
  <si>
    <t>Stunning BOSTON BROWNSTONE by interior designer</t>
  </si>
  <si>
    <t>Boston Professionally Sanitized. long term discoun</t>
  </si>
  <si>
    <t>Emma</t>
  </si>
  <si>
    <t>STR-400159</t>
  </si>
  <si>
    <t>Fresh Studio Close to T - Superhost Manager!</t>
  </si>
  <si>
    <t>Cecilia</t>
  </si>
  <si>
    <t>Cozy private room w/ priv. Entrance GREAT LOCATION</t>
  </si>
  <si>
    <t>Nacho</t>
  </si>
  <si>
    <t>Beautiful Rental with 180 Degree Harbor Views!</t>
  </si>
  <si>
    <t>Jeffrey</t>
  </si>
  <si>
    <t>Traveling Medical Pro. | Private BA | 2R | Thatch‚Ñ¢</t>
  </si>
  <si>
    <t>Modern Single Studio at the Heart of Boston!</t>
  </si>
  <si>
    <t>Classic Bostonian Arboretum Condo</t>
  </si>
  <si>
    <t>Mary &amp; Chuck</t>
  </si>
  <si>
    <t>STR-414688</t>
  </si>
  <si>
    <t>Charming Art Filled Victorian w/Gorgeous Bath</t>
  </si>
  <si>
    <t>Alys</t>
  </si>
  <si>
    <t>STR-402900</t>
  </si>
  <si>
    <t>Beautiful Beacon Hill Home - Amazing Location!</t>
  </si>
  <si>
    <t>STR-458282</t>
  </si>
  <si>
    <t>SeaClusion- Queen, Harbor View</t>
  </si>
  <si>
    <t>Welcoming Private Studio for One!</t>
  </si>
  <si>
    <t>LB-101724</t>
  </si>
  <si>
    <t>Boston Studio, Ready For Long &amp; Short Stays</t>
  </si>
  <si>
    <t>AT Private Studio in Boston's Bay Village! 5-22</t>
  </si>
  <si>
    <t>Great For Last Minute Stays, Studio That Sleeps 3 143-23</t>
  </si>
  <si>
    <t>Logan Airport Super Friendly and Fabulous 2Bdrm</t>
  </si>
  <si>
    <t>Quiet Comfort in Boston - Large 2 Bed</t>
  </si>
  <si>
    <t>Jan</t>
  </si>
  <si>
    <t>High-class private room next to MIT/Harvard 1</t>
  </si>
  <si>
    <t>Roxy</t>
  </si>
  <si>
    <t>High-class private room next to MIT/Harvard 2</t>
  </si>
  <si>
    <t>1 bedroom apartment in South End</t>
  </si>
  <si>
    <t>Enia</t>
  </si>
  <si>
    <t>Nice private room close to airport,Downtown subway</t>
  </si>
  <si>
    <t>Wgledssa Penha</t>
  </si>
  <si>
    <t>Charming 19th Century Boston Home  Private Unit</t>
  </si>
  <si>
    <t>Wanda</t>
  </si>
  <si>
    <t>STR-445523</t>
  </si>
  <si>
    <t>Alaska Street R44</t>
  </si>
  <si>
    <t>Bright, cozy bedroom (Freedom Trail)</t>
  </si>
  <si>
    <t>STR-413946</t>
  </si>
  <si>
    <t>En suite w/ King bed (Boston Common)</t>
  </si>
  <si>
    <t>str-413946</t>
  </si>
  <si>
    <t>Large bedroom w/ king size bed (Boston Tea Party)</t>
  </si>
  <si>
    <t>Kendall Sq Studio w/ Gym, W/D by MIT, MGH &amp; River</t>
  </si>
  <si>
    <t>joyful private room next to central sq/MIT 1</t>
  </si>
  <si>
    <t>joyful private room next to central sq/MIT 2</t>
  </si>
  <si>
    <t>joyful private room next to central sq/MIT 3</t>
  </si>
  <si>
    <t>Studio 3-minute walk to subway, 1 free parking</t>
  </si>
  <si>
    <t>Victorian Boston Home/ Stay in GREAT location</t>
  </si>
  <si>
    <t>Whit</t>
  </si>
  <si>
    <t>STR-420581</t>
  </si>
  <si>
    <t>Large Sunny room w/ King bed (Boston Harbor Room)</t>
  </si>
  <si>
    <t>Str-413946</t>
  </si>
  <si>
    <t>Comfort Inn in my home 2nd bedroom</t>
  </si>
  <si>
    <t>Kendall Sq 1BR w/ Gym, W/D by MIT, MGH &amp; River</t>
  </si>
  <si>
    <t>605 Perfect Studio, Walk To Park &amp; T</t>
  </si>
  <si>
    <t>603 Best Location Studio In Downtown Boston</t>
  </si>
  <si>
    <t>LB-101838</t>
  </si>
  <si>
    <t>Keyless private room near MIT,Central Sq 1</t>
  </si>
  <si>
    <t>Dafne</t>
  </si>
  <si>
    <t>keyless private room near MIT,Central Sq 2</t>
  </si>
  <si>
    <t>keyless private room near MIT,Central Sq 3</t>
  </si>
  <si>
    <t>Near Airport+BCEC+Seaport‚Äîdiscount for long stays!</t>
  </si>
  <si>
    <t>Rhonda</t>
  </si>
  <si>
    <t>STR-415039</t>
  </si>
  <si>
    <t>Homey Apt - Min from Boston &amp; major Universities</t>
  </si>
  <si>
    <t>3 Bed 2 Bath w/ Free Parking near Kendall Square</t>
  </si>
  <si>
    <t>The beautiful 2 beds in heart of Coolidge Corner.</t>
  </si>
  <si>
    <t>Marina</t>
  </si>
  <si>
    <t>Walking distance to Longwood Medical and Boston</t>
  </si>
  <si>
    <t>3 Bed 2 Bath Tourist House near Kendall Square</t>
  </si>
  <si>
    <t>New 3 Bed 2 Bath Tourist House near Kendall Square</t>
  </si>
  <si>
    <t>Smartly-Equipped Porter Sq 1BR in Harvard Sq</t>
  </si>
  <si>
    <t>New 2 Bed - Heart of Downtown - Hynes / Prudential</t>
  </si>
  <si>
    <t>Standard King Room</t>
  </si>
  <si>
    <t>Studio Allston Hotel</t>
  </si>
  <si>
    <t>Standard Queen Room with Two Queen Beds</t>
  </si>
  <si>
    <t>Studio</t>
  </si>
  <si>
    <t>Queen Room - Disability Access</t>
  </si>
  <si>
    <t>Queen Room with Two Queen Beds - Disability</t>
  </si>
  <si>
    <t>Signature Suite</t>
  </si>
  <si>
    <t>ONE BEDROOM SUITE</t>
  </si>
  <si>
    <t>Boston Park Plaza</t>
  </si>
  <si>
    <t>PRESIDENTIAL SUITE</t>
  </si>
  <si>
    <t>SUPERIOR TWO DOUBLES</t>
  </si>
  <si>
    <t>DELUXE ROOM</t>
  </si>
  <si>
    <t>STUDIO SUITE</t>
  </si>
  <si>
    <t>GARDEN SUITE</t>
  </si>
  <si>
    <t>Beautiful Studio space</t>
  </si>
  <si>
    <t>Super Sustainable Studio in the City</t>
  </si>
  <si>
    <t>STR-413505</t>
  </si>
  <si>
    <t>Great location to go anywhere in Boston!!</t>
  </si>
  <si>
    <t>S. Boston 1BR w/ Gym, W/D by Seaport &amp; Lawn on D</t>
  </si>
  <si>
    <t>Brighton 2BR nr St. Elizabeth's Hospital</t>
  </si>
  <si>
    <t>Private room 2nd Floor</t>
  </si>
  <si>
    <t>Modern studio by MIT Kendall Harvard  By Pike Hubs</t>
  </si>
  <si>
    <t>Pike</t>
  </si>
  <si>
    <t>Milton Cozy Home</t>
  </si>
  <si>
    <t>Thuy</t>
  </si>
  <si>
    <t>109S2 ¬∑ The Strathmore 2 w/AC |  Huge 3BR  2BA Bilevel Apt w/En-Suite HdTV's | One block to Greenline and short walk to Cleveland Circle and BC!</t>
  </si>
  <si>
    <t>Everett 5</t>
  </si>
  <si>
    <t>Studio 3-minute walk to subway</t>
  </si>
  <si>
    <t>Large Room</t>
  </si>
  <si>
    <t>Hotel -Style Luxury Suite - North End</t>
  </si>
  <si>
    <t>STR-413803</t>
  </si>
  <si>
    <t>Cozy &amp; comfy in-law suite with Boston skyline view</t>
  </si>
  <si>
    <t>STR-479670</t>
  </si>
  <si>
    <t>Kendall Sq Studio w/ Gym, W/D nr MIT &amp; River</t>
  </si>
  <si>
    <t>Renovated &amp; Sparkling Clean 3BR Near Harvard Sq</t>
  </si>
  <si>
    <t>Bradley</t>
  </si>
  <si>
    <t>STR-397956</t>
  </si>
  <si>
    <t>Must stay to believe</t>
  </si>
  <si>
    <t>Josephine</t>
  </si>
  <si>
    <t>1 SINGLE ROOM-in Shared Decorator's Gorgeous home</t>
  </si>
  <si>
    <t>Rich</t>
  </si>
  <si>
    <t>Kendall Sq 1BR w/ Gym, W/D nr MIT &amp; River</t>
  </si>
  <si>
    <t>CorporateRetreat 3.9mil to DowntownFenway FreePrkg</t>
  </si>
  <si>
    <t>JET√â SPACE</t>
  </si>
  <si>
    <t>Tete</t>
  </si>
  <si>
    <t>Perfect for the Summer w/ cool A/C near Red Line</t>
  </si>
  <si>
    <t>Sunny Bedroom at Harvard</t>
  </si>
  <si>
    <t>Modern Luxury Spacious 4bed 2.5bth WALK EVERYWHERE</t>
  </si>
  <si>
    <t>Flavia</t>
  </si>
  <si>
    <t>Luxury Condo in Desired Savin Hill - Next to Beach</t>
  </si>
  <si>
    <t>STR-414081</t>
  </si>
  <si>
    <t>Unit1 GR8 LOCATION Mins from BC&amp;Longwood Med Area!</t>
  </si>
  <si>
    <t>Luxury retreat villa</t>
  </si>
  <si>
    <t>Matie</t>
  </si>
  <si>
    <t>Best Location at Harvard University!</t>
  </si>
  <si>
    <t>Tang</t>
  </si>
  <si>
    <t>C0201270491</t>
  </si>
  <si>
    <t>staying will make you a believer.  Great welcome</t>
  </si>
  <si>
    <t>Large room 2</t>
  </si>
  <si>
    <t>Private Bedroom near Harvard Stadium(3)</t>
  </si>
  <si>
    <t>Nelida</t>
  </si>
  <si>
    <t>str-414502</t>
  </si>
  <si>
    <t>Big room at Watertown SQ !!</t>
  </si>
  <si>
    <t>Modern, clean studio with easy Boston access</t>
  </si>
  <si>
    <t>Penthouse Getaway</t>
  </si>
  <si>
    <t>Dhiego</t>
  </si>
  <si>
    <t>Walk to Fenway Park  &amp; Beth Israel Hospital area</t>
  </si>
  <si>
    <t>Private, Quiet, Comfy, Clean Apartment in Boston</t>
  </si>
  <si>
    <t>Kirjuan</t>
  </si>
  <si>
    <t>Boston Lavish Living</t>
  </si>
  <si>
    <t>Luxury Boston Apartment</t>
  </si>
  <si>
    <t>Hashouki</t>
  </si>
  <si>
    <t>STR-414596</t>
  </si>
  <si>
    <t>Cozy first floor apartment in a two family house</t>
  </si>
  <si>
    <t>C0183840491</t>
  </si>
  <si>
    <t>Back Bay 1BR w/ W/D, Gym, Doorman, nr T Station</t>
  </si>
  <si>
    <t>Pefect Studio With Flexible Cancellations!</t>
  </si>
  <si>
    <t>Lb-101772</t>
  </si>
  <si>
    <t>One bedroom with parking, 6 minutes walk to T</t>
  </si>
  <si>
    <t>Stylish Private Studio in Boston!</t>
  </si>
  <si>
    <t>Shelly's Golden Room</t>
  </si>
  <si>
    <t>Pvt. Bedroom | Co-Live by Thatch‚Ñ¢ | 65 BG #A</t>
  </si>
  <si>
    <t>Modern Studio Near Prudential Center | Desk</t>
  </si>
  <si>
    <t>Up to 6 by Boston Harbor &amp; Airport, 2min to Subway</t>
  </si>
  <si>
    <t>STR-409505</t>
  </si>
  <si>
    <t>Bright 1 Bed w/ Free Parking Just Outside Downtown</t>
  </si>
  <si>
    <t>Quiet Pondside Room Near Boston College</t>
  </si>
  <si>
    <t>Haydee</t>
  </si>
  <si>
    <t>STR-399235</t>
  </si>
  <si>
    <t>Fran's Oasis in Brookline</t>
  </si>
  <si>
    <t>The Oasis in Brookline</t>
  </si>
  <si>
    <t>üéñThe Boiler Room | Close to Subway + Downtownüéñ</t>
  </si>
  <si>
    <t>Wicked Nice, Simple, Close to Everything</t>
  </si>
  <si>
    <t>Omari</t>
  </si>
  <si>
    <t>Brookline's Oasis with Fran</t>
  </si>
  <si>
    <t>Quick Walk to the Red Line!</t>
  </si>
  <si>
    <t>CAILLOU ESTATES</t>
  </si>
  <si>
    <t>üèÜunique Treetop sanctuary City mansion cozy escape</t>
  </si>
  <si>
    <t>1-846-796-160</t>
  </si>
  <si>
    <t>DELUXE TWO QUEENS</t>
  </si>
  <si>
    <t>Entire Townhouse! 2Bed / 2Bath with Cozy Firepit</t>
  </si>
  <si>
    <t>Kerrie</t>
  </si>
  <si>
    <t>STR-410432</t>
  </si>
  <si>
    <t>Clean 3 Bed Apartment near Boston  +Free Parking</t>
  </si>
  <si>
    <t>2 BR  APT w/ parking near MIT/Harvard/BU/Fenway</t>
  </si>
  <si>
    <t>STR-146980</t>
  </si>
  <si>
    <t>Pvt. Bedroom | Co-Live by Thatch‚Ñ¢ | 139 #2D</t>
  </si>
  <si>
    <t>The Hill Village</t>
  </si>
  <si>
    <t>Esteban</t>
  </si>
  <si>
    <t>Prince Charming Suite *near Boston* sleeps 4-5</t>
  </si>
  <si>
    <t>Beacon Hill Home</t>
  </si>
  <si>
    <t>Kathleen</t>
  </si>
  <si>
    <t>Renovated One Bedroom Apartment Allston, MA.</t>
  </si>
  <si>
    <t>STR-414674</t>
  </si>
  <si>
    <t>Pvt. Bedroom | Co-Live by Thatch‚Ñ¢ | 139 #2A</t>
  </si>
  <si>
    <t>Pvt. Bedroom | Co-Live by Thatch‚Ñ¢ | 65 BG #B</t>
  </si>
  <si>
    <t>Pvt. Bedroom | Co-Live by Thatch‚Ñ¢ | 65 BG #D</t>
  </si>
  <si>
    <t>Private Bedroom &amp; Bath in Brand New Luxury Condo</t>
  </si>
  <si>
    <t>John And Inna</t>
  </si>
  <si>
    <t>STR-401089</t>
  </si>
  <si>
    <t>Printing Press Loft</t>
  </si>
  <si>
    <t>Roy</t>
  </si>
  <si>
    <t>STR-398787</t>
  </si>
  <si>
    <t>Spacious 3 BR Near Boston. 5 min by car</t>
  </si>
  <si>
    <t>Parking, Pets, and a Yard, Oh My!</t>
  </si>
  <si>
    <t>studio next to E line</t>
  </si>
  <si>
    <t>*FortHill Special! Clean Comfy &amp; Cozy Guest Suite1</t>
  </si>
  <si>
    <t>STR-415841</t>
  </si>
  <si>
    <t>*FortHill Special! Clean Comfy &amp; Cozy Guest Suite3</t>
  </si>
  <si>
    <t>*FortHill Special! Clean Comfy &amp; Cozy Guest Suite2</t>
  </si>
  <si>
    <t>3D south end, sunny room near T/BU Medical</t>
  </si>
  <si>
    <t>3C south end, sunny room w/bath near T/BU Medical</t>
  </si>
  <si>
    <t>Gorgeous Beacon Hill 1BR | 1BA</t>
  </si>
  <si>
    <t>STR-414826</t>
  </si>
  <si>
    <t>3A BU Medical/NEU sunny cozy room</t>
  </si>
  <si>
    <t>Stay safe in the heart of Beacon Hill in Boston.</t>
  </si>
  <si>
    <t>STR-445547</t>
  </si>
  <si>
    <t>1üéñGorgeous tastefully modernized  Victorian suite</t>
  </si>
  <si>
    <t>Str-416636</t>
  </si>
  <si>
    <t>Cozy room in Victorian home</t>
  </si>
  <si>
    <t>Caitrin</t>
  </si>
  <si>
    <t>Fully Furnished 1 Bed Penthouse in Fenway</t>
  </si>
  <si>
    <t>Faisal</t>
  </si>
  <si>
    <t>Cozy and Beautiful apartment.</t>
  </si>
  <si>
    <t>Jessika</t>
  </si>
  <si>
    <t>STR-416935</t>
  </si>
  <si>
    <t>Entire 2BR apt, free parking, close to city center</t>
  </si>
  <si>
    <t>Mauryn</t>
  </si>
  <si>
    <t>STR-396957</t>
  </si>
  <si>
    <t>Private, comfortable 2BR apartment w Keyless Entry</t>
  </si>
  <si>
    <t>Nathan</t>
  </si>
  <si>
    <t>Cozy Apt, + Backyard, nr Park, Encore/Assembly Sq.</t>
  </si>
  <si>
    <t>Quiet Room in Boston</t>
  </si>
  <si>
    <t>Quiet Room in Boston #2</t>
  </si>
  <si>
    <t>Beacon Hill House | MGH/MIT/Freedom Trail</t>
  </si>
  <si>
    <t>Beacon Hill 1BR nr Mass Gen Hospital</t>
  </si>
  <si>
    <t>Allston village, Boston University, near Harvard</t>
  </si>
  <si>
    <t>City Flat  #Everything Boston, near BU,BC,T-stop,</t>
  </si>
  <si>
    <t>Alaska Street R52</t>
  </si>
  <si>
    <t>The blue room</t>
  </si>
  <si>
    <t>Fehr</t>
  </si>
  <si>
    <t>üéñMassive Victorian 1905 mansion‚ù§Ô∏èü§çüíôgo back in time</t>
  </si>
  <si>
    <t>STR-416636</t>
  </si>
  <si>
    <t>Fully Furnished 1BED w/ Pvt Entrance and Laundry</t>
  </si>
  <si>
    <t>STARS Of</t>
  </si>
  <si>
    <t>Renovated Chic 1 Bed, Sleeps 4, Steps to Transit</t>
  </si>
  <si>
    <t>Heavenly Hideaway Boston Airport Beach Park Free</t>
  </si>
  <si>
    <t>Superior King Hear/Wheelchair Access R/I Shower TT</t>
  </si>
  <si>
    <t>Superior 2 Doubles Hearing/Wheelchair ADA w/Tub TT</t>
  </si>
  <si>
    <t>Superior King Hearing/Wheelchair ADA w/ Tub TT</t>
  </si>
  <si>
    <t>2 Doubles Hearing/Wheelchair ADA with Roll-in TT</t>
  </si>
  <si>
    <t>Superior Full Wheelchair ADA w/ Tub TT</t>
  </si>
  <si>
    <t>3 bed, 2 full bath updated condo in Brighton</t>
  </si>
  <si>
    <t>Christine</t>
  </si>
  <si>
    <t>King Casper bed, Private Bath, Walk to the Airport</t>
  </si>
  <si>
    <t>Simon</t>
  </si>
  <si>
    <t>STR-408998</t>
  </si>
  <si>
    <t>The Blue Pad</t>
  </si>
  <si>
    <t>Bright &amp; Airy BR- Driveway Parking, Commuter Rail</t>
  </si>
  <si>
    <t>Daniela</t>
  </si>
  <si>
    <t>STR-398627</t>
  </si>
  <si>
    <t>Small cozy room close to everything</t>
  </si>
  <si>
    <t>Dmitry</t>
  </si>
  <si>
    <t>Spacious 1 bedroom apartment on commonwealth ave</t>
  </si>
  <si>
    <t>Alekya</t>
  </si>
  <si>
    <t>Modern apartment near Boston airport</t>
  </si>
  <si>
    <t>STR-409787</t>
  </si>
  <si>
    <t>Cozy 3 bedroom apartment near bus.</t>
  </si>
  <si>
    <t>Copley House - 1 Bedroom Suite</t>
  </si>
  <si>
    <t>Studio with sofa bed in Back Bay</t>
  </si>
  <si>
    <t>Budget Studio in Back Bay</t>
  </si>
  <si>
    <t>Spacious, Modern, Comfy close to Boston and Beach</t>
  </si>
  <si>
    <t>2)MIT/BU/HrvdU/Freeparking/Priv bath&amp;entrnce/Qnbed</t>
  </si>
  <si>
    <t>STR402530</t>
  </si>
  <si>
    <t>1EC REMODELED Expansive Home, Off Street Parking</t>
  </si>
  <si>
    <t>Downtown Loft Boston - Ideal for Work/Live</t>
  </si>
  <si>
    <t>Konrad</t>
  </si>
  <si>
    <t>STR-413649</t>
  </si>
  <si>
    <t>Beautiful, Clean Room close to Train and Downtown</t>
  </si>
  <si>
    <t>Roman</t>
  </si>
  <si>
    <t>STR-408019</t>
  </si>
  <si>
    <t>The Inn at Longwood Medical, Two Queen Size Beds</t>
  </si>
  <si>
    <t>Inn At Longwood Medical</t>
  </si>
  <si>
    <t>The Inn at Longwood Medical, One King Size Bed</t>
  </si>
  <si>
    <t>Brookline/BC/Boston BEST Location by far. C/Dline</t>
  </si>
  <si>
    <t>Modern Efficiency Studio Awaits Your Stay!</t>
  </si>
  <si>
    <t>Lb-101723</t>
  </si>
  <si>
    <t>Darling Efficiency Studio Awaits!</t>
  </si>
  <si>
    <t>LB-101773</t>
  </si>
  <si>
    <t>Gem Studio With Flexible Cancellations!</t>
  </si>
  <si>
    <t>Great Value For Your Boston Stay</t>
  </si>
  <si>
    <t>Looking Forward To Hosting You Soon In Our Modern Studio 143-13</t>
  </si>
  <si>
    <t>Fort Hill Top - 2Fr/ Private bedroom bay window</t>
  </si>
  <si>
    <t>NEW! Boston Condo Near MBTA, 3 Mi to Fenway! (U2)</t>
  </si>
  <si>
    <t>STR-414833</t>
  </si>
  <si>
    <t>Essex Suite in S. Boston Historic Home</t>
  </si>
  <si>
    <t>John And Kay</t>
  </si>
  <si>
    <t>STR-416649</t>
  </si>
  <si>
    <t>3)Harvrd-MIT-BU/Parkfree/Priv entrnce&amp;bath/Queenbd</t>
  </si>
  <si>
    <t>STR-402530</t>
  </si>
  <si>
    <t>1)BUHarvardMIT/Prkfree/Queenbd/Priv entrance &amp;bath</t>
  </si>
  <si>
    <t>Stunning Top Floor Suite w/ Parking + a Deck!</t>
  </si>
  <si>
    <t>Toni</t>
  </si>
  <si>
    <t>STR-455874</t>
  </si>
  <si>
    <t>Sunny, upper floor facing the State House!</t>
  </si>
  <si>
    <t>Historic Richardson's Row In Harvard Square</t>
  </si>
  <si>
    <t>C0193730491</t>
  </si>
  <si>
    <t>Staypineapple Boston, Back Bay King</t>
  </si>
  <si>
    <t>A Delightful Hotel</t>
  </si>
  <si>
    <t>walking into summer</t>
  </si>
  <si>
    <t>The Godfrey Hotel Boston, King</t>
  </si>
  <si>
    <t>The Godfrey Hotel</t>
  </si>
  <si>
    <t>The Godfrey Hotel Boston, Double Queen</t>
  </si>
  <si>
    <t>Staypineapple Boston, South End Corner King</t>
  </si>
  <si>
    <t>Luxury Back Bay studio on Prestigious Marlborough</t>
  </si>
  <si>
    <t>Beautiful brownstone in South End</t>
  </si>
  <si>
    <t>üåüEast Watertown 2BR /1 BA/Office Room Close BOS üåü</t>
  </si>
  <si>
    <t>B&amp;Y</t>
  </si>
  <si>
    <t>Charlestown houseboat, walk to Boston attractions</t>
  </si>
  <si>
    <t>Private studio close to Boston and Harvard square</t>
  </si>
  <si>
    <t>Qing</t>
  </si>
  <si>
    <t>Cozy, sun-lit room a block from the green line!</t>
  </si>
  <si>
    <t>Explore Rozzi in cozy in-law suite</t>
  </si>
  <si>
    <t>STR-439622</t>
  </si>
  <si>
    <t>Dada‚Äôs sweet home in Brookline</t>
  </si>
  <si>
    <t>Boston Rooftop Retreat</t>
  </si>
  <si>
    <t>Chandra</t>
  </si>
  <si>
    <t>STR-391268</t>
  </si>
  <si>
    <t>The Whitney Boston, Classic Double Queen</t>
  </si>
  <si>
    <t>The  Whitney Hotel</t>
  </si>
  <si>
    <t>South Boston Penthouse with Private Roof Deck</t>
  </si>
  <si>
    <t>STR-416312</t>
  </si>
  <si>
    <t>Private Master Suite &amp; Large Livingroom in Boston</t>
  </si>
  <si>
    <t>Room in Boston Brownstone, 10min walk to Fenway</t>
  </si>
  <si>
    <t>Private room, 10min walk to Fenway/Kenmore</t>
  </si>
  <si>
    <t>Sunny and Spacious Furnished Brighton Studio</t>
  </si>
  <si>
    <t>C0229030351</t>
  </si>
  <si>
    <t>Studio in Coolidge corner, steps to transit</t>
  </si>
  <si>
    <t>Great 1 bedrm apt in a great location</t>
  </si>
  <si>
    <t>Sunny, Renovated, Furnished 1-Bed</t>
  </si>
  <si>
    <t>Top-Floor Furnished Apartment with Natural Light</t>
  </si>
  <si>
    <t>Top Floor, Cozy Bright Furnished One Bedroom</t>
  </si>
  <si>
    <t>Close to Longwood Medical, public transit, sunny</t>
  </si>
  <si>
    <t>Beautiful, renovated, spacious, close to transit</t>
  </si>
  <si>
    <t>Huge, Sunny Furnished First-Floor Apartment</t>
  </si>
  <si>
    <t>Boston Harbor 2 bedroom/2 bath with free parking</t>
  </si>
  <si>
    <t>STR-400340</t>
  </si>
  <si>
    <t>Clean,beautiful room in Brighton -AC and parking .</t>
  </si>
  <si>
    <t>Merve</t>
  </si>
  <si>
    <t>Luxury Amenities - Close to Convention Center</t>
  </si>
  <si>
    <t>Private condo great for work trips</t>
  </si>
  <si>
    <t>Enchanting1bed-9min drive toAirport,walk to train</t>
  </si>
  <si>
    <t>Olanrewaju</t>
  </si>
  <si>
    <t>ROC-12582184-003</t>
  </si>
  <si>
    <t>1private bedroom close to all Boston attractions#4</t>
  </si>
  <si>
    <t>Master bedroom w/ private bath - close to airport</t>
  </si>
  <si>
    <t>Bright room in an amazing location.AC and parking</t>
  </si>
  <si>
    <t>Cozy 2-bdrm. condo 15 mins. to downtown Boston</t>
  </si>
  <si>
    <t>Vidal</t>
  </si>
  <si>
    <t>STR-401163</t>
  </si>
  <si>
    <t>4BR 2BA Bright Spacious Home in Cambridge</t>
  </si>
  <si>
    <t>STR-59484</t>
  </si>
  <si>
    <t>Back Bay -Berklee &amp; Longwood Hospitals</t>
  </si>
  <si>
    <t>Entire Modern 3 Bedroom Apt</t>
  </si>
  <si>
    <t>Dynell</t>
  </si>
  <si>
    <t>STR-450960</t>
  </si>
  <si>
    <t>Great location: Harvard Square Delight!</t>
  </si>
  <si>
    <t>Genie</t>
  </si>
  <si>
    <t>Winter Hill: Spacious Room in Cozy Apartment. (1F)</t>
  </si>
  <si>
    <t>Kirkland Village Graduate Student Housing</t>
  </si>
  <si>
    <t>2bd/1ba Condo with 2 KING Size Beds in Allston</t>
  </si>
  <si>
    <t>STR-395401</t>
  </si>
  <si>
    <t>1private bedroom/1single bed in South End Boston#3</t>
  </si>
  <si>
    <t>1private beautiful bedroom in Boston #1</t>
  </si>
  <si>
    <t>Visiting Scholars and Graduate Student Housing</t>
  </si>
  <si>
    <t>A Lovely Private Victorian Studio - Super Clean</t>
  </si>
  <si>
    <t>STR-445535</t>
  </si>
  <si>
    <t>Large Private Bedroom near Harvard and MIT</t>
  </si>
  <si>
    <t>Elegant &amp; Clean Room close to Subway and Downtown</t>
  </si>
  <si>
    <t>S. Boston 1BR w/ Gym, W/D, Doorman nr the T</t>
  </si>
  <si>
    <t>Cute, quiet 2br house near South End</t>
  </si>
  <si>
    <t>Joanie</t>
  </si>
  <si>
    <t>STR-463246</t>
  </si>
  <si>
    <t>Spacious suite with private bath/Boston line</t>
  </si>
  <si>
    <t>Marjorie</t>
  </si>
  <si>
    <t>Spacious Harvard Sq 2BR w/ W/D nr Redline</t>
  </si>
  <si>
    <t>Luxury East Boston Condo</t>
  </si>
  <si>
    <t>STR-463272</t>
  </si>
  <si>
    <t>Sonder The Hancock | Superior One-Bedroom Apartment</t>
  </si>
  <si>
    <t>Sonder (Boston)</t>
  </si>
  <si>
    <t>STR-918313</t>
  </si>
  <si>
    <t>Quaint studio Apt close to CBD &amp; Universities</t>
  </si>
  <si>
    <t>Sonder The Hancock | Studio Apartment</t>
  </si>
  <si>
    <t>Back Bay 1 BR with skyline views from EVERY WINDOW</t>
  </si>
  <si>
    <t>Danielle</t>
  </si>
  <si>
    <t>Beacon Hill 1BR w/ Gym, Doorman, Dog Park</t>
  </si>
  <si>
    <t>Comfy , convenient, cozy house</t>
  </si>
  <si>
    <t>Luan</t>
  </si>
  <si>
    <t>Middlemarch Rm, Historic S.Boston Home</t>
  </si>
  <si>
    <t>Brigham Circle 1-Bedroom Apt on T Subway Station</t>
  </si>
  <si>
    <t>STR-489650</t>
  </si>
  <si>
    <t>Private basement guest room in a cozy home</t>
  </si>
  <si>
    <t>Lelia</t>
  </si>
  <si>
    <t>STR446549</t>
  </si>
  <si>
    <t>‚òÜ A Dazzling Gem - Private Balcony - Near Boston ‚òÜ</t>
  </si>
  <si>
    <t>401 W 1st St Unit 403 - OMICRON</t>
  </si>
  <si>
    <t>Queen Casper Bed, Private Bath Walk to the Airport</t>
  </si>
  <si>
    <t>‚òÜ A Luminous Gem - Free Parking - Near Boston ‚òÜ</t>
  </si>
  <si>
    <t>Charming Back Bay, Beacon St. Apt. w/ Private Roof</t>
  </si>
  <si>
    <t>STR-414144</t>
  </si>
  <si>
    <t>Marathon Luxury 2-bed 2.5 bath/1.8m to Finish line</t>
  </si>
  <si>
    <t>STR-418922</t>
  </si>
  <si>
    <t>Harvard Sq 1BR w/ Balcony, nr Shops &amp; Campus</t>
  </si>
  <si>
    <t>Well-Situated S. End Studio w/ W/D nr T Stops</t>
  </si>
  <si>
    <t>North End- Newly Renovated, Prof. Clean, 1bd Apt</t>
  </si>
  <si>
    <t>LUXURY CONDO BEST LOCATION IN BOSTON</t>
  </si>
  <si>
    <t>Karl</t>
  </si>
  <si>
    <t>Large room 5 mins walk to green T 10 mins to BC</t>
  </si>
  <si>
    <t>LUxury condo in downtown Boston best location</t>
  </si>
  <si>
    <t>Casa de Benny</t>
  </si>
  <si>
    <t>STR-414006</t>
  </si>
  <si>
    <t>‚òÜ A Blissful Beauty - Free Parking - Near Boston ‚òÜ</t>
  </si>
  <si>
    <t>Boston Studio Near Downtown</t>
  </si>
  <si>
    <t>STR-414141</t>
  </si>
  <si>
    <t>Million Dollar South Boston 1 bed</t>
  </si>
  <si>
    <t>Kyle (And Cathy)</t>
  </si>
  <si>
    <t>Ideal for Families 2,500 sq ft Charlestown Home</t>
  </si>
  <si>
    <t>STR-407363</t>
  </si>
  <si>
    <t>Pvt. Bedroom | Co-Live by Thatch‚Ñ¢ | 139 #1A</t>
  </si>
  <si>
    <t>Pvt. Bedroom | Co-Live by Thatch‚Ñ¢ | 139 #1D</t>
  </si>
  <si>
    <t>Quiet, private 1BR garden apt near Harvard/MIT</t>
  </si>
  <si>
    <t>Danny</t>
  </si>
  <si>
    <t>STR-54175</t>
  </si>
  <si>
    <t>Newly Constructed 1 Bed w/ Free Parking &amp; Gym</t>
  </si>
  <si>
    <t>Sonder The Hancock | One-Bedroom Apartment</t>
  </si>
  <si>
    <t>STR-446104</t>
  </si>
  <si>
    <t>Home@Harvard: 3BR/1BA; gourmet kitchen, deck &amp; pkg</t>
  </si>
  <si>
    <t>C0269770491</t>
  </si>
  <si>
    <t>Evon | Back Bay Convention CTR | Beautiful 1BR S1</t>
  </si>
  <si>
    <t>Queen Anne Suite, S. Boston Victorian</t>
  </si>
  <si>
    <t>Bright and Cozy Boston Studio near Subway209</t>
  </si>
  <si>
    <t>Cindy</t>
  </si>
  <si>
    <t>Bright and Cozy Boston Studio near Subway201</t>
  </si>
  <si>
    <t>Chic &amp; Comfort Boston Studio near Subway507</t>
  </si>
  <si>
    <t>Chic &amp; Comfort Boston Studio near Subway511</t>
  </si>
  <si>
    <t>Chic &amp; Comfort Boston Studio near Subway616</t>
  </si>
  <si>
    <t>Private &amp; convenient studio right next to T 518</t>
  </si>
  <si>
    <t>Chic &amp; Comfort Boston Studio near Subway502</t>
  </si>
  <si>
    <t>Bright and Cozy Boston Studio near Subway610</t>
  </si>
  <si>
    <t>Gorgeous space in vibrant area, right next to t403</t>
  </si>
  <si>
    <t>Gorgeous space in vibrant area, steps to the t617</t>
  </si>
  <si>
    <t>Gorgeous space in vibrant area, steps to the t517</t>
  </si>
  <si>
    <t>2.33L Chocolate Sunshine</t>
  </si>
  <si>
    <t>Sada</t>
  </si>
  <si>
    <t>Studio Room on Brigham Circle T Subway Station</t>
  </si>
  <si>
    <t>Evon | Back Bay Convention CTR | Cozy Studio S9</t>
  </si>
  <si>
    <t>Connected S. End Studio w/ W/D nr T Stops</t>
  </si>
  <si>
    <t>Clean, organized and spacious room  near MBTA.</t>
  </si>
  <si>
    <t>Jose</t>
  </si>
  <si>
    <t>109S15 ¬∑ The Strathmore 15 w/AC | Queen Bed w/HdTV | One block to Greenline and short walk to Boston College!</t>
  </si>
  <si>
    <t>Back Bay 1BR w/ City View, A/C, nr Charles River</t>
  </si>
  <si>
    <t>1-1 ‚òÖALLSTON‚òÖ 3 Mins to Green Line T -</t>
  </si>
  <si>
    <t>Beautiful South End Unit</t>
  </si>
  <si>
    <t>#B203 private AC full size bed ÂÖ®Ê•ºÁ¶ÅÁÉüBoston</t>
  </si>
  <si>
    <t>#B202 Private Room Near Umass Boston</t>
  </si>
  <si>
    <t>Garden Level Oasis (with parking) in The South End</t>
  </si>
  <si>
    <t>J&amp;K's BnB .... Private studio Airbnb with parking</t>
  </si>
  <si>
    <t>John &amp; Nok</t>
  </si>
  <si>
    <t>Basement Apartment in prime location near Boston</t>
  </si>
  <si>
    <t>Natural Woods Luxury Condo- Boston updated 6.25.22</t>
  </si>
  <si>
    <t>STR-439002</t>
  </si>
  <si>
    <t>Lovely place in Jamaica Plain</t>
  </si>
  <si>
    <t>Vitanur</t>
  </si>
  <si>
    <t>Lovely place in Jamaica Plain, Room #1</t>
  </si>
  <si>
    <t>Lovely place in Jamaica Plain, Room #3</t>
  </si>
  <si>
    <t>Lovely place in Jamaica Plain, Room #4</t>
  </si>
  <si>
    <t>Lovely place in Jamaica Plain, Room #5</t>
  </si>
  <si>
    <t>Large room 5 mins to greenT 10 mins to BC</t>
  </si>
  <si>
    <t>1-3 ‚òÖALLSTON‚òÖ 3 Mins to Green Line T - Cozy Room</t>
  </si>
  <si>
    <t>1-4 ‚òÖALLSTON‚òÖ 3 Mins to Green Line T - Renovated..</t>
  </si>
  <si>
    <t>2-1 ‚òÖALLSTON‚òÖ 3 Mins to Green Line T - Comfortable</t>
  </si>
  <si>
    <t>1863 House Bed and  Breakfast M307 Room 2</t>
  </si>
  <si>
    <t>2-5 ‚òÖALLSTON‚òÖ 3 Mins to Green Line T</t>
  </si>
  <si>
    <t>Perfect Boston Studio</t>
  </si>
  <si>
    <t>Bv</t>
  </si>
  <si>
    <t>LB-101723</t>
  </si>
  <si>
    <t>S. End 1BR nr shops, restaurants &amp; T Stops</t>
  </si>
  <si>
    <t>Back Bay 1BR w/ A/C, nr. Charles River &amp; Esplanade</t>
  </si>
  <si>
    <t>Remodeled Suite w/ Roof Deck &amp; Downtown View</t>
  </si>
  <si>
    <t>Linnea &amp; Adam</t>
  </si>
  <si>
    <t>‚≠êÔ∏èAmazing 3 BR Apartment On 2/FL In East Watertown‚≠êÔ∏è</t>
  </si>
  <si>
    <t>Urban Oasis! 2BD+ House w 2 Offices/Garage/Yard</t>
  </si>
  <si>
    <t>STR-460128</t>
  </si>
  <si>
    <t>Evon | Back Bay | Lux Penthouse + City View S08</t>
  </si>
  <si>
    <t>1 Bed Apartment</t>
  </si>
  <si>
    <t>STR-408551</t>
  </si>
  <si>
    <t>Bright, cozy family home. Parking available 24/7</t>
  </si>
  <si>
    <t>Private Bedroom in Unique and Spacious Condo</t>
  </si>
  <si>
    <t>STR-489454</t>
  </si>
  <si>
    <t>Shirley's Sea Breeze airport getaway 2 single beds</t>
  </si>
  <si>
    <t>Sky harbor wine lounge experience Plane Watching</t>
  </si>
  <si>
    <t>L 3-B2 Prices And Location CANNOT Be Beat!</t>
  </si>
  <si>
    <t>Tranquil  Bright Private Room with En-Suite</t>
  </si>
  <si>
    <t>Harvard Law - 2 Bed 1 Bath, Private Top Floor</t>
  </si>
  <si>
    <t>Beth</t>
  </si>
  <si>
    <t>Modern studio, FREE parking, close to LoganAirport</t>
  </si>
  <si>
    <t>Marlyn</t>
  </si>
  <si>
    <t>Harvard Law - Light-filled spacious King</t>
  </si>
  <si>
    <t>New 3 Bedroom In The Heart of Inman Square</t>
  </si>
  <si>
    <t>STR-61356</t>
  </si>
  <si>
    <t>2 Bedroom guest suite in Brighton w/private bath</t>
  </si>
  <si>
    <t>STR-413457</t>
  </si>
  <si>
    <t>Quiet Neighborhood Luxury Stay</t>
  </si>
  <si>
    <t>Saber</t>
  </si>
  <si>
    <t>Room near MBTA Forest Hills w/ private living room</t>
  </si>
  <si>
    <t>Kendall Sq 1BR w/ W/D, nr Mass General Hospital</t>
  </si>
  <si>
    <t>Room near MBTA Forest Hills, keyless self check-in</t>
  </si>
  <si>
    <t>Harvard Law - Cozy Double</t>
  </si>
  <si>
    <t>Harvard Law- Simple Sunlit Queen</t>
  </si>
  <si>
    <t>Jordan Trade Connection</t>
  </si>
  <si>
    <t>Modern&amp;Clean 10min to Boston &amp; Airport</t>
  </si>
  <si>
    <t>Robinson</t>
  </si>
  <si>
    <t>2000sqft Modern&amp;Luxury 5min to Encore|10min to BOS</t>
  </si>
  <si>
    <t>Beautiful 2 bedroom in historical Fort Hill Boston</t>
  </si>
  <si>
    <t>Adler</t>
  </si>
  <si>
    <t>STR-439143</t>
  </si>
  <si>
    <t>Spacious Long Term Private Room Close to Downtown</t>
  </si>
  <si>
    <t>Teresa &amp; Jonathan</t>
  </si>
  <si>
    <t>STR-470482</t>
  </si>
  <si>
    <t>Beautiful 3 bedroom /1 bath/ parking for 3 cars</t>
  </si>
  <si>
    <t>Sunny luxurious condo- in downtown and near beach</t>
  </si>
  <si>
    <t>STR-411524</t>
  </si>
  <si>
    <t>Private Designed Bedroom Long Term by Downtown</t>
  </si>
  <si>
    <t>Private Trendy modern escape from home</t>
  </si>
  <si>
    <t>Amenata</t>
  </si>
  <si>
    <t>Bright, friendly apartment (with dog)</t>
  </si>
  <si>
    <t>Lise</t>
  </si>
  <si>
    <t>Furnished Bedroom in Modern Brighton Townhouse!</t>
  </si>
  <si>
    <t>Adina</t>
  </si>
  <si>
    <t>One Bedroom , Top Floor</t>
  </si>
  <si>
    <t>10min walk to Fenway,Longwood,renovated studio,T</t>
  </si>
  <si>
    <t>Large Victorian Home, Perfect Location, 4-6 Months</t>
  </si>
  <si>
    <t>Randy</t>
  </si>
  <si>
    <t>N. End 1BR w/ Gym &amp; W/D &amp; Doorman nr Station</t>
  </si>
  <si>
    <t>N. End 1BR w/ Gym &amp; W/D &amp; Doorman nr TD Garden</t>
  </si>
  <si>
    <t>N. End 1BR w/ W/D &amp; Gym nr Public Mkt</t>
  </si>
  <si>
    <t>Modern+Spacious|5minEncore|10min BOS|Free Parking</t>
  </si>
  <si>
    <t>Evon | SouthEnd | Luxury Apt | Boston Medical</t>
  </si>
  <si>
    <t>Beautiful 1 Bedroom Condo in Heart of South Boston</t>
  </si>
  <si>
    <t>N. End 1BR w/ Gym &amp; W/D nr Public Mkt</t>
  </si>
  <si>
    <t>N. End 1BR w/ Doorman &amp; Gym nr N. Station</t>
  </si>
  <si>
    <t>N. End 1BR w/ Gym &amp; W/D nr N. Station</t>
  </si>
  <si>
    <t>N. End Studio w/ Gym &amp; W/D &amp; Doorman nr station</t>
  </si>
  <si>
    <t>N. End 1BR w/ W/D &amp; Doorman nr TD Garden</t>
  </si>
  <si>
    <t>N. End Studio w/ Gym &amp; W/D nr Public Mkt</t>
  </si>
  <si>
    <t>N. End Studio w/ W/D &amp; Gym nr TD Garden</t>
  </si>
  <si>
    <t>N. End Studio w/ W/D &amp; Doorman nr TD Garden</t>
  </si>
  <si>
    <t>N. End Studio w/ Doorman &amp; W/D nr TD Garden</t>
  </si>
  <si>
    <t>N. End Studio w/ Gym &amp; W/D nr N. Station</t>
  </si>
  <si>
    <t>Central Square, Cambridge!</t>
  </si>
  <si>
    <t>C0286570491</t>
  </si>
  <si>
    <t>5BR triple decker apartment ‚Äì 15 mins to City</t>
  </si>
  <si>
    <t>Caleb</t>
  </si>
  <si>
    <t>STR-468295</t>
  </si>
  <si>
    <t>Beautiful 2BR in Cambridge, Gym + Pet-Friendly</t>
  </si>
  <si>
    <t>Zeus</t>
  </si>
  <si>
    <t>Big and bright Jamaica Plain apartment (Boston)</t>
  </si>
  <si>
    <t>Caitlin</t>
  </si>
  <si>
    <t>STR-454710</t>
  </si>
  <si>
    <t>#41 | Sunny 2BR Apartment with Garage Parking | Long-term stays</t>
  </si>
  <si>
    <t>#21 | Spacious 2BR Apartment with Garage Parking</t>
  </si>
  <si>
    <t>#34 | Stylish 1BR Apartment with Garage Parking</t>
  </si>
  <si>
    <t>Cozy Apartment - BU/Fenway/Longwood- Free Parking!</t>
  </si>
  <si>
    <t>Cece</t>
  </si>
  <si>
    <t>Over-sized historic one bedroom MGH,BU,MIT</t>
  </si>
  <si>
    <t>Upstairs in Central Square</t>
  </si>
  <si>
    <t>Duplex In Southie, Walk To Bars/Restaurants!</t>
  </si>
  <si>
    <t>Mike &amp; Silvana</t>
  </si>
  <si>
    <t>STR-413925</t>
  </si>
  <si>
    <t>Prices And Location CANNOT Be Beat! 1B1</t>
  </si>
  <si>
    <t>Modern 2bed/2bath Apt | Close to TD Garden</t>
  </si>
  <si>
    <t>Juliana &amp; Ivan (Myhomelike)</t>
  </si>
  <si>
    <t>Luxury Beacon Hill Condo With Private Patio/Garden</t>
  </si>
  <si>
    <t>Sean</t>
  </si>
  <si>
    <t>Fully Furnished Long Term Bedroom by Downtown</t>
  </si>
  <si>
    <t>Sunny, 1 bedroom,steps to public trans,parkg avail</t>
  </si>
  <si>
    <t>Central Sq 2BR w/ W/D nr MIT &amp; Kendall Sq</t>
  </si>
  <si>
    <t>Central Sq 1BR w/ W/D, nr. Central Sq &amp; MBTA</t>
  </si>
  <si>
    <t>Boston Homestel, Double Bed</t>
  </si>
  <si>
    <t>STR-383164</t>
  </si>
  <si>
    <t>Apartment w/Parking, minutes to airport / Downtown</t>
  </si>
  <si>
    <t>STR-413717</t>
  </si>
  <si>
    <t>Garden Studio nr Fenway, BU, min from C train,</t>
  </si>
  <si>
    <t>Beautiful condo in unbeatable location + parking</t>
  </si>
  <si>
    <t>STR-414603</t>
  </si>
  <si>
    <t>Summer/Fall In Boston, Stay Now,</t>
  </si>
  <si>
    <t>üéñThe Ashmont Apartment | Close to Subway/Downtown</t>
  </si>
  <si>
    <t>STR-398049</t>
  </si>
  <si>
    <t>The NERDpartment in the heart of Cambridge</t>
  </si>
  <si>
    <t>Young Jae</t>
  </si>
  <si>
    <t>C0222850491</t>
  </si>
  <si>
    <t>Back Bay 1BR w/ A/C, nr. Esplanade &amp; Copley Mall</t>
  </si>
  <si>
    <t>Brighton 2BR w/ A/C, nr. St. Elizabeth's Hospital</t>
  </si>
  <si>
    <t>Harvard Sq 1BR w/ W/D, nr. Harvard University</t>
  </si>
  <si>
    <t>#7 REMARKABLE COZY ROOM!! CLOSE TO HARVARD  SQUARE</t>
  </si>
  <si>
    <t>Aziz</t>
  </si>
  <si>
    <t>201C monthly rental room with private bath BU Med</t>
  </si>
  <si>
    <t>The Maverick - Luxurious Entire Apartment</t>
  </si>
  <si>
    <t>Country home in the city of Boston.</t>
  </si>
  <si>
    <t>STR-416110</t>
  </si>
  <si>
    <t>#8 ADORABLE PARIS CONCEPT ROOM CLOSE TO HARVARD SQ</t>
  </si>
  <si>
    <t>#6 BRIGHT LONDON PRIVATE ROOM CLOSE TO HARVARD SQ</t>
  </si>
  <si>
    <t>Ideally Located Spacious Boston House</t>
  </si>
  <si>
    <t>STR-414938</t>
  </si>
  <si>
    <t>Evon | Back Bay Convention CTR | Beautiful 1BR S14</t>
  </si>
  <si>
    <t>Steps away from the Shawmut station!!(room 2)</t>
  </si>
  <si>
    <t>Prices Cannot Be Beat, Perfect Boston Apartment</t>
  </si>
  <si>
    <t>Charming Townhouse- 3Bed, 2Bath -Close Downton/6</t>
  </si>
  <si>
    <t>Eryka</t>
  </si>
  <si>
    <t>Winthrop By The Sea &amp; Minutes From Boston</t>
  </si>
  <si>
    <t>AT Private Studio in Boston's Bay Village! 5-23</t>
  </si>
  <si>
    <t>Spacious/Modern Home in Greater Boston - 6 Beds</t>
  </si>
  <si>
    <t>Xingying</t>
  </si>
  <si>
    <t>Ensuite  Master Heaven with bathroom</t>
  </si>
  <si>
    <t>STR-418154</t>
  </si>
  <si>
    <t>Luxurious Boston Penthouse w/roof deck and hot tub</t>
  </si>
  <si>
    <t>Anmol</t>
  </si>
  <si>
    <t>Cozy Apt Steps Away from the Beach &amp; Free Parking!</t>
  </si>
  <si>
    <t>Tyler &amp; Joelle</t>
  </si>
  <si>
    <t>Blue Waters - Harbor View</t>
  </si>
  <si>
    <t>Sutton Comfort Room 1</t>
  </si>
  <si>
    <t>Elisio</t>
  </si>
  <si>
    <t>STR-447613</t>
  </si>
  <si>
    <t>Spacious 3BR +Parking and WiFi near Logan Airport!</t>
  </si>
  <si>
    <t>Back Bay 1 Bedoom around the corner for Newbury St</t>
  </si>
  <si>
    <t>Luxury Boston Apartment Fenway</t>
  </si>
  <si>
    <t>STR-635478</t>
  </si>
  <si>
    <t>2 Bed Apartment-BU/Fenway/Longwood -free parking!</t>
  </si>
  <si>
    <t>Michael &amp; Cassandra</t>
  </si>
  <si>
    <t>3BR Spacious Apt in The Heart of Boston Downtown!!</t>
  </si>
  <si>
    <t>STR-481430</t>
  </si>
  <si>
    <t>Renovated 1BED, Steps to MBTA, Shops &amp; Restaurants</t>
  </si>
  <si>
    <t>Shared room 5 mins from Northeastern University</t>
  </si>
  <si>
    <t>Ajith Kumar</t>
  </si>
  <si>
    <t>S. Boston 1BR w/ W/D in unit, nr. Carson Beach</t>
  </si>
  <si>
    <t>S. Boston 1BR w/ Doorman, W/D, nr. Seaport</t>
  </si>
  <si>
    <t>Modern Studio in Boston Near Metro + Pet-Friendly</t>
  </si>
  <si>
    <t>Lovely Studio in Boston Near Metro + Pet-Friendly</t>
  </si>
  <si>
    <t>Sunny Airy APT Level 2 EV Charger Outdoor Sauna BC</t>
  </si>
  <si>
    <t>2-3 ‚òÖALLSTON‚òÖ 3 Mins to Green Line T</t>
  </si>
  <si>
    <t>Renovated,Fully Furnished 1 Bedroom in Back Bay</t>
  </si>
  <si>
    <t>Sunny, Spacious 1Bed Close to Longwood Medical</t>
  </si>
  <si>
    <t>Spacious, Sunny, 1Bed Close to Longwood Medical</t>
  </si>
  <si>
    <t>Bright Spacious Apt w/ Free On Street Parking</t>
  </si>
  <si>
    <t>STR-416826</t>
  </si>
  <si>
    <t>Fully Furnished 1Bed Steps to Longwood Medical</t>
  </si>
  <si>
    <t>Longwood Medical Condo with Parking, Sleeps 4</t>
  </si>
  <si>
    <t>Hospital Haven</t>
  </si>
  <si>
    <t>Lorraine</t>
  </si>
  <si>
    <t>Sunny, Private, Furnished 1 Bed Condo with Porch</t>
  </si>
  <si>
    <t>Furnished , Newly Renovated, Spacious Studio</t>
  </si>
  <si>
    <t>Perfect Spot, Affordable Studio!</t>
  </si>
  <si>
    <t>Additional 1</t>
  </si>
  <si>
    <t>STR-445543</t>
  </si>
  <si>
    <t>Contemporary South End Condo</t>
  </si>
  <si>
    <t>STR-422993</t>
  </si>
  <si>
    <t>2-4 ‚òÖALLSTON‚òÖ 3 Mins to Green Line T</t>
  </si>
  <si>
    <t>Charming Townhouse in Historic Town near Boston.</t>
  </si>
  <si>
    <t>Renovated 3 bed,1.5 bath, close to MIT, Harvard</t>
  </si>
  <si>
    <t>Renovated 3 Bed,1.5 Bath Close to Harvard and MIT</t>
  </si>
  <si>
    <t>Renovated, Sunny, Spacious Studio in Boston</t>
  </si>
  <si>
    <t>Newly Renovated 1 Bed in Victorian Home, Sleeps 4</t>
  </si>
  <si>
    <t>NEW! Boston Condo Near MBTA, 3Mi to Fenway! (U1)</t>
  </si>
  <si>
    <t>NEW! Boston Condo Near MBTA, 3Mi to Fenway ! (U3)</t>
  </si>
  <si>
    <t>Boston Hideaway</t>
  </si>
  <si>
    <t>Str-418727</t>
  </si>
  <si>
    <t>Modern, Newly Renovated 3Bed, 2Bath, Steps to MBTA</t>
  </si>
  <si>
    <t>Cozy, Modern, Newly Renovated 3Bed, 2Bath</t>
  </si>
  <si>
    <t>Beautiful Historic House near Boston</t>
  </si>
  <si>
    <t>Stately, beautiful home</t>
  </si>
  <si>
    <t>Lovely 1BR in Boston, Near Metro + Pet-Friendly</t>
  </si>
  <si>
    <t>Pet-Friendly Studio in Boston Near Metro</t>
  </si>
  <si>
    <t>ÊúÄÂÆâÂÖ®Á§æÂå∫ÔºåÊúÄÂ•ΩÂ≠¶Âå∫ÔºåÈù†Ëøë90È´òÈÄüÔºåËøëÂ∏Ç‰∏≠ÂøÉÔºåËøëÊú∫Âú∫ÔºåÂÖçË¥πÂÅúËΩ¶‰ΩçÔºåÁã¨Á´ãÂ∏¶Êµ¥ÂÆ§ÂçïÊàø„ÄÇ</t>
  </si>
  <si>
    <t>Bright, Cozy, Longwood Medical Condo, Sleeps 4</t>
  </si>
  <si>
    <t>4 Beds **Free Parking** 3-min walk to subway</t>
  </si>
  <si>
    <t>Prices And Location CANNOT Be Beat! 3-B1</t>
  </si>
  <si>
    <t>STR415222</t>
  </si>
  <si>
    <t>Studio in Boston with Flexible Cancellations!</t>
  </si>
  <si>
    <t>Monthly Discounts, Short/Long Stays, Book Now!</t>
  </si>
  <si>
    <t>Graduate Student living near Harvard Square</t>
  </si>
  <si>
    <t>T Students/Nurses, Perfect Boston Apartment</t>
  </si>
  <si>
    <t>Beautiful West Cambridge Apartment</t>
  </si>
  <si>
    <t>STR-77762</t>
  </si>
  <si>
    <t>Spacious Heaven room</t>
  </si>
  <si>
    <t>str-418154</t>
  </si>
  <si>
    <t>City life Newly renovated Condo</t>
  </si>
  <si>
    <t>Cozy Heave</t>
  </si>
  <si>
    <t>The Boxer Boston Deluxe Double</t>
  </si>
  <si>
    <t>The Boxer Hotel</t>
  </si>
  <si>
    <t>The Boxer Boston Junior Suite Accessible</t>
  </si>
  <si>
    <t>The Boxer Traditional Accessible King</t>
  </si>
  <si>
    <t>Downtown 1BR w/ W/D, Doorman, nr Chinatown T</t>
  </si>
  <si>
    <t>Lovely, Pet-Friendly 2BR in Boston Near Metro</t>
  </si>
  <si>
    <t>Sutton Comfort Bedroom 2</t>
  </si>
  <si>
    <t>Cozy and convenient with parking/downtown/airport</t>
  </si>
  <si>
    <t>STR-415234</t>
  </si>
  <si>
    <t>Cozy with roof top deck - parking/downtown/airport</t>
  </si>
  <si>
    <t>Stylish Master Bedroom Brookline Fenway/Longwood</t>
  </si>
  <si>
    <t>Furnished 1BR in Boston w/ Gym + .5 miles to Metro</t>
  </si>
  <si>
    <t>Furnished 2BR in Boston w/ Gym + .5 miles to Metro</t>
  </si>
  <si>
    <t>A Cozy 3 Bedroom Home Close To Boston &amp; Parking</t>
  </si>
  <si>
    <t>Shirley</t>
  </si>
  <si>
    <t>Somerville 1BR w/ Gym, Doorman, nr. Assembly Row</t>
  </si>
  <si>
    <t>Downtown Studio w/ AC nr N. Station &amp; TD Garden</t>
  </si>
  <si>
    <t>Downtown 1BR w/ W/D in-unit, nr TD Garden</t>
  </si>
  <si>
    <t>Downtown 2BR w/ W/D in-unit, nr. N. Station</t>
  </si>
  <si>
    <t>Furnished Pet-Friendly 1BR in Boston w/ Gym</t>
  </si>
  <si>
    <t>Cozy Room in Beacon Hill/MIT/MGH. Walk Everywhere!</t>
  </si>
  <si>
    <t>Kendall Sq 1BR w/ Office Nook, Gym nr MIT</t>
  </si>
  <si>
    <t>Luxury Private Condo Central Boston Chic South End</t>
  </si>
  <si>
    <t>STR-418927</t>
  </si>
  <si>
    <t>Cute, Clean,Cozy, 5 min ride Wholefoods, Starbucks</t>
  </si>
  <si>
    <t>Cici</t>
  </si>
  <si>
    <t>Guest Room and Private Bath in Meeting House Hill</t>
  </si>
  <si>
    <t>Abigail</t>
  </si>
  <si>
    <t>STR-419117</t>
  </si>
  <si>
    <t>Fully Furnished Private Room in Harvard Square</t>
  </si>
  <si>
    <t>Studio, Fully Furnished in Harvard Square</t>
  </si>
  <si>
    <t>Modern construction getaway close to ocean</t>
  </si>
  <si>
    <t>Rafe</t>
  </si>
  <si>
    <t>Delightful Beacon Hill 1 Bed | 1 Bath</t>
  </si>
  <si>
    <t>Contemporary Condo in Eastie (Easy Airport Access)</t>
  </si>
  <si>
    <t>STR-443644</t>
  </si>
  <si>
    <t>Sweet Sunny Spacious Cambridgeport 1 BR</t>
  </si>
  <si>
    <t>Str-63143</t>
  </si>
  <si>
    <t>1863 House Bed and  Breakfast M307 Room 1</t>
  </si>
  <si>
    <t>Spacious &amp; Beautiful Entire Apt in Boston</t>
  </si>
  <si>
    <t>#45 | Well-designed 1BR Apartment with Garage Parking | Long-term stays</t>
  </si>
  <si>
    <t>#22 | Luxurious 1BR Apartment with Garage Parking | Long-term stays</t>
  </si>
  <si>
    <t>Boston Brownstone Gem GREAT location on Silverline</t>
  </si>
  <si>
    <t>Donna</t>
  </si>
  <si>
    <t>JP Master Suite</t>
  </si>
  <si>
    <t>Alex &amp; Bethany</t>
  </si>
  <si>
    <t>STR-458543</t>
  </si>
  <si>
    <t>Private and cozy room, 15 min from downtown Boston</t>
  </si>
  <si>
    <t>Modern Luxury Spacious 4bed 2bath Walk EVERYWHERE!</t>
  </si>
  <si>
    <t>Enjoy the City AND Beach! Walk to T, Beach in Mins</t>
  </si>
  <si>
    <t>Spacious 1st Floor Private Room Close to Downtown</t>
  </si>
  <si>
    <t>14P.T ¬∑ The GV Twin Bedroom w/AC | Cozy Room w/En-Suite TV | Short walk to Redline for Mass General!</t>
  </si>
  <si>
    <t>14P.P ¬∑ The GV Parlor Bedroom w/AC | Queen Bed w/En-Suite TV |  Short walk to Redline for Mass General and Boston Medical!</t>
  </si>
  <si>
    <t>14P.B ¬∑ The GV Blue Bedroom w/AC! | Queen Bed w/En-Suite TV | Short walk to Redline for Mass General!</t>
  </si>
  <si>
    <t>14P.M ¬∑ The GV Master Bedroom w/AC! | Queen Bedroom with En-Suite HdTV | Short walk to RedLine for Mass General!</t>
  </si>
  <si>
    <t>The Revolution Hotel</t>
  </si>
  <si>
    <t>Spacious Egleston Square 2 bedroom (dog friendly)</t>
  </si>
  <si>
    <t>STR-430784</t>
  </si>
  <si>
    <t>*HEART OF BOSTON* Downtown/South End/Back Bay</t>
  </si>
  <si>
    <t>STR-422478</t>
  </si>
  <si>
    <t>Downtown 1BR w/ Gym, Doorman, nr Chinatown</t>
  </si>
  <si>
    <t>Downtown 1BR w/ Gym, Doorman, nr. S. Station</t>
  </si>
  <si>
    <t>Downtown 1BR w/ Gym, Doorman, W/D, nr. Chinatown</t>
  </si>
  <si>
    <t>N. End 1BR w/ Gym, Doorman, W/D, nr. TD Garden</t>
  </si>
  <si>
    <t>230B2.2 ¬∑ The Roseclair Bedroom 2 w/Central AC and Laundry! | Queen bed w/En-Suite HdTV | Short walk to the Redline for UMass and Mass General!</t>
  </si>
  <si>
    <t>Brand new construction beach unit üèñüåÖ‚õµüö£üö§üåûüåäüèä</t>
  </si>
  <si>
    <t>Private 2BR/1BA 24hr SelfChkIn Blue Line Free Park</t>
  </si>
  <si>
    <t>STR-416684</t>
  </si>
  <si>
    <t>Furnished 1BR in Cambridge w/ Concierge + Gym</t>
  </si>
  <si>
    <t>Cambridge 1BR w/ Gym + Concierge near Transit</t>
  </si>
  <si>
    <t>230B2.1 ¬∑ The Roseclair Bedroom 1 w/Central AC and Laundry! | Queen bed w/En-Suite HdTV | Walk to the Redline for UMass and Mass General!</t>
  </si>
  <si>
    <t>230B2.3 ¬∑ The Roseclair Bedroom 3 w/Central AC and Laundry!| Queen bed w/En-Suite HdTV! | Short walk to the Redline for UMass and Mass General!</t>
  </si>
  <si>
    <t>Dog Friendly Suite in Egleston Sq Condo</t>
  </si>
  <si>
    <t>Downtown Studio w/ W/D, Doorman, nr. Boston Common</t>
  </si>
  <si>
    <t>14P.Y ¬∑ The GV Yellow Bedroom w/AC | Queen Bed with En-Suite TV  | Walk to Redline for Mass General!</t>
  </si>
  <si>
    <t>C0106780460</t>
  </si>
  <si>
    <t>Brick and beam living in the Historic North End</t>
  </si>
  <si>
    <t>Back Bay 1BR w/ Gym, Doorman, W/D, nr. Copley Mall</t>
  </si>
  <si>
    <t>Gut Renovated 1-Bed Close to Longwood &amp; MBTA</t>
  </si>
  <si>
    <t>Fully Furnished, Gut Renovated 1BD, Steps to MBTA</t>
  </si>
  <si>
    <t>Walk to Harvard, Clean, Spacious &amp; Convenient</t>
  </si>
  <si>
    <t>Justin</t>
  </si>
  <si>
    <t>STR-418699</t>
  </si>
  <si>
    <t>Riverway the best of Boston and Brookline!</t>
  </si>
  <si>
    <t>Isaac</t>
  </si>
  <si>
    <t>Back Bay 1BR w/ Gym, Doorman, nr. Copley Mall</t>
  </si>
  <si>
    <t>Back Bay 1BR w/ Gym, Doorman, nr. Esplanade</t>
  </si>
  <si>
    <t>Amazing 3 Bed Close To Boston With Parking &amp; Yard</t>
  </si>
  <si>
    <t>Awesome 3 Bed Close To Boston With Parking</t>
  </si>
  <si>
    <t>Boston at your doorstep!</t>
  </si>
  <si>
    <t>Heather And Mike</t>
  </si>
  <si>
    <t>STR-422997</t>
  </si>
  <si>
    <t>2 Bed w/ Parking Near Kendall Square &amp; MIT</t>
  </si>
  <si>
    <t>V1, 10-Min Walk to Harvard, 15-Min to T/Subway</t>
  </si>
  <si>
    <t>Inn @ St. Botolph</t>
  </si>
  <si>
    <t>Inn @</t>
  </si>
  <si>
    <t>Bright Beacon Hill 1BR nr Boston Common</t>
  </si>
  <si>
    <t>Downtown Studio w/ W/D, Doorman, nr. Green Line</t>
  </si>
  <si>
    <t>Downtown 2BR w/ W/D, nr. Boston Common</t>
  </si>
  <si>
    <t>Central Sq 1BR w/ Gym, DM, nr. Central Sq. T Stop</t>
  </si>
  <si>
    <t>Airy Downtown 1BR Near Harbor w/ Concierge</t>
  </si>
  <si>
    <t>Beautiful 1BR in The Devonshire Near Shops</t>
  </si>
  <si>
    <t>Cambridge Harvard - MIT Great Room 1</t>
  </si>
  <si>
    <t>Sleek Downtown Studio w/ Gym Near Parks + Transit</t>
  </si>
  <si>
    <t>Greenhouse 2 Bed/2 Bath NO PARKING/Sleep 5</t>
  </si>
  <si>
    <t>Gorgeous Beacon Hill 1BR nr MA State House</t>
  </si>
  <si>
    <t>Beautiful light filled 3 bed avail 7/21 to 8/31/22</t>
  </si>
  <si>
    <t>New England Victorian Oasis</t>
  </si>
  <si>
    <t>Spacious and well lit</t>
  </si>
  <si>
    <t>Jon</t>
  </si>
  <si>
    <t>STR-423494</t>
  </si>
  <si>
    <t>Restaurants, zoo, and mbta all 5 minutes walk.</t>
  </si>
  <si>
    <t>Xiomara</t>
  </si>
  <si>
    <t>STR-423679</t>
  </si>
  <si>
    <t>The Jazzy Airbnb</t>
  </si>
  <si>
    <t>Fredrick</t>
  </si>
  <si>
    <t>STR-410134</t>
  </si>
  <si>
    <t>2 Bed 1 Bath Near MIT</t>
  </si>
  <si>
    <t>Bright and Spacious</t>
  </si>
  <si>
    <t>Sunny Spacious Room Close to Cambridge &amp; Boston</t>
  </si>
  <si>
    <t>Pam &amp; Jay</t>
  </si>
  <si>
    <t>Bright and comfortable</t>
  </si>
  <si>
    <t>Bedrooms(#K) Adjacent to Harvard/MITËµ∞Ë∑ØÂà∞Âìà‰Ωõ</t>
  </si>
  <si>
    <t>Ying</t>
  </si>
  <si>
    <t>Sunny private 1 bedroom suite with own entrance</t>
  </si>
  <si>
    <t>Lovely Place in Jamaica Plain Room #2</t>
  </si>
  <si>
    <t>Furnished Studio by Thatch‚Ñ¢ | Beech Glen</t>
  </si>
  <si>
    <t>Pvt. Bedroom | Co-Live by Thatch‚Ñ¢ | 65 BG #C</t>
  </si>
  <si>
    <t>Traveling Medical Pro. | Private BA | 2F | Thatch‚Ñ¢</t>
  </si>
  <si>
    <t>Traveling Med. Pro Shared BA Co-Live by Thatch‚Ñ¢ 3R</t>
  </si>
  <si>
    <t>Charming 3 bedroom suite in the heart of Boston</t>
  </si>
  <si>
    <t>Dung</t>
  </si>
  <si>
    <t>STR-429386</t>
  </si>
  <si>
    <t>Spacious clean queen bedroom - perfect location!</t>
  </si>
  <si>
    <t>Spacious Room in Upham's Corner</t>
  </si>
  <si>
    <t>June Team</t>
  </si>
  <si>
    <t>Anahit's Place</t>
  </si>
  <si>
    <t>Anahit</t>
  </si>
  <si>
    <t>Designed 1st Floor Furnished Bedroom by Downtown</t>
  </si>
  <si>
    <t>Ample Allston 2BR w/ W/D in basement</t>
  </si>
  <si>
    <t>Bright Allston 2BR w/ W/D in basement</t>
  </si>
  <si>
    <t>Spacious Allston 2BR w/ W/D in basement</t>
  </si>
  <si>
    <t>333 Southie</t>
  </si>
  <si>
    <t>Luke</t>
  </si>
  <si>
    <t>STR-459633</t>
  </si>
  <si>
    <t>New!4br South Bstn duplx w/parkng 1 block to beach</t>
  </si>
  <si>
    <t>STR-490812</t>
  </si>
  <si>
    <t>Lovely Boston Home | near T</t>
  </si>
  <si>
    <t>Stylish Modern Home | near South End</t>
  </si>
  <si>
    <t>STR-425117</t>
  </si>
  <si>
    <t>Charming Luxury Duplex | near T</t>
  </si>
  <si>
    <t>Soaring Oasis | near South End</t>
  </si>
  <si>
    <t>Expansive Luxury Triplex | near T</t>
  </si>
  <si>
    <t>Clean Penthouse Suite near Boston  +Free Parking</t>
  </si>
  <si>
    <t>230B1.1 ¬∑ The Dorset Bedroom 1 w/Central Air! |  Queen Bed w/En-Suite TV | Short walk to the Redline for UMass and Mass General!</t>
  </si>
  <si>
    <t>230B1.2 ¬∑ The Dorset Bedroom 2 w/Central AC! | Queen Bedroom w/EnSuite TV | Short walk to the Redline for UMass and Mass General!</t>
  </si>
  <si>
    <t>1 Bedroom | Patio | Full-Kitchen (I)</t>
  </si>
  <si>
    <t>STR-409266</t>
  </si>
  <si>
    <t>Cozy Apartment - BU / Fenway / Longwood Medical</t>
  </si>
  <si>
    <t>High floor Luxury building with river views</t>
  </si>
  <si>
    <t>Evonify - Prudential CTR - Gorgeous 1BR+Copley G9</t>
  </si>
  <si>
    <t>Central Sq 1BR w/ Gym, DM, nr. Central Sq. T</t>
  </si>
  <si>
    <t>Cozy and Clean Apt near Harvard,MIT &amp; BU!</t>
  </si>
  <si>
    <t>Lovely Room in Convenient South Boston</t>
  </si>
  <si>
    <t>Cozy Room in Convenient JFK/UMass Location</t>
  </si>
  <si>
    <t>Comfy Spacious Room Near Harvard BS</t>
  </si>
  <si>
    <t>Reina</t>
  </si>
  <si>
    <t>STR-383875</t>
  </si>
  <si>
    <t>Comfy Room Near Harvard BS</t>
  </si>
  <si>
    <t>Inman sq luxury Suite - Spacious and modern</t>
  </si>
  <si>
    <t>Newton family home! Furnished! Family Friendly!</t>
  </si>
  <si>
    <t>The Green Room</t>
  </si>
  <si>
    <t>Modern S. End 2BR w/ Doorman, W/D in Unit</t>
  </si>
  <si>
    <t>Smart S. End 2BR w/ Doorman, W/D in Unit</t>
  </si>
  <si>
    <t>Ideal S. End 2BR w/ Doorman, W/D in Unit</t>
  </si>
  <si>
    <t>Furnished Room in the heart of Upham's Corner</t>
  </si>
  <si>
    <t>Sunny One Bedroom in East Somerville</t>
  </si>
  <si>
    <t>Carrie</t>
  </si>
  <si>
    <t>Furnished One Bed with Harbor Views!</t>
  </si>
  <si>
    <t>* NEW Listing * A True GEM in South End , Boston!!</t>
  </si>
  <si>
    <t>Santo</t>
  </si>
  <si>
    <t>STR-414972</t>
  </si>
  <si>
    <t>Loft-like basement space.  Comfortable and modern.</t>
  </si>
  <si>
    <t>Large bedroom in shared apartment with two males</t>
  </si>
  <si>
    <t>Bright Fort Point Studio w/ W/D in Unit</t>
  </si>
  <si>
    <t>BRIGHT SPACIOUS BOSTON APARTMENT</t>
  </si>
  <si>
    <t>Jhazmin</t>
  </si>
  <si>
    <t>Bostonian Victorian</t>
  </si>
  <si>
    <t>Newly Renovated, 2Bed Steps to Longwood Med Center</t>
  </si>
  <si>
    <t>Sunny Renovated 2bed Close to Longwood Med Area</t>
  </si>
  <si>
    <t>Spacious 1BR | Laundry | Gym | Close to Hospitals</t>
  </si>
  <si>
    <t>Modern 1BR | Kitchen | Work From Home | Free WiFi</t>
  </si>
  <si>
    <t>Private &amp; Clean 1BR | Work Desk | Downtown Boston</t>
  </si>
  <si>
    <t>Downtown 2BR w/ Balcony | Work From Home | GLS</t>
  </si>
  <si>
    <t>Spacious &amp; Clean 2BR | W/D | Wi-Fi | Close to BU</t>
  </si>
  <si>
    <t>Private &amp; Clean 2BR | Balcony | Downtown Boston</t>
  </si>
  <si>
    <t>Modern 2BR Apt | Full Kitchen | Gym | Boston | GLS</t>
  </si>
  <si>
    <t>Bright Studio | Full Kitchen | Desk| Downtown |GLS</t>
  </si>
  <si>
    <t>Modern Downtown Boston Studio | Work Desk | GLS</t>
  </si>
  <si>
    <t>Private &amp; Clean Studio Apt | Gym | Steps from BCH</t>
  </si>
  <si>
    <t>Cozy Studio | Full Kitchen | Laundry | Downtown</t>
  </si>
  <si>
    <t>NEWLY RENOVATED LUXURY CONDO NEAR CASINO &amp; BOSTON</t>
  </si>
  <si>
    <t>Nicholas</t>
  </si>
  <si>
    <t>#42 | Spacious and Comfy 1BR Apartment with Garage Parking | Long-term stays</t>
  </si>
  <si>
    <t>#46 | Bright and Sunny Studio with Garage Parking | Long-term stays</t>
  </si>
  <si>
    <t>NEWLY RENOVATED SPACIOUS AND LUXURIOUS NEAR CASINO</t>
  </si>
  <si>
    <t>LUXURY PENTHOUSE NEAR CASINO &amp; DOWNTOWN</t>
  </si>
  <si>
    <t>2BD Apt in Safe Area (Short Term Rental Available)</t>
  </si>
  <si>
    <t>Spacious 1Bed close to Longwood Medical, Boston</t>
  </si>
  <si>
    <t>Beautiful, Homey 1BR Close to Longwood Medical</t>
  </si>
  <si>
    <t>Spacious House on a Quiet Street</t>
  </si>
  <si>
    <t>Galen</t>
  </si>
  <si>
    <t>Studio conveniently located Harvard-MIT</t>
  </si>
  <si>
    <t>Fort Point Corner of Windows brick &amp; beam loft</t>
  </si>
  <si>
    <t>Walker</t>
  </si>
  <si>
    <t>Luxury On Commonwealth Avenue Back Bay Proper</t>
  </si>
  <si>
    <t>BACK BAY STUDIO -3 month minimum requirement</t>
  </si>
  <si>
    <t>Beautiful 2-bedroom apartment/1st floor</t>
  </si>
  <si>
    <t>Beautiful 2 bedroom apartment/2nd floor</t>
  </si>
  <si>
    <t>Beautiful 2-bedroom apartment/3rd floor</t>
  </si>
  <si>
    <t>SUPERIOR ROOM</t>
  </si>
  <si>
    <t>Perfect studio apt w/ patio near Harvard MIT</t>
  </si>
  <si>
    <t>Massive Penthouse W Stunning view next to MGH</t>
  </si>
  <si>
    <t>Brookline Home with patio space</t>
  </si>
  <si>
    <t>Kent</t>
  </si>
  <si>
    <t>"Traveler's Choice Award" Houseboat Boston Harbor!</t>
  </si>
  <si>
    <t>STR-427698</t>
  </si>
  <si>
    <t>‚ô•Postcard Charming‚ô•Walk MGH‚ô•Luxe Beacon Hill‚ô•Dogs‚ô•</t>
  </si>
  <si>
    <t>MockingJay</t>
  </si>
  <si>
    <t>Clean‚ÄîCozy‚ÄîClose to Subway|Boston‚Äî3BR‚ÄîParking‚ÄîW/D</t>
  </si>
  <si>
    <t>Perfect Modern Renovated Private Suite!</t>
  </si>
  <si>
    <t>STR-423351</t>
  </si>
  <si>
    <t>Luxury Furnished 1BR w Gym in Bostons Chinatown</t>
  </si>
  <si>
    <t>Upscale 2BR Apartment in Downtown Boston</t>
  </si>
  <si>
    <t>Spacious 2BR Apt w Balcony in Bostons Chinatown</t>
  </si>
  <si>
    <t>Modern 1BR Steps from Restaurants, Attractions</t>
  </si>
  <si>
    <t>Spacious 1BR Apt in Boston Chinatown w/ Gym,Lounge</t>
  </si>
  <si>
    <t>Heart of Boston! Bright Sunny 2BR w Kitchen, Gym</t>
  </si>
  <si>
    <t>Lovely Boston Back Bay/BV Townhouse  Heart of City</t>
  </si>
  <si>
    <t>Francine</t>
  </si>
  <si>
    <t>Cozy Bedroom for you!</t>
  </si>
  <si>
    <t>STR-431107</t>
  </si>
  <si>
    <t>MODERN DOWNTOWN STUDIO</t>
  </si>
  <si>
    <t>ÔΩúUnit 2ÔΩú3B2B Apt/ Next to T&amp;Beach/ 2F/Certificated</t>
  </si>
  <si>
    <t>ÔΩúUnit 3ÔΩú3B2B Apt/ Next to T&amp;Beach/ 3F/Certificated</t>
  </si>
  <si>
    <t>ÔΩúUnit 5ÔΩú3B2B Apt/ Next to T&amp;Beach/ 2F/Certificated</t>
  </si>
  <si>
    <t>ÔΩúUnit 6ÔΩú3B2B Apt/ Next to T&amp;Beach/ 3F/Certificated</t>
  </si>
  <si>
    <t>Historic Brownstone with Modern Amenities.</t>
  </si>
  <si>
    <t>STR-413806</t>
  </si>
  <si>
    <t>Bright 1 BR | Washer/D | Gym | Boston | GLS</t>
  </si>
  <si>
    <t>Luxury 1 BR | WiFi | Washer/D | Boston | GLS</t>
  </si>
  <si>
    <t>Spacious 1 BR | Laundry | WiFi | Full Kitchen |GLS</t>
  </si>
  <si>
    <t>The Governor's Suite - The Coolidge Corner Guest House</t>
  </si>
  <si>
    <t>Modern 1 BR | Full kitchen | GYM | Washer/D | GLS</t>
  </si>
  <si>
    <t>Brand New 1 BR | Full Kitchen | GYM | Washer/D</t>
  </si>
  <si>
    <t>Spacious 1 BR | Full Kitchen | GYM | Washer/D |GLS</t>
  </si>
  <si>
    <t>Exclusive 1 BR | GYM | Full Kitchen | Washer/D|GLS</t>
  </si>
  <si>
    <t>Luxury 1 BR | Full kitchen | GYM | Washer/D | GLS</t>
  </si>
  <si>
    <t>Brand New 1 BR | Full Kitchen | GYM |Washer/D |GLS</t>
  </si>
  <si>
    <t>Luxury 2BR | Full Kitchen | GYM | Boston | GLS</t>
  </si>
  <si>
    <t>Spacious Downtown 2BR | Kitchen+ Desk | near T</t>
  </si>
  <si>
    <t>Exclusive 2BR | Furnished | Gym | Boston | GLS</t>
  </si>
  <si>
    <t>"Traveler's Choice Award" 45ft yacht Boston Harbor</t>
  </si>
  <si>
    <t>Bright 2BR | Furnished | Washer/D | Boston | GLS</t>
  </si>
  <si>
    <t>Magnificent 2BR | Full Kitchen | Gym | Boston |GLS</t>
  </si>
  <si>
    <t>Spacious Studio | Furnished | Gym | Boston | GLS</t>
  </si>
  <si>
    <t>Pvt. Bedroom &amp; Bath | Co-Live by Thatch‚Ñ¢ | 33 #2A</t>
  </si>
  <si>
    <t>Brand New Studio | Furnished | Washer/D | Boston</t>
  </si>
  <si>
    <t>Bright Studio | Kitchen | Washer/D | Boston | GLS</t>
  </si>
  <si>
    <t>Luxury Studio | Kitchen | Gym | Washer/D | Boston</t>
  </si>
  <si>
    <t>Bright Studio | furnished | Gym | Boston | GLS</t>
  </si>
  <si>
    <t>Brand New Studio | Kitchen | Washer/D | Boston|GLS</t>
  </si>
  <si>
    <t>Modern Studio | Kitchen | Washer/D | Boston | GLS</t>
  </si>
  <si>
    <t>Luxury Studio | Kitchen | Washer/D | Boston | GLS</t>
  </si>
  <si>
    <t>Luxury 4 bedroom home</t>
  </si>
  <si>
    <t>Carey</t>
  </si>
  <si>
    <t>STR-420490</t>
  </si>
  <si>
    <t>51 Belmont Street</t>
  </si>
  <si>
    <t>Back Bay 1BR w/ Gym &amp; W/D &amp; Doorman nr Esplanade</t>
  </si>
  <si>
    <t>Your Home Away From Home | Next to Boston &amp; Beach</t>
  </si>
  <si>
    <t>ONE Bedroom in the Back Bay on Commonwealth Ave</t>
  </si>
  <si>
    <t>Brand New 1BR | Full Kitchen| Washer/D | Gym | GLS</t>
  </si>
  <si>
    <t>Quincy one bed with kitcheh parking, close to T</t>
  </si>
  <si>
    <t>Modern Style Cozy Private Apt</t>
  </si>
  <si>
    <t>Bleuty</t>
  </si>
  <si>
    <t>STR-429060</t>
  </si>
  <si>
    <t>Venn | Harvard Square | Stylish Studio</t>
  </si>
  <si>
    <t>Venn</t>
  </si>
  <si>
    <t>Pvt. Bedroom &amp; Bath | Co-Live by Thatch‚Ñ¢ | 33 #2B</t>
  </si>
  <si>
    <t>Single Family Retreat Overlooking Jamaica Plain</t>
  </si>
  <si>
    <t>STR-432896</t>
  </si>
  <si>
    <t>Short Term Lease or Stay in heart of Boston, MA</t>
  </si>
  <si>
    <t>Hotel Indigo Boston Garden</t>
  </si>
  <si>
    <t>Cozy Apartment in Historic Beacon Hill Area</t>
  </si>
  <si>
    <t>Myriem</t>
  </si>
  <si>
    <t>STR-433867</t>
  </si>
  <si>
    <t>Furnished 1Bedroom with Elevator close to MBTA</t>
  </si>
  <si>
    <t>#44 | Large and Spacious 1BR Apartment with Garage Parking | Long-term stays</t>
  </si>
  <si>
    <t>The Pearl</t>
  </si>
  <si>
    <t>#36 | Modern Studio | Secured Apartment with Garage Parking | Long-term stays</t>
  </si>
  <si>
    <t>Pretzel Factory Loft w/Peloton</t>
  </si>
  <si>
    <t>Mike And Anna</t>
  </si>
  <si>
    <t>Pvt. Bedroom &amp; Bath | Co-Live by Thatch‚Ñ¢ | 33 #2E</t>
  </si>
  <si>
    <t>Seaport 1BR w/ Gym, Pool, W/D, Doorman</t>
  </si>
  <si>
    <t>NONE SMOKING ROOM K:Spacious &amp; SUPER SAFE &amp; QUIET</t>
  </si>
  <si>
    <t>Non smoking Room S:Specious Super Safe QuietClean</t>
  </si>
  <si>
    <t>Beautiful 1BR | Downtown | 3D TOUR</t>
  </si>
  <si>
    <t>Gorgeous 1BR | Downtown | 3D TOUR</t>
  </si>
  <si>
    <t>WALK to HARVARD&amp;MIT with MEMORY BED</t>
  </si>
  <si>
    <t>Ultra Comfy Modern in the Center of the South End</t>
  </si>
  <si>
    <t>2B CAMBRIDGE MIT Harvard PRICE DROP Monthly stays!</t>
  </si>
  <si>
    <t>Pvt. Bedroom &amp; Bath | Co-Live by Thatch‚Ñ¢ | 33 #2D</t>
  </si>
  <si>
    <t>Pvt. Bedroom &amp; Bath | Co-Live by Thatch‚Ñ¢ | 33 #2F</t>
  </si>
  <si>
    <t>Clean &amp; Modern Apt Close to Public Transportation</t>
  </si>
  <si>
    <t>3B CAMBRIDGE HARVARD MIT 1BR!</t>
  </si>
  <si>
    <t>Walk to Harvard, MIT, Central, Subway, Book Now</t>
  </si>
  <si>
    <t>STR-148098</t>
  </si>
  <si>
    <t>Pvt. Bedroom &amp; Bath | Co-Live by Thatch‚Ñ¢ | 33 #1B</t>
  </si>
  <si>
    <t>Stylish 2-bedroom JP Pondside Pad</t>
  </si>
  <si>
    <t>Milo</t>
  </si>
  <si>
    <t>STR-488651</t>
  </si>
  <si>
    <t>Venn | Harvard Square | Charming Room</t>
  </si>
  <si>
    <t>Venn | Harvard Square | Sunlight Room</t>
  </si>
  <si>
    <t>Cozy Studio</t>
  </si>
  <si>
    <t>Pvt. Bedroom &amp; Bath | Co-Live by Thatch‚Ñ¢ | 33 #1C</t>
  </si>
  <si>
    <t>Stylish 2BR Apt| Pool  | Gym | Boston | Ink Block</t>
  </si>
  <si>
    <t>Modern 1BR Apt | Pool &amp; Gym | Near Hospitals</t>
  </si>
  <si>
    <t>Private bedroom close to Central Sq &amp; BU</t>
  </si>
  <si>
    <t>Heline</t>
  </si>
  <si>
    <t>Penthouse Condo with Roof Deck</t>
  </si>
  <si>
    <t>Nice  room, 20 min from Boston,  bus stop.</t>
  </si>
  <si>
    <t>Simone</t>
  </si>
  <si>
    <t>New one bedroom with private entrance</t>
  </si>
  <si>
    <t>Private bedroom close to MIT &amp; BU</t>
  </si>
  <si>
    <t>Private bedroom close to MIT &amp; Central Sq</t>
  </si>
  <si>
    <t>Stunning Oceanview-4 Train Stop Logan Airport</t>
  </si>
  <si>
    <t>Lissette A</t>
  </si>
  <si>
    <t>Fenway Studio w/sleeping alcove walk to hospitals!</t>
  </si>
  <si>
    <t>Cozy apartment in the lively heart of Boston</t>
  </si>
  <si>
    <t>Noha</t>
  </si>
  <si>
    <t>STR-434641</t>
  </si>
  <si>
    <t>2 Bd (1 bed Split) Next Prudential/Northeastern</t>
  </si>
  <si>
    <t>3 Bed 1.5 Bath - Longwood Medical Area / NEU</t>
  </si>
  <si>
    <t>1BR STEAL in Boston‚Äôs North End (Little Italy)</t>
  </si>
  <si>
    <t>FOUND Boston Common - Bed in a Shared Quad Room</t>
  </si>
  <si>
    <t>FOUND Hotel</t>
  </si>
  <si>
    <t>FOUND Boston Common - Standard Full Room</t>
  </si>
  <si>
    <t>FOUND Boston Common - Queen Room</t>
  </si>
  <si>
    <t>FOUND Boston Common - Double Queen Room</t>
  </si>
  <si>
    <t>(F) Cozy &amp; comfortable room near Harvard, MIT &amp; BU</t>
  </si>
  <si>
    <t>(H) Cozy bedroom near Harvard, MIT &amp; BU</t>
  </si>
  <si>
    <t>(I) Cozy room near Harvard, MIT, BU &amp; prime diners</t>
  </si>
  <si>
    <t>Luxury 2BR + 100 Walkscore | Theatre District | Evonify</t>
  </si>
  <si>
    <t>Stylish 1BR | Downtown | 3D TOUR</t>
  </si>
  <si>
    <t>Modern condo w/ sauna &amp; private deck by the ocean</t>
  </si>
  <si>
    <t>STR-431098</t>
  </si>
  <si>
    <t>Seaport Studio w/ Gym, Pool, W/D, Doorman</t>
  </si>
  <si>
    <t>FOUND Boston Common - Single Room</t>
  </si>
  <si>
    <t>Furnished First-Floor Studio in Coolidge Corner</t>
  </si>
  <si>
    <t>Large Loft Steps From Boston Common | Short Stays</t>
  </si>
  <si>
    <t>Brian + Heather</t>
  </si>
  <si>
    <t>STR-438649</t>
  </si>
  <si>
    <t>Luxury Furnished Loft near Park Street Station</t>
  </si>
  <si>
    <t>STR-438654</t>
  </si>
  <si>
    <t>Downtown Luxury | Students Welcome | W/D in unit</t>
  </si>
  <si>
    <t>STR-438650</t>
  </si>
  <si>
    <t>Newly renovated urban oasis | convenient &amp; clean</t>
  </si>
  <si>
    <t>STR-434812</t>
  </si>
  <si>
    <t>Downtown Designer Home| Keyless | W/D in unit</t>
  </si>
  <si>
    <t>STR-438651</t>
  </si>
  <si>
    <t>Luxury Loft | Boston Common | Monthly Discount</t>
  </si>
  <si>
    <t>STR-438652</t>
  </si>
  <si>
    <t>Travelers Choice Award Houseboat Bos Harbor Suite2</t>
  </si>
  <si>
    <t>Luxury &amp; Cozy, 1st FL, A/C, Kitchen and Parking</t>
  </si>
  <si>
    <t>Xiaomin</t>
  </si>
  <si>
    <t>Apartment with Sunshine close to MIT/Kendall Sq</t>
  </si>
  <si>
    <t>Huaweilang</t>
  </si>
  <si>
    <t>Beautiful Two Bedroom near Prudential Center</t>
  </si>
  <si>
    <t>Stunning 1 Bedroom, steps from Boylston/Newbury Street</t>
  </si>
  <si>
    <t>Luxury Brownstone Penthouse Duplex</t>
  </si>
  <si>
    <t>STR-415029</t>
  </si>
  <si>
    <t>Monthly Discounts - Fully Furnished 4br, 2ba Loft!</t>
  </si>
  <si>
    <t>STR-438653</t>
  </si>
  <si>
    <t>Keyless Entry | Laundry in Unit | Pet Friendly</t>
  </si>
  <si>
    <t>STR-438655</t>
  </si>
  <si>
    <t>Centrally Located Luxurious Loft | Walk Anywhere!</t>
  </si>
  <si>
    <t>STR-438658</t>
  </si>
  <si>
    <t>Monthly Discounts - Furnished Luxury 3br, 2ba Loft</t>
  </si>
  <si>
    <t>STR-438659</t>
  </si>
  <si>
    <t>Pet Friendly | Downtown Boston | Elevator + W/D</t>
  </si>
  <si>
    <t>STR-438656</t>
  </si>
  <si>
    <t>Walk to T,  go anywhere in Boston in a short time.</t>
  </si>
  <si>
    <t>Meekyung</t>
  </si>
  <si>
    <t>One Bedroom near Back Bay Fens, Great Views</t>
  </si>
  <si>
    <t>Penthouse Condo with RoofDeck</t>
  </si>
  <si>
    <t>Spacious apartment only minutes to Harvard Square</t>
  </si>
  <si>
    <t>C0277150491</t>
  </si>
  <si>
    <t>Charming 2 Bed House quaint Charlestown Gaslight</t>
  </si>
  <si>
    <t>STR-466621</t>
  </si>
  <si>
    <t>Private room  near T-Station</t>
  </si>
  <si>
    <t>Modern JP Townhouse w Parking - quiet &amp; convenient</t>
  </si>
  <si>
    <t>STR-436495</t>
  </si>
  <si>
    <t>Spacious room with private living room near T</t>
  </si>
  <si>
    <t>Lavishly Designed Home | With Office | Close to T</t>
  </si>
  <si>
    <t>STR-438662</t>
  </si>
  <si>
    <t>200mbps speeds - Laundry - Discounted Long Stays</t>
  </si>
  <si>
    <t>STR-438646</t>
  </si>
  <si>
    <t>Urban Living in Brighton</t>
  </si>
  <si>
    <t>Crisp S. End 2BR w/ Doorman, W/D in Unit</t>
  </si>
  <si>
    <t>Symphony 1BR w/ Doorman, nr T Stop &amp; MFA</t>
  </si>
  <si>
    <t>W. End 1BR w/ Gym, W/D, nr MGH &amp; T Stop</t>
  </si>
  <si>
    <t>Stylish One Bedroom Close to Boston Common</t>
  </si>
  <si>
    <t>Modern 1 Bedroom in Downtown Boston</t>
  </si>
  <si>
    <t>1 Bedroom near Rose Kennedy Greenway</t>
  </si>
  <si>
    <t>Modern Studio | Pool &amp; Gym | East Boston | by GLS</t>
  </si>
  <si>
    <t>Luxury Studio | Kitchen + W/D | Steps to Harbor</t>
  </si>
  <si>
    <t>Modern 1BR | Desk+WiFi | Fitness Center| E Boston</t>
  </si>
  <si>
    <t>Beautiful South End Condo w Private Outdoor Space</t>
  </si>
  <si>
    <t>Tucked-away Home in Boston‚Äôs Historic Charlestown</t>
  </si>
  <si>
    <t>STR-441124</t>
  </si>
  <si>
    <t>Luxury 2 bedroom on top floor with roof deck</t>
  </si>
  <si>
    <t>Upscale and Modern One Bedroom Apartment in Kendal</t>
  </si>
  <si>
    <t>Stunning One Bed in Luxury Cambridge Building</t>
  </si>
  <si>
    <t>Luxury 1 Bedroom Apartment in Kendall Square -Near</t>
  </si>
  <si>
    <t>Spacious 1 Bedroom in Kendall Square, Close to Har</t>
  </si>
  <si>
    <t>Kendall Square One Bedroom, Walking Distance to MI</t>
  </si>
  <si>
    <t>Two Bedroom Apartment in Heart of Kendall Square</t>
  </si>
  <si>
    <t>Upscale Two Bedroom Apartment in Kendall Square -</t>
  </si>
  <si>
    <t>Long term stays! parking/private entrance included</t>
  </si>
  <si>
    <t>Coolidge Corner Properties</t>
  </si>
  <si>
    <t>$4,950 | Bright and Sunny 4BR/2BA Apartment near Harvard University | All Utilities Included</t>
  </si>
  <si>
    <t>Fully Furnished Spacious Coolidge Corner Studio</t>
  </si>
  <si>
    <t>The Verb Hotel, King Bed next to Fenway Park</t>
  </si>
  <si>
    <t>Modern 1 Bedroom Downtown! Monthly Special!</t>
  </si>
  <si>
    <t>Amir Alex</t>
  </si>
  <si>
    <t>Pvt. Bedroom &amp; Bath | Co-Live by Thatch‚Ñ¢ | 33 #1E</t>
  </si>
  <si>
    <t>Great public transportation to tour all of Boston!</t>
  </si>
  <si>
    <t>Mario</t>
  </si>
  <si>
    <t>STR-416286</t>
  </si>
  <si>
    <t>1 King or 2 Twin, Coolidge Corner Guest House</t>
  </si>
  <si>
    <t>Meticulous 1 BR in the Heart of Back Bay</t>
  </si>
  <si>
    <t>1 Bedroom City Bungalow close to Downtown Boston</t>
  </si>
  <si>
    <t>STR-436098</t>
  </si>
  <si>
    <t>Spacious East Cambridge Apartment with Yard - #1</t>
  </si>
  <si>
    <t>El</t>
  </si>
  <si>
    <t>Dorchester Studio w/ W/D, by Savin Hill T</t>
  </si>
  <si>
    <t>Gorgeous Victorian.</t>
  </si>
  <si>
    <t>Yael</t>
  </si>
  <si>
    <t>Boston's 2 bedroom w/ off-street parking, WiFi,BBQ</t>
  </si>
  <si>
    <t>STR-454595</t>
  </si>
  <si>
    <t>3 BR|2.5 BA Renovated Home w/Parking Top Location!</t>
  </si>
  <si>
    <t>STR-398230</t>
  </si>
  <si>
    <t>Spacious 1BR Apt | Kitchen | Gym | Pool | Boston</t>
  </si>
  <si>
    <t>Stylish Studio Apt | Kitchen | Gym | Pool | Boston</t>
  </si>
  <si>
    <t>Approved by Government</t>
  </si>
  <si>
    <t>Brand New Studio Apt | Kitchen | Pool | Gym|Boston</t>
  </si>
  <si>
    <t>Stylish Studio | Washer/Dryer | Gym | Waterfront</t>
  </si>
  <si>
    <t>Beautiful Studio | Kitchen | Pool | Gym | Boston</t>
  </si>
  <si>
    <t>Stylish Studio Apt | Kitchen | Pool | Gym | Boston</t>
  </si>
  <si>
    <t>Brand New Studio | Kitchen | Pool | gym | Boston</t>
  </si>
  <si>
    <t>Spacious Studio Apt | Kitchen | Gym | Pool |Washer</t>
  </si>
  <si>
    <t>Modern Studio | Pool &amp; Gym | Parking | Boston Pier</t>
  </si>
  <si>
    <t>Modern &amp; Clean Studio Apt | Pool &amp; Gym | Boston</t>
  </si>
  <si>
    <t>Furnished Studio | Kitchen+Work Desk  | Waterfront</t>
  </si>
  <si>
    <t>3 BR/3 BA In Historic Charlestown Neighborhood</t>
  </si>
  <si>
    <t>Cordell</t>
  </si>
  <si>
    <t>STR-446549</t>
  </si>
  <si>
    <t>Sunny,cozy,near BC,BU,Boston,MBTA</t>
  </si>
  <si>
    <t>Pvt. Bedroom &amp; Bath | Co-Live by Thatch‚Ñ¢ | 31 #1B</t>
  </si>
  <si>
    <t>Back Bay One Bedroom steps from Newbury Street and Prudential Center</t>
  </si>
  <si>
    <t>Boston One Bedroom with Fenway Park Views</t>
  </si>
  <si>
    <t>Boston 2 Bedroom, Across from Fenway Park</t>
  </si>
  <si>
    <t>Stunning Fenway One Bed with Luxury Amenities</t>
  </si>
  <si>
    <t>A place that speaks on your behalf</t>
  </si>
  <si>
    <t>Niki</t>
  </si>
  <si>
    <t>Stunning One Bedroom in Luxury Fenway Building</t>
  </si>
  <si>
    <t>Chic &amp; Comfort Boston Studio near Subway202</t>
  </si>
  <si>
    <t>Best value &amp; most Attractive Apt at Harvard square</t>
  </si>
  <si>
    <t>Liya</t>
  </si>
  <si>
    <t>Amazing affordable 2 bed Apt close Harvard and MIT</t>
  </si>
  <si>
    <t>Great Studio w/ Free Parking in Heart of North End</t>
  </si>
  <si>
    <t>STR-461702</t>
  </si>
  <si>
    <t>Private bath and Private room with shared kitchen</t>
  </si>
  <si>
    <t>Condo in the heart of the North End</t>
  </si>
  <si>
    <t>STR-445348</t>
  </si>
  <si>
    <t>Top value 1 bed 1 bath with parking at Cambridge</t>
  </si>
  <si>
    <t>Luna code East Boston - closer than you think</t>
  </si>
  <si>
    <t>STR-413201</t>
  </si>
  <si>
    <t>citizenM Boston North Station</t>
  </si>
  <si>
    <t>CitizenM</t>
  </si>
  <si>
    <t>Harborside Inn-Boutique Hotel</t>
  </si>
  <si>
    <t>Sunlit 2BR in South End, Comfort &amp; elegance to WFH</t>
  </si>
  <si>
    <t>Juliette</t>
  </si>
  <si>
    <t>Beautiful appartement - quiet location - downtown</t>
  </si>
  <si>
    <t>Lionel</t>
  </si>
  <si>
    <t>Most attractive apt in harvard square</t>
  </si>
  <si>
    <t>STR-675834</t>
  </si>
  <si>
    <t>Venn | Sun Bathed Harvard Room| Private Bath</t>
  </si>
  <si>
    <t>New Luxury 2B2B Apartment, Free Parking</t>
  </si>
  <si>
    <t>CambriBae</t>
  </si>
  <si>
    <t>Beautiful stay in the Heart of Fort Hill (Boston)</t>
  </si>
  <si>
    <t>Stunning One Bedroom in Back Bay with Rooftop Acce</t>
  </si>
  <si>
    <t>Beautiful 2 Bedroom with Views and Luxury Amenitie</t>
  </si>
  <si>
    <t>Spacious 2 Bedroom with Balcony in Ideal Back Bay</t>
  </si>
  <si>
    <t>Pvt. Bedroom &amp; Bath | Co-Live by Thatch‚Ñ¢ | 33 #1D</t>
  </si>
  <si>
    <t>West Roxbury Tree House Condo - Entire Unit</t>
  </si>
  <si>
    <t>Bradford</t>
  </si>
  <si>
    <t>Charming 3 bed apt with porch at Harvard Square</t>
  </si>
  <si>
    <t>Best value 3 bedroom apt in Cambridge close To T</t>
  </si>
  <si>
    <t>2‚ú®2, Renovated Boston Landing- 10 min to Dwtn Bos</t>
  </si>
  <si>
    <t>Estee Shlomi</t>
  </si>
  <si>
    <t>STR-416193</t>
  </si>
  <si>
    <t>Double Bed at The Verb Hotel next to Fenway Park</t>
  </si>
  <si>
    <t>Cozy room 10 mins from downtown Boston</t>
  </si>
  <si>
    <t>Stephen</t>
  </si>
  <si>
    <t>N. Station 1BR w/ Gym, W/D, Doorman</t>
  </si>
  <si>
    <t>King Bed at The Verb Hotel with Outdoor Pool</t>
  </si>
  <si>
    <t>Double Bed Private Room at Rock and Roll Hotel</t>
  </si>
  <si>
    <t>Cozy, modern apartment near Longwood/Universities</t>
  </si>
  <si>
    <t>Ita</t>
  </si>
  <si>
    <t>STR-439679</t>
  </si>
  <si>
    <t>Sweet Cambridge Home 2 bed APT close HARVARD &amp; MIT</t>
  </si>
  <si>
    <t>Private room w private bathroom near Harvard</t>
  </si>
  <si>
    <t>Orhun</t>
  </si>
  <si>
    <t>Double Bed  at The Verb Hotel with Outdoor Pool</t>
  </si>
  <si>
    <t>Warm Room w/Charm of late 19th Century Victorian</t>
  </si>
  <si>
    <t>Double Bed Private Room at The Verb Hotel</t>
  </si>
  <si>
    <t>Private Room with King Bed at Rock and Roll Hotel</t>
  </si>
  <si>
    <t>Family friendly Two bed ranch in West Cambridge</t>
  </si>
  <si>
    <t>Jacquelyn</t>
  </si>
  <si>
    <t>Stay Tonight, Enjoy All Boston Has To Offer</t>
  </si>
  <si>
    <t>Edmund</t>
  </si>
  <si>
    <t>Beautiful 2BR + 100 Walkscore | Downtown | 3D SCAN</t>
  </si>
  <si>
    <t>#33 | Comfortable 1BR Apartment with Garage Parking | Long-term stays</t>
  </si>
  <si>
    <t>Contemporary One Bedroom Apartment in Historic Wes</t>
  </si>
  <si>
    <t>Vibrant Two Bedroom steps from Charles River Water</t>
  </si>
  <si>
    <t>Spacious One Bedroom Apartment in Historic West En</t>
  </si>
  <si>
    <t>Contemporary Kendall Square One Bedroom Near MIT a</t>
  </si>
  <si>
    <t>One Bedroom with Panoramic Views of Cambridge</t>
  </si>
  <si>
    <t>Venn | Harvard sq | Room with Private Bath</t>
  </si>
  <si>
    <t>New Spacious 2B2B Apartment, Free Parking</t>
  </si>
  <si>
    <t>Venn | Harvard Square | Spacious Room</t>
  </si>
  <si>
    <t>Stunning 2 Bedroom in Heart of Fenway Cultural Dis</t>
  </si>
  <si>
    <t>Central Sq Studio w/ Doorman, nr T Stop</t>
  </si>
  <si>
    <t>Central Sq Studio w/ Doorman, nr Charles River</t>
  </si>
  <si>
    <t>Central Sq Studio w/ Gym, Doorman, W/D, Roof</t>
  </si>
  <si>
    <t>Central Sq 1BR w/ Gym, Doorman, Roof</t>
  </si>
  <si>
    <t>Central Sq 1BR w/ Gym, Doorman, W/D, Roof</t>
  </si>
  <si>
    <t>Central Sq 2BR w/ Gym, W/D, Doorman, nr T</t>
  </si>
  <si>
    <t>Luxury 1B1B Apartment, Amazing Location</t>
  </si>
  <si>
    <t>Cozy room on third floor for one person only</t>
  </si>
  <si>
    <t>Brand New Gorgeous 2B2B Apartment, Free Parking</t>
  </si>
  <si>
    <t>New Homey 2B2B Apartment with One Parking</t>
  </si>
  <si>
    <t>Newly Renovated Studio, Steps to MGH,  Suffolk Uni</t>
  </si>
  <si>
    <t>Beautiful, Fully Furnished Studio, Steps to MGH</t>
  </si>
  <si>
    <t>Brand New Lovely 2B2B Apartment with one parking</t>
  </si>
  <si>
    <t>Newly Renovated Modern 2B2B Apartment Free Parking</t>
  </si>
  <si>
    <t>Newly Renovated Inviting 2B2B Apt, Free Parking</t>
  </si>
  <si>
    <t>For Best 3 bed 1 bath 1 porch 1 parking harvard sq</t>
  </si>
  <si>
    <t>Lovely 2 bed in South End.  Walk to everything!</t>
  </si>
  <si>
    <t>Pristine 3BR House w/Garden&amp;Garage near Harvard</t>
  </si>
  <si>
    <t>Snehal</t>
  </si>
  <si>
    <t>Comfortable 1 bed 1 bath 1 parking in Cambridge</t>
  </si>
  <si>
    <t>CambridgeBest2 bed 2 bath 1 kitchen apt 1 parking</t>
  </si>
  <si>
    <t>Private, spacious, and newly renovated apt</t>
  </si>
  <si>
    <t>One Bedroom in Boston's Back Bay, Great Location</t>
  </si>
  <si>
    <t>Walk to Harvard, MIT, Central, Subway, Book Now!!üòç</t>
  </si>
  <si>
    <t>Sunny &amp; Quiet 2 Bedroom near MIT, Harvard &amp; BU</t>
  </si>
  <si>
    <t>Abe</t>
  </si>
  <si>
    <t>Wonderful 3 bed 1 bath home in Harvard square</t>
  </si>
  <si>
    <t>Marvelous 4 bed 1 bath 1 free parking Harvard SQ</t>
  </si>
  <si>
    <t>1 Bedroom near MIT, Panoramic Cambridge Views</t>
  </si>
  <si>
    <t>Walk to Harvard, MIT, Central, Subway, Book Now!!üçÄ</t>
  </si>
  <si>
    <t>Walk to Harvard, MIT, Central, Subway, Book Now!!üá∫üá∏</t>
  </si>
  <si>
    <t>Newly renovated lux home for your extended stay.</t>
  </si>
  <si>
    <t>Rachanee</t>
  </si>
  <si>
    <t>Stylish and Sophisticated 2bedroom in Beacon Hill</t>
  </si>
  <si>
    <t>B. H.</t>
  </si>
  <si>
    <t>(5G1) Gorgeous 2Bedroom 1.5 bath, W/D in unit!</t>
  </si>
  <si>
    <t>Stone</t>
  </si>
  <si>
    <t>Most popular 3 bed rooms in Harvard Sq</t>
  </si>
  <si>
    <t>Beacon Hill European style 2 bd on Beacon Hill</t>
  </si>
  <si>
    <t>1-2 Bedroom in Union Square. Entire apartment</t>
  </si>
  <si>
    <t>Teresa</t>
  </si>
  <si>
    <t>Fully Furnished, Renovated 2Bed w/ Private Balcony</t>
  </si>
  <si>
    <t>Top-floor, Renovated 2Bed w/ Balcony</t>
  </si>
  <si>
    <t>Cambridge 1BR w/ W/D, Elevator, nr Shops &amp; Dining</t>
  </si>
  <si>
    <t>Spacious 4bed Loft | Downtown Boston | Beacon Hill</t>
  </si>
  <si>
    <t>STR-466837</t>
  </si>
  <si>
    <t>Unbeatable Location | 4bed Loft | Parking Optional</t>
  </si>
  <si>
    <t>STR-466835</t>
  </si>
  <si>
    <t>Washer/Dryer in-unit!  Close to MGH &amp; Beacon Hill</t>
  </si>
  <si>
    <t>STR-466832</t>
  </si>
  <si>
    <t>Designer Lux 4bed Loft | Steps to the State House</t>
  </si>
  <si>
    <t>STR-466842</t>
  </si>
  <si>
    <t>Pet Friendly |  3bd 2ba Flat steps to Beacon Hill</t>
  </si>
  <si>
    <t>STR-466841</t>
  </si>
  <si>
    <t>4br/2ba | 100mbps Internet | Luxury Keyless Entry</t>
  </si>
  <si>
    <t>STR-466838</t>
  </si>
  <si>
    <t>4bed Loft | Steps to Boston Common + Beacon Hill</t>
  </si>
  <si>
    <t>STR-466839</t>
  </si>
  <si>
    <t>Parking Available - Fully Furnished 4br, 2ba Flat!</t>
  </si>
  <si>
    <t>STR-461750</t>
  </si>
  <si>
    <t>Stay Tonight In Boston's Downtown!</t>
  </si>
  <si>
    <t>Brand New One Bedroom in Back Bay</t>
  </si>
  <si>
    <t>STR-441413</t>
  </si>
  <si>
    <t>Large 2 BR | 1BA in the North End</t>
  </si>
  <si>
    <t>STR-441407</t>
  </si>
  <si>
    <t>One Bedroom Apartment In Boston High Rise</t>
  </si>
  <si>
    <t>Huge Studio Near Subway | Downtown | 3D TOUR</t>
  </si>
  <si>
    <t>Brighton Studio w/ W/D, Gym, nr T &amp; Shops</t>
  </si>
  <si>
    <t>Brighton Studio w/ W/D, Doorman, nr T &amp; Dining</t>
  </si>
  <si>
    <t>Brighton 1BR w/ W/D, Gym, nr T, Shops &amp; Dining</t>
  </si>
  <si>
    <t>Brighton 1BR w/ W/D, Doorman, nr T &amp; Shopping</t>
  </si>
  <si>
    <t>Brighton 1BR w/ W/D, Pool, nr T &amp; Dining</t>
  </si>
  <si>
    <t>Brighton 1BR w/ W/D, Pool, nr T &amp; Restaurants</t>
  </si>
  <si>
    <t>Central Sq 1BR w/ W/D, Doorman, nr T</t>
  </si>
  <si>
    <t>Gorgeous Central Sq 1BR, nr Harvard, MIT</t>
  </si>
  <si>
    <t>Central Sq 2BR w/ W/D, Gym, nr T &amp; Harvard</t>
  </si>
  <si>
    <t>Brighton 1BR w/ W/D, Doorman, nr T &amp; Dining</t>
  </si>
  <si>
    <t>Cozy Studio in PRIME Location Downtown Boston</t>
  </si>
  <si>
    <t>Venn | Harvard Square | Fantastic Studio</t>
  </si>
  <si>
    <t>Charming 2br in hip neighborhood w Private Deck</t>
  </si>
  <si>
    <t>STR-443288</t>
  </si>
  <si>
    <t>Spacious North End 1 BR | 1BA</t>
  </si>
  <si>
    <t>STR-441415</t>
  </si>
  <si>
    <t>North End 1 BR + Patio in Little Italy</t>
  </si>
  <si>
    <t>STR-441403</t>
  </si>
  <si>
    <t>Charming one-bedroom in Harvard Square!</t>
  </si>
  <si>
    <t>*Gorgeous space in vibrant area, steps to the t506</t>
  </si>
  <si>
    <t>*Chic &amp; Comfort Boston Studio near Subway612</t>
  </si>
  <si>
    <t>*Chic &amp; Comfort Boston Studio near Subway606</t>
  </si>
  <si>
    <t>*Private &amp; convenient studio right next to T602</t>
  </si>
  <si>
    <t>Beautiful bedroom, min from downtown and harbor</t>
  </si>
  <si>
    <t>Georgina</t>
  </si>
  <si>
    <t>*Chic &amp; Comfort Boston Apartment near Subway702</t>
  </si>
  <si>
    <t>Entire private studio unit in Harvard/MIT</t>
  </si>
  <si>
    <t>Long term stay Grad Students/Professionals/Artists</t>
  </si>
  <si>
    <t>Akili J</t>
  </si>
  <si>
    <t>Sunny apt 5 min from Downtown/Airport</t>
  </si>
  <si>
    <t>Carroll</t>
  </si>
  <si>
    <t>Chic apartment next to Airport/Downtown</t>
  </si>
  <si>
    <t>Central Square - Between Harvard &amp; MIT</t>
  </si>
  <si>
    <t>Luxury Boston Apartment J</t>
  </si>
  <si>
    <t>STR-749376</t>
  </si>
  <si>
    <t>3 Bed, 1 Bath in Center North End</t>
  </si>
  <si>
    <t>Charlestown Furnished  1 bedroom Apartment M465</t>
  </si>
  <si>
    <t>STR-385912</t>
  </si>
  <si>
    <t>I New apartment with Luxury amenities in Boston</t>
  </si>
  <si>
    <t>Jean- Luc</t>
  </si>
  <si>
    <t>STR-443483</t>
  </si>
  <si>
    <t>II New apartment with Luxury amenities in Boston</t>
  </si>
  <si>
    <t>IV New apartment with Luxury amenities in Boston</t>
  </si>
  <si>
    <t>III New apartment with Luxury amenities in Boston</t>
  </si>
  <si>
    <t>Convenient, Spacious Private 3rd Floor Apartment</t>
  </si>
  <si>
    <t>Lorena</t>
  </si>
  <si>
    <t>Simple Studio -Walk to MGH, Beacon Hill, North End</t>
  </si>
  <si>
    <t>STR-466829</t>
  </si>
  <si>
    <t>Airy Studio - Downtown Boston - Pet Friendly</t>
  </si>
  <si>
    <t>STR-466828</t>
  </si>
  <si>
    <t>Bright + Clean Studio Loft in Downtown Boston</t>
  </si>
  <si>
    <t>STR-466827</t>
  </si>
  <si>
    <t>Downtown Studio | Students Welcome | W/D in unit</t>
  </si>
  <si>
    <t>STR-466823</t>
  </si>
  <si>
    <t>Boston Fidi Studio  Laundry in Building  Fast Wifi</t>
  </si>
  <si>
    <t>STR-466816</t>
  </si>
  <si>
    <t>Prime Location | Beacon Hill &amp; Financial District</t>
  </si>
  <si>
    <t>STR-466826</t>
  </si>
  <si>
    <t>Pet Friendly Studio Walk to MGH + Downtown Boston</t>
  </si>
  <si>
    <t>STR-466825</t>
  </si>
  <si>
    <t>Downtown Loft | Walk Anywhere | Ideal for Nurses!</t>
  </si>
  <si>
    <t>STR-466824</t>
  </si>
  <si>
    <t>Luxury at a Discount!!  2br/2ba | 200mbps Internet</t>
  </si>
  <si>
    <t>STR-443918</t>
  </si>
  <si>
    <t>Downtown Luxury Studio | Pets Welcome | WD in Bldg</t>
  </si>
  <si>
    <t>STR-466819</t>
  </si>
  <si>
    <t>Modern Smart 1Bed Private Entry Historic South End</t>
  </si>
  <si>
    <t>Sunny 2 bedroom in Southie</t>
  </si>
  <si>
    <t>Anda</t>
  </si>
  <si>
    <t>STR-461650</t>
  </si>
  <si>
    <t>Serene Studio Downtown | Close to Hospitals | Wifi</t>
  </si>
  <si>
    <t>STR-466810</t>
  </si>
  <si>
    <t>Bright &amp; Bold Loft | Fast Wifi | Downtown Boston</t>
  </si>
  <si>
    <t>STR-466799</t>
  </si>
  <si>
    <t>Downtown Boston | Nurses Welcome | W/D in bldg</t>
  </si>
  <si>
    <t>STR-466811</t>
  </si>
  <si>
    <t>Beautiful Studio | Close to Everything | Fast Wifi</t>
  </si>
  <si>
    <t>STR-466817</t>
  </si>
  <si>
    <t>Classic furnished 1BR in Fenway in Brownstone Bldg</t>
  </si>
  <si>
    <t>STR-438668</t>
  </si>
  <si>
    <t>Beautiful Back Bay Brownstone with Private Patio</t>
  </si>
  <si>
    <t>STR-450901</t>
  </si>
  <si>
    <t>Luxury Boston Apartment seaport</t>
  </si>
  <si>
    <t>STR-836487</t>
  </si>
  <si>
    <t>Cozy home away from home in historic Boston</t>
  </si>
  <si>
    <t>STR-443577</t>
  </si>
  <si>
    <t>Great 5 BR, 2 Bath Unit</t>
  </si>
  <si>
    <t>Simple 1br |  Financial District | Keyless Entry</t>
  </si>
  <si>
    <t>STR-466818</t>
  </si>
  <si>
    <t>Downtown Central Studio w Fast WIFI, Keyless Entry</t>
  </si>
  <si>
    <t>STR-466812</t>
  </si>
  <si>
    <t>üî•üî• Beautifl condo 3rd fl great view mins to MBTA!!</t>
  </si>
  <si>
    <t>Kevin &amp; Maria</t>
  </si>
  <si>
    <t>STR-445557</t>
  </si>
  <si>
    <t>Spacious &amp; Sun Drenched 3 Bedroom - Pet Friendly!</t>
  </si>
  <si>
    <t>STR-445830</t>
  </si>
  <si>
    <t>Back Bay Studio w/ Roofdeck, nr Commons</t>
  </si>
  <si>
    <t>Close to Boston/beach/Airport/food. 3 bdr. Dog ok!</t>
  </si>
  <si>
    <t>Olga</t>
  </si>
  <si>
    <t>Best HARVARD SQ MONTHLY RENT DEAL FOR STUDENTS</t>
  </si>
  <si>
    <t>Renovated 2BR | 1.5BA on Charles St</t>
  </si>
  <si>
    <t>STR-441400</t>
  </si>
  <si>
    <t>Cosy Room in Back Bay and Beacon Hill (MGH/Tufts)</t>
  </si>
  <si>
    <t>Luxury Condo in Boston w/ backyard &amp; parking</t>
  </si>
  <si>
    <t>STR-447421</t>
  </si>
  <si>
    <t>Entire place  2BR 2baths near T in JP fst WiFi</t>
  </si>
  <si>
    <t>STR-445532</t>
  </si>
  <si>
    <t>Downtown 1BR w/ W/D in-unit, nr. N. Station</t>
  </si>
  <si>
    <t>Mins to Seaport/Downtown. Pvt bath &amp; Entrance</t>
  </si>
  <si>
    <t>Lindsay</t>
  </si>
  <si>
    <t>STR-399339</t>
  </si>
  <si>
    <t>Boston Best with Parking</t>
  </si>
  <si>
    <t>Rafael</t>
  </si>
  <si>
    <t>STR-490291</t>
  </si>
  <si>
    <t>(14) Guest Room with accessibility bath in Harvard</t>
  </si>
  <si>
    <t>Luxury huge Apartment downtown Boston Amazing view</t>
  </si>
  <si>
    <t>StR-738564</t>
  </si>
  <si>
    <t>Swanky unit nr. Everything/Restaurants/T/Downtown</t>
  </si>
  <si>
    <t>Evans</t>
  </si>
  <si>
    <t>STR-445477</t>
  </si>
  <si>
    <t>King Bed at The Verb Hotel next to Fenway Park</t>
  </si>
  <si>
    <t>King Bed  at The Verb Hotel with Outdoor Pool</t>
  </si>
  <si>
    <t>Luxury Boston Apartment JJ</t>
  </si>
  <si>
    <t>Modern Suite in Kendall/MIT with Roof Deck</t>
  </si>
  <si>
    <t>Xiaoguang</t>
  </si>
  <si>
    <t>STR-183734</t>
  </si>
  <si>
    <t>One Bedroom in Boston's Downtown Financial District</t>
  </si>
  <si>
    <t>Whole Apartment | Patio | Full-Kitchen..</t>
  </si>
  <si>
    <t>STR-468957</t>
  </si>
  <si>
    <t>Pet-Friendly 2BR in Boston Near Beach &amp; Parks</t>
  </si>
  <si>
    <t>Cozy studio in Bay Village near Public Garden</t>
  </si>
  <si>
    <t>Pauline</t>
  </si>
  <si>
    <t>STR-434173</t>
  </si>
  <si>
    <t>Charming Rooms Available at our boutique hotel.</t>
  </si>
  <si>
    <t>Hong</t>
  </si>
  <si>
    <t>Historic Beacon Hill 1BR Apt. w/ doorman</t>
  </si>
  <si>
    <t>Large furnished one bedroom Brighton unit</t>
  </si>
  <si>
    <t>Rahul</t>
  </si>
  <si>
    <t>Center of Boston Studio Pet Friendly | Laundry</t>
  </si>
  <si>
    <t>STR-466821</t>
  </si>
  <si>
    <t>Prime Boston Fidi L-Shaped Studio Fast Wifi</t>
  </si>
  <si>
    <t>STR-466822</t>
  </si>
  <si>
    <t>Large 3.5 BR|2 BA Penthouse Duplex</t>
  </si>
  <si>
    <t>STR-441399</t>
  </si>
  <si>
    <t>Luxury 4BR | 2.5BA Back Bay Duplex</t>
  </si>
  <si>
    <t>STR-441414</t>
  </si>
  <si>
    <t>3BR / 2BA + Prvt Deck in Back Bay</t>
  </si>
  <si>
    <t>STR-441411</t>
  </si>
  <si>
    <t>North End Efficient 3 BR | 1 BA in Little Italy</t>
  </si>
  <si>
    <t>STR-441409</t>
  </si>
  <si>
    <t>Furnished Studio by Thatch‚Ñ¢ | Highland Ave</t>
  </si>
  <si>
    <t>Cozy Studio | Downtown | 3D TOUR</t>
  </si>
  <si>
    <t>Beautiful 2BR Near Subway | Downtown | 3D TOUR</t>
  </si>
  <si>
    <t>Cozy Studio | Theatre District | 100 Walkscore</t>
  </si>
  <si>
    <t>Spacious 2BR + 100 Walkscore | Boston</t>
  </si>
  <si>
    <t>Luxury 2BR Near Train | Theatre District | Evonify</t>
  </si>
  <si>
    <t>A Beacon Hill Favorite! Private Entrance!</t>
  </si>
  <si>
    <t>Luxury 2BR | SoWa Southend | Evonify</t>
  </si>
  <si>
    <t>NG GROUPS  Little Italy, North End, Boston</t>
  </si>
  <si>
    <t>(D5) Deco Back Bay Studio</t>
  </si>
  <si>
    <t>Together We</t>
  </si>
  <si>
    <t>Stylish 2BR | Theatre District | 2min to Train</t>
  </si>
  <si>
    <t>(D8) Sophisticated studio in Heart of Back Bay!</t>
  </si>
  <si>
    <t>Sparkling New 2BR / 2BA in Back Bay</t>
  </si>
  <si>
    <t>STR-441410</t>
  </si>
  <si>
    <t>Beautiful Huge Studio | Downtown | Near Train</t>
  </si>
  <si>
    <t>North End 1 BR with Common Roof Deck</t>
  </si>
  <si>
    <t>STR-441406</t>
  </si>
  <si>
    <t>N3-Private Bedroom Allston-Brighton Clean &amp; Safe</t>
  </si>
  <si>
    <t>Abdurrahman</t>
  </si>
  <si>
    <t>STR-418861</t>
  </si>
  <si>
    <t>Modern/Luxury | Steps from Zoo &amp; Golf Course</t>
  </si>
  <si>
    <t>STR-443355</t>
  </si>
  <si>
    <t>N1-Private Bedroom -Allston-Brighton- Clean &amp; Safe</t>
  </si>
  <si>
    <t>Bayside Jewel*Summer slots going fast BOOK SOON!</t>
  </si>
  <si>
    <t>Spacious 2 BR king bed fireplace free parking</t>
  </si>
  <si>
    <t>North End 1 BR Gem in Little Italy</t>
  </si>
  <si>
    <t>STR-441416</t>
  </si>
  <si>
    <t>Stylish 2BR | Downtown | 100 Walkscore</t>
  </si>
  <si>
    <t>Fabulous North End 3 BR | 1.5 BA in Little Italy</t>
  </si>
  <si>
    <t>STR-441402</t>
  </si>
  <si>
    <t>1ST FL, Walking distance to Kendall Square and MIT</t>
  </si>
  <si>
    <t>North End 2-Bed Apartment with Laundry in Unit</t>
  </si>
  <si>
    <t>STR-437461</t>
  </si>
  <si>
    <t>Brownstone Beauty near Fenway Park and Longwood</t>
  </si>
  <si>
    <t>STR-438670</t>
  </si>
  <si>
    <t>Bi-Level Fenway Home w/ Roofdeck &amp; Laundry in Unit</t>
  </si>
  <si>
    <t>STR-438671</t>
  </si>
  <si>
    <t>Exceptional 2b/2ba Loft | Downtown Financial Dist</t>
  </si>
  <si>
    <t>STR-424134</t>
  </si>
  <si>
    <t>Fully Furnished 2br/2ba Loft in Downtown Boston</t>
  </si>
  <si>
    <t>STR-424139</t>
  </si>
  <si>
    <t>Designer Inspired | Keyless Entry | Financial Dist</t>
  </si>
  <si>
    <t>STR-424135</t>
  </si>
  <si>
    <t>I2 Private Room by Kendall Sq</t>
  </si>
  <si>
    <t>1BR Steps from Longwood, the T, Multiple Schools</t>
  </si>
  <si>
    <t>Private room next to MIT/Harvard 3</t>
  </si>
  <si>
    <t>Luxury Boston Apartment seaport &amp; downtown</t>
  </si>
  <si>
    <t>(G) Cozy Room Near Harvard, MIT, BU &amp; prime diners</t>
  </si>
  <si>
    <t>A+ Heart of Harvard Square 3 bed Apt</t>
  </si>
  <si>
    <t>Large 2 BR|2 BA + Patio in Back Bay</t>
  </si>
  <si>
    <t>STR-441417</t>
  </si>
  <si>
    <t>3 Bdrm 2BA Apt Quiet Spotless Parking Top Location</t>
  </si>
  <si>
    <t>STR-445531</t>
  </si>
  <si>
    <t>*Entire place near universit hospit,DT,WiFi 234mbp</t>
  </si>
  <si>
    <t>New, stylish 2 Bdrm apt patio &amp; parking. Sleeps 4</t>
  </si>
  <si>
    <t>STR-445809</t>
  </si>
  <si>
    <t>Modern Cozy Home Near Sights</t>
  </si>
  <si>
    <t>Well-Located Porter Sq 1BR in Harvard Sq</t>
  </si>
  <si>
    <t>BEST BEACH 1 bedApt subwayNo.1 RATEcloseToAirport</t>
  </si>
  <si>
    <t>Beautiful Room Close to T and Boston (1B)</t>
  </si>
  <si>
    <t>Yuping</t>
  </si>
  <si>
    <t>Historic Beacon Hill 1BR Apt w/ doorman</t>
  </si>
  <si>
    <t>1  Bedroom in Union Square. Entire apartment</t>
  </si>
  <si>
    <t>Spacious Suite in a quiet Boston neighborhood.</t>
  </si>
  <si>
    <t>Natalie</t>
  </si>
  <si>
    <t>STR-413441</t>
  </si>
  <si>
    <t>New Renovated 1 Bed Nr Franklin Park Free Parking</t>
  </si>
  <si>
    <t>Stylish Studio in Downtown Boston!</t>
  </si>
  <si>
    <t>TemplePlace</t>
  </si>
  <si>
    <t>Best deal 1 bed 1 bath cambridge close to Harvard</t>
  </si>
  <si>
    <t>Cozy Double Room in a quiet Boston neighborhood</t>
  </si>
  <si>
    <t>Cape Cod style bedroom in a quiet Boston area</t>
  </si>
  <si>
    <t>2BD Apt in Brighton (short term rental available)</t>
  </si>
  <si>
    <t>Downtown Dream Studio, Come Travel Again!</t>
  </si>
  <si>
    <t>Perfect Studio in Downtown Boston!</t>
  </si>
  <si>
    <t>BestValueMost Wonderful 3 Bed Room Apt in Boston</t>
  </si>
  <si>
    <t>Renovated One Bedroom in Back Bay</t>
  </si>
  <si>
    <t>STR-441412</t>
  </si>
  <si>
    <t>The Modica Estates apartment 3 room A</t>
  </si>
  <si>
    <t>Dave</t>
  </si>
  <si>
    <t>STR-109785</t>
  </si>
  <si>
    <t>Best student apartment Harvard square 3 bedroom</t>
  </si>
  <si>
    <t>Book This Winter, Prime Location, No Car Needed! Large Loft Like Condo, 2+ Bedrooms</t>
  </si>
  <si>
    <t>Elliott And Layla</t>
  </si>
  <si>
    <t>STR-443491</t>
  </si>
  <si>
    <t>The Modica Estates apartment 3 room B</t>
  </si>
  <si>
    <t>North End 1 BR in Little Italy</t>
  </si>
  <si>
    <t>STR-441405</t>
  </si>
  <si>
    <t>CeCe's Blue House. RM 2 NR Airport/Eastie/Beach</t>
  </si>
  <si>
    <t>STR-446105</t>
  </si>
  <si>
    <t>CeCe‚Äôs Blue House. RM 1 Eastie/NR Airport/Beach</t>
  </si>
  <si>
    <t>CeCe's Blue House. RM 3 NR Airport/Beach/Eastie</t>
  </si>
  <si>
    <t>Central Square Luxury | Pet Friendly | Short stays</t>
  </si>
  <si>
    <t>New to Airbnb | Students Welcome | Central Square</t>
  </si>
  <si>
    <t>Spacious Luxury Renovation | near T</t>
  </si>
  <si>
    <t>Modern Luxury Renovation | near T</t>
  </si>
  <si>
    <t>Top harvard sq 3 bed room entire Apartment</t>
  </si>
  <si>
    <t>Walk to Harvard + MIT | Luxury Apt</t>
  </si>
  <si>
    <t>Incredible View | Pet-Friendly | Short + Long Term</t>
  </si>
  <si>
    <t>Pvt. Bedroom + Bath | Co-Live by Thatch‚Ñ¢ | JFK #1</t>
  </si>
  <si>
    <t>Large 1+bed in historic Charlestown, Boston!</t>
  </si>
  <si>
    <t>STR-416464</t>
  </si>
  <si>
    <t>Long OR Short Term Stays, Affordable Boston Stay</t>
  </si>
  <si>
    <t>Keyless Entry 3 Bedroom in Historic Mission Hill</t>
  </si>
  <si>
    <t>STR-445907</t>
  </si>
  <si>
    <t>Pvt. Bedroom | Co-Live by Thatch‚Ñ¢  | JFK #2</t>
  </si>
  <si>
    <t>A Historic Brownstone with Modern Amenities</t>
  </si>
  <si>
    <t>STR-461701</t>
  </si>
  <si>
    <t>Pvt. Floor w/ Bath | Co-Live by Thatch‚Ñ¢ | 33 #1G</t>
  </si>
  <si>
    <t>Stunning Boston 1 Bedroom with Keyless Entry</t>
  </si>
  <si>
    <t>STR-445899</t>
  </si>
  <si>
    <t>Vintage Brookline Home</t>
  </si>
  <si>
    <t>Sublet - 1 bedroom in a 3 b 1 ba Brighton Apt</t>
  </si>
  <si>
    <t>Financial District Luxury Loft - Newly Refreshed</t>
  </si>
  <si>
    <t>STR-424136</t>
  </si>
  <si>
    <t>Brand New 1 BR | 1 BA on Charles St</t>
  </si>
  <si>
    <t>STR-441401</t>
  </si>
  <si>
    <t>Back Bay 2BR, Steps from Newbury St. &amp; Esplanade</t>
  </si>
  <si>
    <t>Well-Located Porter Sq 2BR in Harvard Sq</t>
  </si>
  <si>
    <t>Incredible Boston Home| near T</t>
  </si>
  <si>
    <t>Melanie</t>
  </si>
  <si>
    <t>Boston | 3 Bedrooms | Patio | Full-Kitchen..</t>
  </si>
  <si>
    <t>Cute first-floor apartment close to Harvard Yard</t>
  </si>
  <si>
    <t>Catalina</t>
  </si>
  <si>
    <t>Renovated Cozy City Getaway</t>
  </si>
  <si>
    <t>Modern Apt - Theater District - BOS. Common/Garden</t>
  </si>
  <si>
    <t>Awesome Room Close to T and Boston (1A)</t>
  </si>
  <si>
    <t>3BR 1stFl*close-city&amp;beachJFKredlineFREE Driveway</t>
  </si>
  <si>
    <t>Karolina</t>
  </si>
  <si>
    <t>STR-446528</t>
  </si>
  <si>
    <t>Newly renovated 2 bedroom with parking</t>
  </si>
  <si>
    <t>Georgia</t>
  </si>
  <si>
    <t>STR-445690</t>
  </si>
  <si>
    <t>S. End Loft w/ Pool, Art Gallery, Steps to T</t>
  </si>
  <si>
    <t>Lux Downtown Flat - Large Open Layout - Fast Wifi</t>
  </si>
  <si>
    <t>STR-424131</t>
  </si>
  <si>
    <t>Beautiful 1BR on Top Floor in Downtown Boston</t>
  </si>
  <si>
    <t>STR-424138</t>
  </si>
  <si>
    <t>Spacious 2-bed Apt - Newly Redesigned - Smart Lock</t>
  </si>
  <si>
    <t>STR-424137</t>
  </si>
  <si>
    <t>Airy 2br Apt Downtown Boston - Smart Lock Entry</t>
  </si>
  <si>
    <t>STR-424121</t>
  </si>
  <si>
    <t>Charming 1BR Flat Downtown Boston | Walk Anywhere</t>
  </si>
  <si>
    <t>STR-424133</t>
  </si>
  <si>
    <t>(15) High-ceiling with private bath in Harvard/MIT</t>
  </si>
  <si>
    <t>Apartment 1BR mins from JFK/UMASS on Red Line</t>
  </si>
  <si>
    <t>Ewa</t>
  </si>
  <si>
    <t>STR-445943</t>
  </si>
  <si>
    <t>1st floor apartment quiet street nr Avon Hill 34-1</t>
  </si>
  <si>
    <t>Evon's Place your home away from home</t>
  </si>
  <si>
    <t>Evon</t>
  </si>
  <si>
    <t>STR-445570</t>
  </si>
  <si>
    <t>2nd floor apartment on quiet street near Avon Hill</t>
  </si>
  <si>
    <t>Private entry 1 br 1b suite, easy street parking</t>
  </si>
  <si>
    <t>Angeline</t>
  </si>
  <si>
    <t>STR-443490</t>
  </si>
  <si>
    <t>Airy Back Bay 2brm/2bath Gem Steps From Everything</t>
  </si>
  <si>
    <t>STR-429495</t>
  </si>
  <si>
    <t>Fantastic Fenway 1br - Close to Everything!</t>
  </si>
  <si>
    <t>STR-438669</t>
  </si>
  <si>
    <t>QUITE COZY ROOM 1 ON A DEAD END, STREET PARKING</t>
  </si>
  <si>
    <t>Erico</t>
  </si>
  <si>
    <t>STR-445710</t>
  </si>
  <si>
    <t>QUITE COZY ROOM 2 ON DEAD END, STREET PARKING</t>
  </si>
  <si>
    <t>QUITE COZY ROOM 3 ON DEAD END, STREET PARKING</t>
  </si>
  <si>
    <t>GREAT LOCATION! Modern 2 BD and 2 BA w/Parking!</t>
  </si>
  <si>
    <t>STR-445533</t>
  </si>
  <si>
    <t>City apartment with parking Logan/Downtown</t>
  </si>
  <si>
    <t>Romantic Getaway on the roof - parking/Airport</t>
  </si>
  <si>
    <t>Just Renovated 1Bed in Jamaica Pond w/ Pvt Entr</t>
  </si>
  <si>
    <t>Entire Apartment | Patio | Boston Medical Center</t>
  </si>
  <si>
    <t>Glamorous bedroom a short walk away from commuter!</t>
  </si>
  <si>
    <t>STR-446909</t>
  </si>
  <si>
    <t>The Nook, 15m T to downtown,Walk to Airport/Subway</t>
  </si>
  <si>
    <t>Zakim-Walk to Airport/Subway-15min to downtown</t>
  </si>
  <si>
    <t>Family Friendly City Oasis! Free Parking &amp; Near T!</t>
  </si>
  <si>
    <t>Jack And Heather</t>
  </si>
  <si>
    <t>STR-446942</t>
  </si>
  <si>
    <t>Exceptional Luxury Loft in Downtown Boston</t>
  </si>
  <si>
    <t>STR-438657</t>
  </si>
  <si>
    <t>Brick + Beam Loft | Fast Wifi | Amazing Location!</t>
  </si>
  <si>
    <t>STR-466834</t>
  </si>
  <si>
    <t>230B3.1  ¬∑ The Mayhew Bedroom 1 w/Central AC and Laundry! | 1BR in a 2BR Condo w/En-Suite TV | Short walk to the Redline for UMass and Mass General!</t>
  </si>
  <si>
    <t>230B3.2  ¬∑ The Mayhew Bedroom 2 w/Central AC and Laundry! | Queen Bed w/En-Suite HdTV | Short walk to the Redline for UMass and Mass General!</t>
  </si>
  <si>
    <t>Boston Fidi 2br | Laundry in Unit |  Fast Wifi</t>
  </si>
  <si>
    <t>STR-438648</t>
  </si>
  <si>
    <t>Perfect Location | Boston Common | Park St Station</t>
  </si>
  <si>
    <t>STR-438645</t>
  </si>
  <si>
    <t>Room with private bathroom close to the city</t>
  </si>
  <si>
    <t>Karan</t>
  </si>
  <si>
    <t>STR-447343</t>
  </si>
  <si>
    <t>Modern Studio Close to Everything - Next to T stop</t>
  </si>
  <si>
    <t>STR-445948</t>
  </si>
  <si>
    <t>Spacious Two-Bedroom Right by Fenway Park with Gre</t>
  </si>
  <si>
    <t>Bright Dorchester apartment near transit</t>
  </si>
  <si>
    <t>Bungalow</t>
  </si>
  <si>
    <t>Leo Room #1</t>
  </si>
  <si>
    <t>STR-447311</t>
  </si>
  <si>
    <t>Simple 1BR w/ 99 WalkScore, Fast Wifi + SmartLock</t>
  </si>
  <si>
    <t>STR-461740</t>
  </si>
  <si>
    <t>Stylish Retreat 3.9mil Downtown Fenway FreePrkg</t>
  </si>
  <si>
    <t>Marco</t>
  </si>
  <si>
    <t>STR-445540</t>
  </si>
  <si>
    <t>LargeDuplex10Beds w/prkg near Downton</t>
  </si>
  <si>
    <t>Fatima</t>
  </si>
  <si>
    <t>STR-445614</t>
  </si>
  <si>
    <t>S. Boston studio w/ Gym, W/D by Seaport on D</t>
  </si>
  <si>
    <t>Central Sq 3BR w/ W/D nr MIT &amp; Kendall Sq</t>
  </si>
  <si>
    <t>Emma room #2</t>
  </si>
  <si>
    <t>Laeti room#3</t>
  </si>
  <si>
    <t>Kay room #4</t>
  </si>
  <si>
    <t>Manu Room #5</t>
  </si>
  <si>
    <t>#1 CLEAN COMFY &amp; COZY GLORY SUITE</t>
  </si>
  <si>
    <t>STR-468600</t>
  </si>
  <si>
    <t>#2 CLEAN COMFY &amp; COZY GLORY GUEST SUITE</t>
  </si>
  <si>
    <t>#3 CLEAN COMFY &amp; COZY GLORY GUEST SUITE</t>
  </si>
  <si>
    <t>#4 CLEAN COMFY &amp; COZY GLORY GUEST SUITE</t>
  </si>
  <si>
    <t>#5 CLEAN COMFY &amp; COZY GLORY GUEST SUITE</t>
  </si>
  <si>
    <t>Spacious &amp; modern, balcony &amp; two level arcade!</t>
  </si>
  <si>
    <t>Entire Apt near Bos Univ/Bos College Free Parking</t>
  </si>
  <si>
    <t>STR-446758</t>
  </si>
  <si>
    <t>The Union</t>
  </si>
  <si>
    <t>Walk to Harvard Uni. /Train/Porter! Long term stay</t>
  </si>
  <si>
    <t>New build Sommerville 2BR w/ Rooftop, W/D in unit</t>
  </si>
  <si>
    <t>Authentic Modern Sanctuary with parking</t>
  </si>
  <si>
    <t>STR-445656</t>
  </si>
  <si>
    <t>6 Room - 3 Bedroom: Sunny Quintessential Boston</t>
  </si>
  <si>
    <t>New build Sommerville 1BR w/ Rooftop, W/D in unit</t>
  </si>
  <si>
    <t>$1,500 | Cozy Studio near Harvard, MIT, Lesley</t>
  </si>
  <si>
    <t>Spacious 1-Bedroom Apt close to Train &amp; Downtown</t>
  </si>
  <si>
    <t>Str-447491</t>
  </si>
  <si>
    <t>Gorgeous Beacon Hills Studio next to State house</t>
  </si>
  <si>
    <t>STR-447285</t>
  </si>
  <si>
    <t>(C11) Newly Styled Back Bay Studio!</t>
  </si>
  <si>
    <t>HB Lil Italy, Historic, Freedom Trail, TD Garden</t>
  </si>
  <si>
    <t>LTR *NEW Listing* A True GEM in South End, Boston!</t>
  </si>
  <si>
    <t>üî•Beautiful condo 1st floor mins to public trans T</t>
  </si>
  <si>
    <t>STR-450390</t>
  </si>
  <si>
    <t>Cambridgeport East Bedroom Semiprivate Bathroom</t>
  </si>
  <si>
    <t>Olena</t>
  </si>
  <si>
    <t>Sparkling Clean, HOME away from home!</t>
  </si>
  <si>
    <t>STR-441360</t>
  </si>
  <si>
    <t>Cambridgeport Quiet bedroom, semiprivate bathroom</t>
  </si>
  <si>
    <t>Spacious, upgraded, private 1br w deck-Beacon Hill</t>
  </si>
  <si>
    <t>üî•Cozy spacious 2nd level condo walk to public tran</t>
  </si>
  <si>
    <t>Perfect Traveling Nurse Housing - Theatre District</t>
  </si>
  <si>
    <t>STR-461738</t>
  </si>
  <si>
    <t>Savin Hill Condo</t>
  </si>
  <si>
    <t>Taylor</t>
  </si>
  <si>
    <t>STR-447577</t>
  </si>
  <si>
    <t>Full apartment near the subway!</t>
  </si>
  <si>
    <t>La Casa Boheme bedroom 2</t>
  </si>
  <si>
    <t>Harbor views. Modern north end condo.FREE PARKING!</t>
  </si>
  <si>
    <t>STR-447760</t>
  </si>
  <si>
    <t>‚ú§5 Star Huge Penthouse‚ú§Deck‚ú§Laundry‚ú§Dogs OK‚ú§Luxe‚ú§</t>
  </si>
  <si>
    <t>Sunny Upscale Getaway | Private Deck, Near T</t>
  </si>
  <si>
    <t>Clean, Contemporary Duplex | sleeps 23</t>
  </si>
  <si>
    <t>Renovated Farmhouse-Style Retreat | near T</t>
  </si>
  <si>
    <t>Cambridgeport Comfy Studio, Private Bath 1st Fl</t>
  </si>
  <si>
    <t>Modern loft/studio! Close to Boston/Beach/Airport!</t>
  </si>
  <si>
    <t>(D6) Simple Little Back Bay Studio</t>
  </si>
  <si>
    <t>Fenway 2BR w/ Gym, steps from Fenway Park</t>
  </si>
  <si>
    <t>Fenway 1BR w/ Gym, steps from Fenway Park</t>
  </si>
  <si>
    <t>Spacious Private Room in Boston Townhouse</t>
  </si>
  <si>
    <t>Zachariah</t>
  </si>
  <si>
    <t>(MGH1) 1 Bedroom on 1st floor, Near hospitals &amp; T</t>
  </si>
  <si>
    <t>MIT Harvard Back Bedroom, Private Bath</t>
  </si>
  <si>
    <t>Pvt. Bedroom + Bath | Co-Live by Thatch‚Ñ¢ | JFK #4</t>
  </si>
  <si>
    <t>Perfect Studio For One</t>
  </si>
  <si>
    <t>STR-415225</t>
  </si>
  <si>
    <t>Long Stays For One, Desk, Wifi, Central Location</t>
  </si>
  <si>
    <t>Floor Harvard Sq 1BR w/ Gym, Elevator</t>
  </si>
  <si>
    <t>Floor Harvard Sq 2BR w/Gym, Elevator</t>
  </si>
  <si>
    <t>Floor Harvard Sq 2BR w/ Gym, Elevator</t>
  </si>
  <si>
    <t>Cozy 1BR &amp; Den, steps from Harvard Sq</t>
  </si>
  <si>
    <t>Charming Cozy 2BR, steps from Harvard Sq</t>
  </si>
  <si>
    <t>Well-located Kendall Sq 1BR w/ courtyard</t>
  </si>
  <si>
    <t>Well-located Kendall Sq 1BR w/ balcony</t>
  </si>
  <si>
    <t>North End, 2BR renovated apartment</t>
  </si>
  <si>
    <t>STR-441233</t>
  </si>
  <si>
    <t>‚ôúLuxe Penthouse‚ôúPrivate Deck‚ôúLaundry‚ôúAce Loc‚ôúDogs‚ôú</t>
  </si>
  <si>
    <t>Sky</t>
  </si>
  <si>
    <t>Pvt. Bedroom | Co-Live by Thatch‚Ñ¢  | 31 #1A</t>
  </si>
  <si>
    <t>Comfy Condo Rm in Amazing South End (3 min to BMC)</t>
  </si>
  <si>
    <t>Shivam</t>
  </si>
  <si>
    <t>STR-454711</t>
  </si>
  <si>
    <t>Home away from home Beach,Logan,Encore, DownTown</t>
  </si>
  <si>
    <t>Mujan'S</t>
  </si>
  <si>
    <t>Quaint Brookline 1BR nr Coolidge Corner</t>
  </si>
  <si>
    <t>Quaint Brookline 2BR nr Coolidge Corner</t>
  </si>
  <si>
    <t>Outdoor HOT TUB, Single Fam, Best Southie Location</t>
  </si>
  <si>
    <t>STR-401897</t>
  </si>
  <si>
    <t>Cozy Cabin room in a quiet Boston area</t>
  </si>
  <si>
    <t>Azurite colors room in a quiet Boston area</t>
  </si>
  <si>
    <t>(F21) Fenway! Brand New, Clean + Comfortable!</t>
  </si>
  <si>
    <t>Entire Apartment - 1BR - Near Downtown Boston</t>
  </si>
  <si>
    <t>STR-450291</t>
  </si>
  <si>
    <t>Cozy apartment in historic Harvard Square</t>
  </si>
  <si>
    <t>Charles River, Harvard, MIT - 1 BD Apartment</t>
  </si>
  <si>
    <t>Spacious, Comfy Colonial min. to Boston</t>
  </si>
  <si>
    <t>Studio with Water View and Deck  #8</t>
  </si>
  <si>
    <t>Private room by Kendall Sq</t>
  </si>
  <si>
    <t>Arcade | Air hockey | Modern with Balcony</t>
  </si>
  <si>
    <t>Victorian in Boston</t>
  </si>
  <si>
    <t>Liz</t>
  </si>
  <si>
    <t>STR-448058</t>
  </si>
  <si>
    <t>(1401F) Boho Bright Back Bay Studio</t>
  </si>
  <si>
    <t>Ideal location for business or fun!</t>
  </si>
  <si>
    <t>1 Bedroom Across From Fenway Park</t>
  </si>
  <si>
    <t>Spacious One Bedroom, Walking Distance from Fenway</t>
  </si>
  <si>
    <t>Houseboat Capricornus:  Amazing On Water Experience with HUGE Roofdeck!</t>
  </si>
  <si>
    <t>SleepAfloat</t>
  </si>
  <si>
    <t>STR-446888</t>
  </si>
  <si>
    <t>Studio apartment at a Marina! #9</t>
  </si>
  <si>
    <t>Sunny Waterfront Loft with Deck #3</t>
  </si>
  <si>
    <t>Waterfront studio with Deck #4</t>
  </si>
  <si>
    <t>Waterfront Studio at Marina with deck #6</t>
  </si>
  <si>
    <t>private room in a 1 family home.</t>
  </si>
  <si>
    <t>STR-446453</t>
  </si>
  <si>
    <t>Casa Chic - Luxurious Urban Oasis</t>
  </si>
  <si>
    <t>KmajaStays</t>
  </si>
  <si>
    <t>2 BR with-king-bed comfort free parking</t>
  </si>
  <si>
    <t>M/V Patriot: Amazing Houseboat Water Front Views!!</t>
  </si>
  <si>
    <t>New York style bedboom in a quietBoston area</t>
  </si>
  <si>
    <t>Modern 2 b2b near BU/BC: Parking &amp; Amenities(08)</t>
  </si>
  <si>
    <t>Nova</t>
  </si>
  <si>
    <t>Bay Village Charm | 99 WalkScore | Short/Long Stay</t>
  </si>
  <si>
    <t>STR-461739</t>
  </si>
  <si>
    <t>Modern 1BRs steps from Boston Common + South End</t>
  </si>
  <si>
    <t>STR-461741</t>
  </si>
  <si>
    <t>Cozy 1br | Walk anywhere! | Fast Wifi + Smart lock</t>
  </si>
  <si>
    <t>STR-447885</t>
  </si>
  <si>
    <t>Comfy 1br, Minutes to Boston Common, 99 Walk score</t>
  </si>
  <si>
    <t>STR-461742</t>
  </si>
  <si>
    <t>Houseboat Sweet Caroline- A perfect waterfront experience!</t>
  </si>
  <si>
    <t>M/V Patriot: Three story, family friendly houseboat!</t>
  </si>
  <si>
    <t>Sunny House in Watertown Square</t>
  </si>
  <si>
    <t>Smart Voice Control Garden Apartment at Urban Farm</t>
  </si>
  <si>
    <t>Wesley</t>
  </si>
  <si>
    <t>STR-436574</t>
  </si>
  <si>
    <t>Simple 1BR steps to Boston Common and South End!</t>
  </si>
  <si>
    <t>STR-461743</t>
  </si>
  <si>
    <t>Houseboat Taurus:  Floatable home right in Downtown Boston!</t>
  </si>
  <si>
    <t>1st floor, free parking off street, 3 min to train</t>
  </si>
  <si>
    <t>Glenn And James</t>
  </si>
  <si>
    <t>STR-458124</t>
  </si>
  <si>
    <t>1 mile to Downtown Boston Cozy Studio Apartment</t>
  </si>
  <si>
    <t>European, rustic 3 bed/2bath-5 miles to Copley Sq</t>
  </si>
  <si>
    <t>Irida</t>
  </si>
  <si>
    <t>STR-385960</t>
  </si>
  <si>
    <t>Great room, 2 min walk to bus, 15 min to Boston.</t>
  </si>
  <si>
    <t>Large Private room, Private  Bath in Smart Home</t>
  </si>
  <si>
    <t>Quiet and cozy bedroom with a warm lounging area</t>
  </si>
  <si>
    <t>Camar</t>
  </si>
  <si>
    <t>C0946200768</t>
  </si>
  <si>
    <t>Luxury Private room next to Porter Sq</t>
  </si>
  <si>
    <t>Nikkita</t>
  </si>
  <si>
    <t>Private Bedroom at Porter Sq</t>
  </si>
  <si>
    <t>Ela</t>
  </si>
  <si>
    <t>Fort Hill Inn Uber Cool!  **Modern City Triplex**</t>
  </si>
  <si>
    <t>STR-446660</t>
  </si>
  <si>
    <t>Oversized  Furnished Brwnstone Studio in Back Bay</t>
  </si>
  <si>
    <t>Brownstone Oversized Furnished Studio in Back Bay</t>
  </si>
  <si>
    <t>Great room, 15 min to Boston. 2 min walk to bus.</t>
  </si>
  <si>
    <t>Spacious, 1st Floor 2Bed w/ In-Unit Laundry, MBTA</t>
  </si>
  <si>
    <t>High First-Floor 2Bed w/ In-unit Laundry, MBTA</t>
  </si>
  <si>
    <t>Cozy Bedroom at Porter Sq</t>
  </si>
  <si>
    <t>*Fort Hill Inn  *Sunny* Updated Historic Beauty!</t>
  </si>
  <si>
    <t>str-446652</t>
  </si>
  <si>
    <t>MIT/Kendall Lux 3BR Apartment</t>
  </si>
  <si>
    <t>Marisa</t>
  </si>
  <si>
    <t>STR-114462</t>
  </si>
  <si>
    <t>Fort Hill Inn, Excellent  Mid Modern nice details!</t>
  </si>
  <si>
    <t>STR-446651</t>
  </si>
  <si>
    <t>Fort Hill Inn Private Guest room/ private Bath #3</t>
  </si>
  <si>
    <t>STR-446543</t>
  </si>
  <si>
    <t>Fort Hill Inn  1 Bedroom Duplex,  *Sunny Condo*</t>
  </si>
  <si>
    <t>STR-446650</t>
  </si>
  <si>
    <t>Private Room - garage parking, private roof deck</t>
  </si>
  <si>
    <t>Yisheng</t>
  </si>
  <si>
    <t>STR-448147</t>
  </si>
  <si>
    <t>bedroom w private bath next to porter sq</t>
  </si>
  <si>
    <t>Private Bedroom w Piano next to Porter Sq</t>
  </si>
  <si>
    <t>Spacious, Cozy Home in Greater Boston - 4 Beds</t>
  </si>
  <si>
    <t>Private Bedroom Porter Sq</t>
  </si>
  <si>
    <t>Aleyna</t>
  </si>
  <si>
    <t>(140R) Back Bay Studio</t>
  </si>
  <si>
    <t>Mezzanine apt 7 min to Downtown/Airport</t>
  </si>
  <si>
    <t>Modern amenities and timeless charm-large 1 br apt</t>
  </si>
  <si>
    <t>Great Stay Awaits In Historic BOSTON! 5-B1</t>
  </si>
  <si>
    <t>Spacious Bedroom close to Northeastern, T, buses</t>
  </si>
  <si>
    <t>Cute bedroom near Northeastern University</t>
  </si>
  <si>
    <t>Pvt. Bedroom &amp; Bath | Co-Live by Thatch‚Ñ¢ | 31 #1D</t>
  </si>
  <si>
    <t>Studio, steps from Northeastern, Restaurants</t>
  </si>
  <si>
    <t>Brighton 2BR w W/D, by Restaurants &amp; Shops</t>
  </si>
  <si>
    <t>Back Bay Studio, w/ Gym, nr Newbury St.</t>
  </si>
  <si>
    <t>All included. Comfy quiet room.</t>
  </si>
  <si>
    <t>üåπCozy Modern Homeüåπ10Min to Boston,Airport,Colleges</t>
  </si>
  <si>
    <t>Entire Modrn Top flr Unit w. Porch,10 mins to city</t>
  </si>
  <si>
    <t>str-486156</t>
  </si>
  <si>
    <t>Best of Boston in Chestnut Hill</t>
  </si>
  <si>
    <t>Ted</t>
  </si>
  <si>
    <t>Renovated Listing (2 Rooms)!!</t>
  </si>
  <si>
    <t>STR-453623</t>
  </si>
  <si>
    <t>Renovated apartment just minutes from the T!</t>
  </si>
  <si>
    <t>Newly Renovated Double Room!</t>
  </si>
  <si>
    <t>Cozy Room on Top Floor!</t>
  </si>
  <si>
    <t>Spacious &amp; newly renovated private room!</t>
  </si>
  <si>
    <t>Comfy renovated room in spacious apartment!</t>
  </si>
  <si>
    <t>Back Bay 2BR/2B steps from Prudential Center</t>
  </si>
  <si>
    <t>Perfectly Renovated Home w/ Private Outdoor Oasis</t>
  </si>
  <si>
    <t>STR-446383</t>
  </si>
  <si>
    <t>Cozy 2-Bedroom in Heart of Southie</t>
  </si>
  <si>
    <t>Cambridgeport Sunny Bedroom, Full Private Bath</t>
  </si>
  <si>
    <t>4-Bedroom/3 Bath Home with gorgeous deck</t>
  </si>
  <si>
    <t>Boston 2BR w/ W/D, steps from Carson &amp; M St. Beach</t>
  </si>
  <si>
    <t>Boston 1BR w/ W/D, steps from Carson &amp; M St. Beach</t>
  </si>
  <si>
    <t>Luxury Studio |Full Kitchen | Laundry | Gym/Pool</t>
  </si>
  <si>
    <t>Amazing Studio | full Kitchen | Pool | Laundry</t>
  </si>
  <si>
    <t>Spacious Studio | Full Kitchen | Pool |Laundry</t>
  </si>
  <si>
    <t>Oceanview apartment- five minutes walking to T</t>
  </si>
  <si>
    <t>Ocean view apartment 1R</t>
  </si>
  <si>
    <t>Location A+, Affordable, Stay Tonight + Enjoy! 502</t>
  </si>
  <si>
    <t>Premier Suites</t>
  </si>
  <si>
    <t>Lavish 3br In Downtown | Keyless Entry</t>
  </si>
  <si>
    <t>STR-461749</t>
  </si>
  <si>
    <t>Sonder 907 Main | King Room</t>
  </si>
  <si>
    <t>Sonder 907 Main | Double Queen Room</t>
  </si>
  <si>
    <t>Sonder 907 Main | Stellar King Suite w/ Balcony</t>
  </si>
  <si>
    <t>Financial District Charm | Walk anywhere!</t>
  </si>
  <si>
    <t>STR-461939</t>
  </si>
  <si>
    <t>1br in Heart of Theater District | Walk Anywhere!</t>
  </si>
  <si>
    <t>STR-451332</t>
  </si>
  <si>
    <t>Sonder 907 Main | Superior King Room</t>
  </si>
  <si>
    <t>Sonder 907 Main | Spacious King Room</t>
  </si>
  <si>
    <t>Stay in the Heart of Boston's hippest neighborhood</t>
  </si>
  <si>
    <t>Megan</t>
  </si>
  <si>
    <t>STR-453514</t>
  </si>
  <si>
    <t>Homey Room minutes from Boston!</t>
  </si>
  <si>
    <t>Comfy room 10 mins from Boston</t>
  </si>
  <si>
    <t>Jethro</t>
  </si>
  <si>
    <t>Serene 2br | Heart of North End | Walk Anywhere!</t>
  </si>
  <si>
    <t>STR-437465</t>
  </si>
  <si>
    <t>Simple Studio Downtown Boston | Pet Friendly</t>
  </si>
  <si>
    <t>STR-466815</t>
  </si>
  <si>
    <t>Spacious Studio | Full Kitchen+ Laundry by GLS</t>
  </si>
  <si>
    <t>CITY APARTMENT NEAR AIRPORT</t>
  </si>
  <si>
    <t>STR-447995</t>
  </si>
  <si>
    <t>Magnificent Studio | Full kitchen | Laundry | Gym</t>
  </si>
  <si>
    <t>Spacious Studio Apt | Full Kitchen | Gym | Laundry</t>
  </si>
  <si>
    <t>Luxury Studio Apt | Full Kitchen | Laundry | Gym</t>
  </si>
  <si>
    <t>Amazing Studio APT | full Kitchen | Pool | Laundry</t>
  </si>
  <si>
    <t>Spacious 1BR APT | Full Kitchen | Laundry | Gym</t>
  </si>
  <si>
    <t>Luxury 1BR APT | Full Kitchen | Laundry | Gym</t>
  </si>
  <si>
    <t>Cozy room at Union Square</t>
  </si>
  <si>
    <t>Helzo</t>
  </si>
  <si>
    <t>1 Everett room 1.</t>
  </si>
  <si>
    <t>1P Lil Italy, Freedom Trail, TD Garden, North End</t>
  </si>
  <si>
    <t>S</t>
  </si>
  <si>
    <t>Stylish 1BR + Train | Downtown | 3D TOUR</t>
  </si>
  <si>
    <t>Beautiful Studio | Downtown | Near The T</t>
  </si>
  <si>
    <t>(D9) 2 Bed Studio w/loft in beloved Back Bay!</t>
  </si>
  <si>
    <t>Amazing 2BR APT | full Kitchen | Gym| Laundry</t>
  </si>
  <si>
    <t>Dedham Charm,  Room with private bathroom</t>
  </si>
  <si>
    <t>COMO</t>
  </si>
  <si>
    <t>STR-453517</t>
  </si>
  <si>
    <t>Cambridgeport Nice Studio Private Bath 2nd floor</t>
  </si>
  <si>
    <t>Cozy Boston Studio - Longwood/Fenway</t>
  </si>
  <si>
    <t>Cassandra And Michael</t>
  </si>
  <si>
    <t>STR-393868</t>
  </si>
  <si>
    <t>(T6) Boho South End Studio</t>
  </si>
  <si>
    <t>STR-414387</t>
  </si>
  <si>
    <t>Cute Boston Studio - Longwood/Fenway</t>
  </si>
  <si>
    <t>Spacious Boston Studio - Longwood/Fenway</t>
  </si>
  <si>
    <t>Spacious, Grand Coolidge Corner Brookline Home</t>
  </si>
  <si>
    <t>2‚ú®4,Renovated 2 bedroom only 8 min from the city</t>
  </si>
  <si>
    <t>Shlomi</t>
  </si>
  <si>
    <t>STR-443517</t>
  </si>
  <si>
    <t>City place with roof top deck/parking/downtown</t>
  </si>
  <si>
    <t>Close to everything - parking/downtown/airport</t>
  </si>
  <si>
    <t>Lightfilled, loft like condo</t>
  </si>
  <si>
    <t>Sun-filled Newly Renovated 1Bed, MBTA</t>
  </si>
  <si>
    <t>(2BD) Renovated+Historic Prospect Hill w/Parking</t>
  </si>
  <si>
    <t>Sunny Boston Studio - Fenway/Longwood</t>
  </si>
  <si>
    <t>Stylish Boston Studio - Fenway/Longwood</t>
  </si>
  <si>
    <t>STR-393875</t>
  </si>
  <si>
    <t>Spacious 3BD/2BTH in Modern Boston City Apartment</t>
  </si>
  <si>
    <t>MyBostonTrip</t>
  </si>
  <si>
    <t>5 BD|2 BA Victorian on 2 floors w/ parking</t>
  </si>
  <si>
    <t>Charming private room - West Roxbury. MA</t>
  </si>
  <si>
    <t>STR-453956</t>
  </si>
  <si>
    <t>Lovely 2 Bedroom Condo in Boston</t>
  </si>
  <si>
    <t>STR-447996</t>
  </si>
  <si>
    <t>Luxury Listing *free parking* #3</t>
  </si>
  <si>
    <t>STR-443965</t>
  </si>
  <si>
    <t>(17) Two beds room with private bath 7 min from T</t>
  </si>
  <si>
    <t>Unfurnished Private Bedroom in Brighton</t>
  </si>
  <si>
    <t>Brighton 1BR steps from Cleveland Circle</t>
  </si>
  <si>
    <t>(A) Cozy comfortable room near Harvard, MIT &amp; BU</t>
  </si>
  <si>
    <t>Lovely two-bed condo</t>
  </si>
  <si>
    <t>Santiago</t>
  </si>
  <si>
    <t>Back Bay Studio, Steps from Newbury St. w/ patio</t>
  </si>
  <si>
    <t>Brookline 1BR steps from Coolidge Corner w/ gym</t>
  </si>
  <si>
    <t>Brookline studio steps from Coolidge Corner w/ gym</t>
  </si>
  <si>
    <t>Brighton 1BR steps from Boston College</t>
  </si>
  <si>
    <t>N. End 2BR w/ balcony &amp; rooftop on Hanover</t>
  </si>
  <si>
    <t>Kendall/MIT Townhouse with Parking</t>
  </si>
  <si>
    <t>STR- 119565</t>
  </si>
  <si>
    <t>Entire 3 story Brownstone building, Walk to Fenway</t>
  </si>
  <si>
    <t>Tadeusz</t>
  </si>
  <si>
    <t>Str-453975</t>
  </si>
  <si>
    <t>Modern 2+ bed, Harvard, BC, BU, Boston Landing</t>
  </si>
  <si>
    <t>Estee</t>
  </si>
  <si>
    <t>Pvt. Bedroom &amp; Bath | Co-Live by Thatch‚Ñ¢ | 31 #1C</t>
  </si>
  <si>
    <t>Pvt. Bedroom &amp; Bath | Co-Live by Thatch‚Ñ¢ | 31 #1E</t>
  </si>
  <si>
    <t>Pvt. Floor w/ Bath | Co-Live by Thatch‚Ñ¢ | 31 #1G</t>
  </si>
  <si>
    <t>La Casa Boheme bedroom 3</t>
  </si>
  <si>
    <t>2 Bed 1 Bath Near MIT &amp; Kendall Square</t>
  </si>
  <si>
    <t>Airy 1BR Walkable to Everywhere in Boston | W+D</t>
  </si>
  <si>
    <t>STR-451333</t>
  </si>
  <si>
    <t>ENTIRE 2BR APARTMENT IN A NICE QUIET NEIGHBORHOOD!</t>
  </si>
  <si>
    <t>Rogger</t>
  </si>
  <si>
    <t>STR-455733</t>
  </si>
  <si>
    <t>Warm &amp; Private Stay in Brighton/Bos w/FREE Parking</t>
  </si>
  <si>
    <t>STR-447921</t>
  </si>
  <si>
    <t>New build Sommerville 2br w/ rooftop, W/D in unit</t>
  </si>
  <si>
    <t>Fort Hill Inn, *Designed*  City Loft Studio Apt</t>
  </si>
  <si>
    <t>str-446656</t>
  </si>
  <si>
    <t>Boston style bedroom in a quiet Boston area</t>
  </si>
  <si>
    <t>5 Bedroom Home Next To Boston College</t>
  </si>
  <si>
    <t>Boston Harbor Waterfront House</t>
  </si>
  <si>
    <t>Sarju</t>
  </si>
  <si>
    <t>CharlesRiver HarvardMIT Central BR SemiPrivate Bth</t>
  </si>
  <si>
    <t>The Trio at Coolidge Corner Guesthouse (3 BDR)</t>
  </si>
  <si>
    <t>The Duo at Coolidge Corner Guesthouse (2 BDR)</t>
  </si>
  <si>
    <t>Comfortable Room Minutes From Boston!</t>
  </si>
  <si>
    <t>#9 BRIGHT &amp; STYLISH ROOM  8 MIN away HARVARD SQ!!!</t>
  </si>
  <si>
    <t>Fenway Park Vintage Brownstone B&amp;B (3A)</t>
  </si>
  <si>
    <t>Lihua</t>
  </si>
  <si>
    <t>STR-446547</t>
  </si>
  <si>
    <t>Simple Studio on Beacon Hill</t>
  </si>
  <si>
    <t>Fenway Park Vintage Brownstone B&amp;B (3C)</t>
  </si>
  <si>
    <t>Fenway Park Vintage Brownstone B&amp;B (4A)</t>
  </si>
  <si>
    <t>Fenway Park Vintage Brownstone B&amp;B - 3B</t>
  </si>
  <si>
    <t>Incredible View - Pet-Friendly - Short + Long Term</t>
  </si>
  <si>
    <t>C0305330491</t>
  </si>
  <si>
    <t>Top 2 bed apt Boston Beacon Hill with a bestview</t>
  </si>
  <si>
    <t>Near Train Station Gorgeous Apartment with Patios</t>
  </si>
  <si>
    <t>Ruby(Juan)</t>
  </si>
  <si>
    <t>STR-454667</t>
  </si>
  <si>
    <t>COZY 2 BED   Apartment Fenway</t>
  </si>
  <si>
    <t>Pvt. Bedroom &amp; Bath | Co-Live by Thatch‚Ñ¢ | 31 #2B</t>
  </si>
  <si>
    <t>Pvt. Bedroom &amp; Bath | Co-Live by Thatch‚Ñ¢ | 31 #2C</t>
  </si>
  <si>
    <t>Chinatown Studio Apt, near Tufts Med, BMC, MGH</t>
  </si>
  <si>
    <t>Rosalinda</t>
  </si>
  <si>
    <t>STR-465556</t>
  </si>
  <si>
    <t>Chic 1 Bedroom - Longwood/Fenway</t>
  </si>
  <si>
    <t>CharlesRiver,Harvard,MIT Flower BR Semiprivate Bth</t>
  </si>
  <si>
    <t>King Bed, luxury, free prk,Down Town Boston, 60 TV</t>
  </si>
  <si>
    <t>STR-457716</t>
  </si>
  <si>
    <t>Topestdeal Charm Boston Beacon Hill 4 bedroomAPT</t>
  </si>
  <si>
    <t>Lovely Private Studio near Logan Airport</t>
  </si>
  <si>
    <t>TuanAnh</t>
  </si>
  <si>
    <t>STR-458877</t>
  </si>
  <si>
    <t>Suite at House of L: Beautiful Garden, near Boston</t>
  </si>
  <si>
    <t>Liann</t>
  </si>
  <si>
    <t>Most Attractive boston beacon hill 2 bedroom apt</t>
  </si>
  <si>
    <t>A bright garden-level 3-BR apartment in Brookline</t>
  </si>
  <si>
    <t>Ning ËÄÅË∂ô</t>
  </si>
  <si>
    <t>2‚ú®2S Renovated Boston Landing- 10 min to Dwtn Bos</t>
  </si>
  <si>
    <t>Cozy and Clean Ashmont Apartment</t>
  </si>
  <si>
    <t>STR-458096</t>
  </si>
  <si>
    <t>(63-2) 2BR in Beacon Hill! Close to MGH!</t>
  </si>
  <si>
    <t>‚òÖ PRIVATE Condo in Prime Location ‚òÖ</t>
  </si>
  <si>
    <t>STR-476360</t>
  </si>
  <si>
    <t>1 T-stop to Aquarium! Steps to harbor. Sleeps 2-4</t>
  </si>
  <si>
    <t>STR-456423</t>
  </si>
  <si>
    <t>Boston Seaport Gorgeous 2 BEDApt</t>
  </si>
  <si>
    <t>Fenway Park Vintage Brownstone B&amp;B (4C)</t>
  </si>
  <si>
    <t>Renovated 4Bed  1.5 bath, MIT, Harvard,Hospitals</t>
  </si>
  <si>
    <t>Newly Renovated 4Bed in Cambridge, close to MIT</t>
  </si>
  <si>
    <t>(D7) Back Bay Studio - Close to it all!</t>
  </si>
  <si>
    <t>Pvt. Bedroom | Co-Live by Thatch‚Ñ¢  | 31 #2A</t>
  </si>
  <si>
    <t>Pvt. Bedroom &amp; Bath | Co-Live by Thatch‚Ñ¢ | 31 #2D</t>
  </si>
  <si>
    <t>Pvt. Bedroom &amp; Bath | Co-Live by Thatch‚Ñ¢ | 31 #2E</t>
  </si>
  <si>
    <t>Pvt. Floor w/ Bath | Co-Live by Thatch‚Ñ¢ | 31 #2G</t>
  </si>
  <si>
    <t>Very spacious, brand new 3 bedroom condo</t>
  </si>
  <si>
    <t>STR-478958</t>
  </si>
  <si>
    <t>Beautiful house w garden area and parking, close T</t>
  </si>
  <si>
    <t>Katia</t>
  </si>
  <si>
    <t>STR-455880</t>
  </si>
  <si>
    <t>Fenway Park Vintage Brownstone B&amp;B - 4B</t>
  </si>
  <si>
    <t>Awesome Room Near T and Boston(2A)</t>
  </si>
  <si>
    <t>Comfortable Room Close T &amp; Boston (1C)</t>
  </si>
  <si>
    <t>The Gatehouse, Cheerful 3 bedroom 3 bathroom house</t>
  </si>
  <si>
    <t>Eddie</t>
  </si>
  <si>
    <t>Brighton Studio w/ W/D, Gym, nr T, Shops &amp; Dining</t>
  </si>
  <si>
    <t>Tranquil bedroom and private bath in bungalow</t>
  </si>
  <si>
    <t>Aurelia</t>
  </si>
  <si>
    <t>STR-465411</t>
  </si>
  <si>
    <t>Downtown Boston Studio | Fast Wifi | Keyless Entry</t>
  </si>
  <si>
    <t>STR-466814</t>
  </si>
  <si>
    <t>Back Bay 1BR, Steps from Newbury St. &amp; Esplanade</t>
  </si>
  <si>
    <t>Spacious Studio in the North End near MGH</t>
  </si>
  <si>
    <t>(65-1) Entire Spacious home! 10Min From City!</t>
  </si>
  <si>
    <t>(W4) South End Simple Studio! 1st floor!</t>
  </si>
  <si>
    <t>STR-414388</t>
  </si>
  <si>
    <t>‚òÖ Free Parking Spot ‚òÖ Super Location ‚òÖ First Floor</t>
  </si>
  <si>
    <t>Excellent Location, Walk Everywhere Sleeps 3</t>
  </si>
  <si>
    <t>STR-415226</t>
  </si>
  <si>
    <t>‚òÖ Location ‚òÖ 1 Free Parking Spot ‚òÖ Walk everywhere</t>
  </si>
  <si>
    <t>‚òÖ 1 Free parking spot ‚òÖ First floor ‚òÖ Very clean ‚òÖ</t>
  </si>
  <si>
    <t>Harvard School of Business ‚òÖ 1 Free parking spot ‚òÖ</t>
  </si>
  <si>
    <t>‚òÖ 1 Free parking spot!! ‚òÖ 1BR/1Bath ‚òÖ Location ‚òÖ</t>
  </si>
  <si>
    <t>Beautiful High-Rise Life</t>
  </si>
  <si>
    <t>Modern Studio with Great Wifi and Amenities!</t>
  </si>
  <si>
    <t>Justin And Mandy</t>
  </si>
  <si>
    <t>Authentic Brownstone Boston Studio!</t>
  </si>
  <si>
    <t>Modern Studio in South End!</t>
  </si>
  <si>
    <t>Large, Modern Studio!</t>
  </si>
  <si>
    <t>Cute and Cozy Studio!</t>
  </si>
  <si>
    <t>Gorgeous Studio with Bay Windows!</t>
  </si>
  <si>
    <t>"3 Bedroom Apartment Near T With Free Parking"</t>
  </si>
  <si>
    <t>Private Room in 3BR/1BA apartment Brighton/Allston</t>
  </si>
  <si>
    <t>Arash</t>
  </si>
  <si>
    <t>‚òÖ 1 Free parking spot ‚òÖ 1 bed/1 bath ‚òÖ Location! ‚òÖ</t>
  </si>
  <si>
    <t>Sunny 4br 1.5ba House Near Kendall/MIT/Harvard</t>
  </si>
  <si>
    <t>Parviz</t>
  </si>
  <si>
    <t>Private Studio in Boston's Bay Village!! 5-1</t>
  </si>
  <si>
    <t>Lower Level Studio, Stay Tonight!! 5-B2</t>
  </si>
  <si>
    <t>Just Darling Studio For Long Term Stays!</t>
  </si>
  <si>
    <t>Hip and Chic Studio Awaits Your Stay!! 1-32</t>
  </si>
  <si>
    <t>Close to Boston-Naughton Guest House</t>
  </si>
  <si>
    <t>North End 1 BR - Steps to Hanover Street</t>
  </si>
  <si>
    <t>STR-441404</t>
  </si>
  <si>
    <t>Simply Lovely 2BR to Stay</t>
  </si>
  <si>
    <t>Scherley</t>
  </si>
  <si>
    <t>Airport-accessible cozy bedroom in East Boston</t>
  </si>
  <si>
    <t>M</t>
  </si>
  <si>
    <t>STR-457656</t>
  </si>
  <si>
    <t>A French Room In A Boston Victorian</t>
  </si>
  <si>
    <t>NEW Vanity short- term Rentals- Neponset Riverway</t>
  </si>
  <si>
    <t>Talainya</t>
  </si>
  <si>
    <t>STR-458350</t>
  </si>
  <si>
    <t>(T3) Fresh &amp; Fun Studio in Heart of South End</t>
  </si>
  <si>
    <t>(T8) Fresh studio in the Heart of the South End!</t>
  </si>
  <si>
    <t>(W9) New South End Studio</t>
  </si>
  <si>
    <t>Lovely Private Room in 3BR/1BATH Unit</t>
  </si>
  <si>
    <t>Cozy S. End Studio nr T, Shops &amp; Dining</t>
  </si>
  <si>
    <t>Best Location Studio In Downtown Boston 604</t>
  </si>
  <si>
    <t>N2-Private Bedroom Allston-Brighton Clean &amp; Safe</t>
  </si>
  <si>
    <t>Downtown Studio | Full Kitchen | Linens&amp;Towels</t>
  </si>
  <si>
    <t>Modern Chinatown 2BR | Family Friendly w/ Bal</t>
  </si>
  <si>
    <t>(21) Light filled room with 3 beds in Harvard/MIT</t>
  </si>
  <si>
    <t>Sun-filled 1Bed, Corner Unit w/ Pool in Com. Ave</t>
  </si>
  <si>
    <t>Spacious 1BR near BCH &amp; BU | Downtown</t>
  </si>
  <si>
    <t>Stylish Studio w Full Kitchen and Pool</t>
  </si>
  <si>
    <t>Private 1BR Apt w/ Workspace &amp; Gym</t>
  </si>
  <si>
    <t>Sunny 1Bed Corner Unit w/ Elev &amp; Pool in Com. Ave</t>
  </si>
  <si>
    <t>(E) Cozy bedroom near Harvard, MIT and BU</t>
  </si>
  <si>
    <t>Washington Sq - Quiet One bed with hardwood floors</t>
  </si>
  <si>
    <t>Private bedroom with balcony in shared Apartment</t>
  </si>
  <si>
    <t>(28) Light filled room with 3 beds in Harvard/MIT</t>
  </si>
  <si>
    <t>(F31) Fenway 2 BED, Sunny, Simple &amp; Clean!</t>
  </si>
  <si>
    <t>(C21) 2 Bed, Back Bay, Spacious, GREAT LOCATION!</t>
  </si>
  <si>
    <t>Great Value South End Studio!</t>
  </si>
  <si>
    <t>Walk to Harvard, MIT,  Central, Subway, Book Now!üá∫üá∏</t>
  </si>
  <si>
    <t>Walk to Harvard, MIT, Central, Subway, Book Now!!üå∫</t>
  </si>
  <si>
    <t>Walk to Harvard, MIT, Central, Subway, Book Now!!üåà</t>
  </si>
  <si>
    <t>Cozy Private Room in Co-living Apt</t>
  </si>
  <si>
    <t>STR-460218</t>
  </si>
  <si>
    <t>Sunny &amp; Modern Style Private Room in Shared Apt</t>
  </si>
  <si>
    <t>Beautiful Private Room w/ Full Bed, Co-living</t>
  </si>
  <si>
    <t>Clean and Comfy Private Room in Shared Apt</t>
  </si>
  <si>
    <t>Lovely Two Bedroom Next To Airport</t>
  </si>
  <si>
    <t>STR-479901</t>
  </si>
  <si>
    <t>Beacon Hill Monthly Studio with private Patio</t>
  </si>
  <si>
    <t>Modern Private Bedroom/Bath Ideal For Travel Nurse</t>
  </si>
  <si>
    <t>Large Sunny Room close to downtown crossing</t>
  </si>
  <si>
    <t>Convenient 1br in the Heart of Downtown Boston</t>
  </si>
  <si>
    <t>STR-424130</t>
  </si>
  <si>
    <t>Pet Friendly - Elevator - Laundry in Bldg - FIDI</t>
  </si>
  <si>
    <t>STR-424123</t>
  </si>
  <si>
    <t>Modern 3 Bedroom Single Family in Mid-Cambridge</t>
  </si>
  <si>
    <t>Nasser</t>
  </si>
  <si>
    <t>Queen Room in Brighton</t>
  </si>
  <si>
    <t>(12) Perfect WFH set up in Harvard/MIT</t>
  </si>
  <si>
    <t>Cozy  2 bedroom in JP</t>
  </si>
  <si>
    <t>Cozy 3bdr Free parking/Wifi, 5 min to Encore</t>
  </si>
  <si>
    <t>Melinda</t>
  </si>
  <si>
    <t>New APT by Harvard &amp; Porter Sq. | 97 Walker Score!</t>
  </si>
  <si>
    <t>Stanley And Sue</t>
  </si>
  <si>
    <t>(22) Light filled rm with private bath in Harvard</t>
  </si>
  <si>
    <t>Walk to Harvard, MIT, Central, Subway, Book Now!!üçï</t>
  </si>
  <si>
    <t>Luxury 2BR Penthouse Condo near MIT/Harvard</t>
  </si>
  <si>
    <t>STR-62074</t>
  </si>
  <si>
    <t>Lovely Quiet Condo near VA Hospital</t>
  </si>
  <si>
    <t>Jilvonya</t>
  </si>
  <si>
    <t>STR-458235</t>
  </si>
  <si>
    <t>Cozy room close to downtown crossing</t>
  </si>
  <si>
    <t>Cozy N. End 2BR steps from Harborwalk</t>
  </si>
  <si>
    <t>Lovely room in shared home in East Boston</t>
  </si>
  <si>
    <t>Beautiful &amp; Cozy Apartments in Fenway</t>
  </si>
  <si>
    <t>Str-451827</t>
  </si>
  <si>
    <t>(27) Garden view room with private bath</t>
  </si>
  <si>
    <t>Lovely 1BR with Patio</t>
  </si>
  <si>
    <t>Gisel</t>
  </si>
  <si>
    <t>STR-458280</t>
  </si>
  <si>
    <t>Lovely 2- bedroom unit apartment.</t>
  </si>
  <si>
    <t>Jorge &amp; Olga</t>
  </si>
  <si>
    <t>Lovely beacon hill 2 bed 2 bath apt in boston</t>
  </si>
  <si>
    <t>Renovated 3 Bedroom in Boston‚Äîclose to the T</t>
  </si>
  <si>
    <t>Ranner</t>
  </si>
  <si>
    <t>STR-457662</t>
  </si>
  <si>
    <t>3-43 Simple Studio, Stay This Fall &amp; Beyond</t>
  </si>
  <si>
    <t>STR-415222</t>
  </si>
  <si>
    <t>Bright and Modern Luxury Studio</t>
  </si>
  <si>
    <t>(24) Two beds + Private bath tucked in Harvard/MIT</t>
  </si>
  <si>
    <t>Upscale Suite 3 at Perrin Place</t>
  </si>
  <si>
    <t>STR-482698</t>
  </si>
  <si>
    <t>‚òÖConvenient 3BR apt.|modern w/a splash of Glam! ‚òÖ</t>
  </si>
  <si>
    <t>Nelson R</t>
  </si>
  <si>
    <t>Entire 4-bedroom apartment in the heart of Boston</t>
  </si>
  <si>
    <t>Thuyvan</t>
  </si>
  <si>
    <t>STR-489736</t>
  </si>
  <si>
    <t>Garden Suite</t>
  </si>
  <si>
    <t>(65-2) Spacious Home, 15 min from City Deleaded!</t>
  </si>
  <si>
    <t>(W13) NEW! Comfy Studio in Boston's South End</t>
  </si>
  <si>
    <t>(W2) Cute Studio w/Full Kitchen South End!</t>
  </si>
  <si>
    <t>Sunny 1 BD on a private street / Min to Harvard</t>
  </si>
  <si>
    <t>Magali</t>
  </si>
  <si>
    <t>Lovely 1 bedroom unit in Revere beach.</t>
  </si>
  <si>
    <t>Eugen</t>
  </si>
  <si>
    <t>Cozy Room, 5min from BOS Airport</t>
  </si>
  <si>
    <t>STR-458886</t>
  </si>
  <si>
    <t>Prime S. End 2BR in Union Park</t>
  </si>
  <si>
    <t>Welcoming Room Overlooking T</t>
  </si>
  <si>
    <t>Lin</t>
  </si>
  <si>
    <t>Executive Suite Loft -  Harvard Allston Campus</t>
  </si>
  <si>
    <t>Right Near Convention Center and Train Station</t>
  </si>
  <si>
    <t>STR-458351</t>
  </si>
  <si>
    <t>Best 3 Bedroom Close To Boston</t>
  </si>
  <si>
    <t>Stay Tonight &amp; Enjoy Boston, Simple Studio 401</t>
  </si>
  <si>
    <t>One Bedroom By Commons, Walk Score 100+</t>
  </si>
  <si>
    <t>Avanti - with Free Garage Parking near Harvard U</t>
  </si>
  <si>
    <t>Quiet suite in urban oasis</t>
  </si>
  <si>
    <t>STR-458400</t>
  </si>
  <si>
    <t>Remodeled Spacious Apartment in Perfect Location</t>
  </si>
  <si>
    <t>Fanny</t>
  </si>
  <si>
    <t>STR-458954</t>
  </si>
  <si>
    <t>New King Bed Loft in the Heart of Downtown</t>
  </si>
  <si>
    <t>Lu</t>
  </si>
  <si>
    <t>STR-456287</t>
  </si>
  <si>
    <t>one bed condo fireplace &amp; arcade game 420 friendly</t>
  </si>
  <si>
    <t>STR-438859</t>
  </si>
  <si>
    <t>Dorchester/Milton 1BR next to Milton T stop</t>
  </si>
  <si>
    <t>(023) Bright and cozy single room with two beds</t>
  </si>
  <si>
    <t>Centrally  located in the heart of Boston near T</t>
  </si>
  <si>
    <t>STR-476189</t>
  </si>
  <si>
    <t>Spacious master suite near Logan Airport</t>
  </si>
  <si>
    <t>Oceanview  2 bedrooms</t>
  </si>
  <si>
    <t>Quiet, top floor, condo, skylights, large windows</t>
  </si>
  <si>
    <t>Bryan</t>
  </si>
  <si>
    <t>(P-102) Cute and Cozy 1 bedroom Fenway Park!</t>
  </si>
  <si>
    <t>2 BDRM, private living RM, Kingbed, free Pk, 70‚ÄùTV</t>
  </si>
  <si>
    <t>S. End 1BR w. Gym nr restaurants &amp; BUMC</t>
  </si>
  <si>
    <t>Boston Beacon Hill Charming 4 bed room apt close T</t>
  </si>
  <si>
    <t>Sky Blue, King Bed, free parking, laundry, 6O‚ÄùTV</t>
  </si>
  <si>
    <t>Private Cozy Rm near MIT/Kendall*, 30 Days Minimum</t>
  </si>
  <si>
    <t>Private Cozy Rm near MIT/Kendall, *</t>
  </si>
  <si>
    <t>Newly renovated 3 bedroom 10 mins from downtown</t>
  </si>
  <si>
    <t>STR-458323</t>
  </si>
  <si>
    <t>Newly Furnished Bright Bedroom in Somerville</t>
  </si>
  <si>
    <t>Cute Private Room, Co-living Apt</t>
  </si>
  <si>
    <t>Lovely Bedroom with Shared Bath in Co-living Apt</t>
  </si>
  <si>
    <t>Cozy N. End 1BR steps from Harborwalk</t>
  </si>
  <si>
    <t>Fort Point Studio w/Washer &amp; Dryer, nr Seaport</t>
  </si>
  <si>
    <t>Modern 3BR/ Close to Encore &amp; Boston- Everett #3</t>
  </si>
  <si>
    <t>Anisha</t>
  </si>
  <si>
    <t>Cozy Room Single Bed, 32" SmartTV - WiFi</t>
  </si>
  <si>
    <t>Glen</t>
  </si>
  <si>
    <t>STR-457136</t>
  </si>
  <si>
    <t>Red Oasis Cozy Rm Queen Bed 40‚Äù Smart TV - WiFi</t>
  </si>
  <si>
    <t>Copley Queen - Copley Sq. Hotel</t>
  </si>
  <si>
    <t>Copley Square Hotel</t>
  </si>
  <si>
    <t>Cozy Grey Large Rm Queen Bed 45‚Äù Smart TV - WiFi</t>
  </si>
  <si>
    <t>Well-located S. Boston 1BR on E. Broadway</t>
  </si>
  <si>
    <t>Cozy Room in Brighton</t>
  </si>
  <si>
    <t>Luxury 2bed Apartment steps from Fenway park</t>
  </si>
  <si>
    <t>STR-889755</t>
  </si>
  <si>
    <t>N4 Walk Everywhere, Little Italy, TD Garden</t>
  </si>
  <si>
    <t>‚ù§ Sun-filled 1 bedroom 5 minutes from Logan</t>
  </si>
  <si>
    <t>ADA Copley Queen - Copley Square Hotel</t>
  </si>
  <si>
    <t>N3 Walk Everywhere, Little Italy, TD Garden</t>
  </si>
  <si>
    <t>Private Big Rm Near MIT/Kendall* 30 Days Minimum</t>
  </si>
  <si>
    <t>Private Cozy Rm near MIT/Kendall</t>
  </si>
  <si>
    <t>Private Room Near MIT/Kendall,</t>
  </si>
  <si>
    <t>Private Cozy Rm Near MIT/Kendall, 30 Days Minimum</t>
  </si>
  <si>
    <t>Guest Room with 1 King Beds at Courtyard Boston Cambridge</t>
  </si>
  <si>
    <t>Courtyard Boston</t>
  </si>
  <si>
    <t>One Bedroom in Heart of Kendall Square, Cambridge</t>
  </si>
  <si>
    <t>Charming 3BR w. W/D nr MIT &amp; Kendall Sq</t>
  </si>
  <si>
    <t>New renovated lovely Boston apartment for rent</t>
  </si>
  <si>
    <t>Curtis A.</t>
  </si>
  <si>
    <t>Cozy Double - Copley Square Hotel</t>
  </si>
  <si>
    <t>Copley Double Double - Copley Square Hotel</t>
  </si>
  <si>
    <t>Copley King - Copley Square Hotel</t>
  </si>
  <si>
    <t>Studio King - Copley Square Hotel</t>
  </si>
  <si>
    <t>Corner View Studio King - Copley Square Hotel</t>
  </si>
  <si>
    <t>Colorful 3 Bedroom Near Public Transit &amp; Parking</t>
  </si>
  <si>
    <t>üéñThe Ashmont Duplex | Close to Subway + Downtown</t>
  </si>
  <si>
    <t>(25) Corner light filled room 5 min from T</t>
  </si>
  <si>
    <t>Newly renovated Modern House w/ Wi-Fi + Kitchen</t>
  </si>
  <si>
    <t>Moise</t>
  </si>
  <si>
    <t>1 Bedroom Condo in Boston/South End</t>
  </si>
  <si>
    <t>STR-460809</t>
  </si>
  <si>
    <t>Lovely 2 bedroom condo 5 mins from downtown</t>
  </si>
  <si>
    <t>Nateesha</t>
  </si>
  <si>
    <t>Str-460337</t>
  </si>
  <si>
    <t>(026) Affordable sunny yard facing room in Harvard</t>
  </si>
  <si>
    <t>KING BEDS, GARAGE PARKING, W/D, 10 MIN TO LOGAN</t>
  </si>
  <si>
    <t>JP, Central Location, 3, Bedrooms, Stay NOW!</t>
  </si>
  <si>
    <t>STR-458283</t>
  </si>
  <si>
    <t>CharlesRiver Harvard MIT Bedroom Private Bath/Entr</t>
  </si>
  <si>
    <t>Sunny &amp; Modern By Kendall Square!</t>
  </si>
  <si>
    <t>BEST AIR BNB IN BOSTON: KING BEDS, PARKING, W/D</t>
  </si>
  <si>
    <t>Spacious sunny room 5 minutes walking to JFK/UMASS</t>
  </si>
  <si>
    <t>Unfurnished Studio in Brookline</t>
  </si>
  <si>
    <t>Welcome to ‚Äúthe Cottage in the City‚Äù</t>
  </si>
  <si>
    <t>Fred</t>
  </si>
  <si>
    <t>Newly development 1BR w. W/D, Gym in Cambridge</t>
  </si>
  <si>
    <t>Entire Apartment near T</t>
  </si>
  <si>
    <t>Private comfy room Harvard/Charles River/BU/MIT</t>
  </si>
  <si>
    <t>STR-457198</t>
  </si>
  <si>
    <t>Private Unfurnished Room in Allston</t>
  </si>
  <si>
    <t>Unfurnished Room in Allston</t>
  </si>
  <si>
    <t>Stylish Room in Newly Furnished Apt</t>
  </si>
  <si>
    <t>Private spacious room Harvard/Charles River/BU/MIT</t>
  </si>
  <si>
    <t>Private cozy room Harvard/Charles River/BU/MIT</t>
  </si>
  <si>
    <t>Downtown Xing | Lots of Light | Monthly Discounts</t>
  </si>
  <si>
    <t>STR-460530</t>
  </si>
  <si>
    <t>Large Ceilings | Centrally Located 4bed 2bath</t>
  </si>
  <si>
    <t>STR-460529</t>
  </si>
  <si>
    <t>Almost there!  4bed 2bath Apartment in Downtown</t>
  </si>
  <si>
    <t>STR-460528</t>
  </si>
  <si>
    <t>Luxury Apartment Brighton w/ AmazingView and Gym</t>
  </si>
  <si>
    <t>Moo</t>
  </si>
  <si>
    <t>STR-460583</t>
  </si>
  <si>
    <t>Studio in Boston, 7 minutes walk to T</t>
  </si>
  <si>
    <t>Amazing Location in Little Italy with Roof Deck</t>
  </si>
  <si>
    <t>STR-460608</t>
  </si>
  <si>
    <t>Private  Bedroom with Private Bathroom-train&amp;buses</t>
  </si>
  <si>
    <t>Modern apartment in the city</t>
  </si>
  <si>
    <t>STR-461172</t>
  </si>
  <si>
    <t>Charming N. End 2BR on Salem St</t>
  </si>
  <si>
    <t>(3/3) Lovely private Room in the heart of Brighton</t>
  </si>
  <si>
    <t>Malek Simon</t>
  </si>
  <si>
    <t>STR-460830</t>
  </si>
  <si>
    <t>Stunning Nubian Sq Victorian | Mins to Downtown</t>
  </si>
  <si>
    <t>Karim</t>
  </si>
  <si>
    <t>STR-454960</t>
  </si>
  <si>
    <t>Located Brookline 1BR steps from Fenway</t>
  </si>
  <si>
    <t>(2/1) Lovely private Room in the heart of Brighton</t>
  </si>
  <si>
    <t>Pvt. Bedroom + Bath | Co-Live by Thatch‚Ñ¢ | JFK #5</t>
  </si>
  <si>
    <t>(2/3) Lovely private Room in the heart of Brighton</t>
  </si>
  <si>
    <t>(2/4) Lovely private Room in the heart of Brighton</t>
  </si>
  <si>
    <t>(11) Quiet WFH setup with private bath on Harvard</t>
  </si>
  <si>
    <t>(33) Top floor light filled room with private bath</t>
  </si>
  <si>
    <t>Fully furnished room, easy commute to Longwood Med</t>
  </si>
  <si>
    <t>Kara</t>
  </si>
  <si>
    <t>Newly renovated 3bed/2ba apt Davis/Harvard/Porter</t>
  </si>
  <si>
    <t>Jean</t>
  </si>
  <si>
    <t>Lovely 2-bed 2-bath rental unit in assembly row</t>
  </si>
  <si>
    <t>Luxury beautiful 3 bedroom apartment in Boston</t>
  </si>
  <si>
    <t>STR-668745</t>
  </si>
  <si>
    <t>Cheerful House with 2 Large Bedrooms (3 Beds)</t>
  </si>
  <si>
    <t>Alexander</t>
  </si>
  <si>
    <t>Charming 1 BR apartment in Historic Bay Village</t>
  </si>
  <si>
    <t>Loic</t>
  </si>
  <si>
    <t>STR-459387</t>
  </si>
  <si>
    <t>(32) Top floor light filled room with private bath</t>
  </si>
  <si>
    <t>Longwood/Fenway Cozy Studio</t>
  </si>
  <si>
    <t>Sunny Fenway/Longwood Studio</t>
  </si>
  <si>
    <t>Efficiency Apartment - Longwood/Fenway</t>
  </si>
  <si>
    <t>STR-490350</t>
  </si>
  <si>
    <t>(3/1) Lovely private Room in the heart of Brighton</t>
  </si>
  <si>
    <t>(3/2) Lovely private Room in the heart of Brighton</t>
  </si>
  <si>
    <t>Month to Month Newly Renovated, Spacious 3 BD Apt</t>
  </si>
  <si>
    <t>Modern 2/Bed 2/Bath Condo near Boston W/Parking</t>
  </si>
  <si>
    <t>Reyes Family</t>
  </si>
  <si>
    <t>Large Single Family, 5 Bedrooms, Book Now!</t>
  </si>
  <si>
    <t>Ocean Front cottage flat 30 day minimum</t>
  </si>
  <si>
    <t>Spectacular views in a spacious Beacon Hill 2bd2ba</t>
  </si>
  <si>
    <t>Darlene</t>
  </si>
  <si>
    <t>Luxury Fort Point 1BR w. W/D &amp; Gym</t>
  </si>
  <si>
    <t>Bright &amp; Spacious Private Room w/ Shared BTH</t>
  </si>
  <si>
    <t>STR-461419</t>
  </si>
  <si>
    <t>Newly Newly renovated S. Boston 2BR</t>
  </si>
  <si>
    <t>Spacious 2 bed, 2min to highway, 10min to downtown</t>
  </si>
  <si>
    <t>Derek</t>
  </si>
  <si>
    <t>Cozy Boston Escape | Near T</t>
  </si>
  <si>
    <t>Sunny Treetop Getaway | Near T</t>
  </si>
  <si>
    <t>(30) Top floor family room with private bath rm</t>
  </si>
  <si>
    <t>Beautiful fully stocked 2 BR apartment steps MGH</t>
  </si>
  <si>
    <t>Luxury S. End 1BR w. W/D &amp; Gym</t>
  </si>
  <si>
    <t>(3/4) lovely private room in the heart of Brighton</t>
  </si>
  <si>
    <t>Modern 2/Bed 2/Bath Condo near Boston #2 W/Parking</t>
  </si>
  <si>
    <t>Modern 2/Bed 2/Bath Condo near Boston #3 W/Parking</t>
  </si>
  <si>
    <t>Beautiful, fully equipped, luxury condo!</t>
  </si>
  <si>
    <t>Harry And Susie</t>
  </si>
  <si>
    <t>Lodging near Longwood</t>
  </si>
  <si>
    <t>(W14) Newly Styled South End Studio</t>
  </si>
  <si>
    <t>Pet-Friendly Revere Getaway, Steps from the T!</t>
  </si>
  <si>
    <t>Evolve</t>
  </si>
  <si>
    <t>Luxury - Pet Friendly  3bd | 3ba South End Condo</t>
  </si>
  <si>
    <t>Daria</t>
  </si>
  <si>
    <t>STR-489009</t>
  </si>
  <si>
    <t>Private bedroom located in family owned property</t>
  </si>
  <si>
    <t>Zipporah</t>
  </si>
  <si>
    <t>STR-457957</t>
  </si>
  <si>
    <t>Charming Sunny 3 bedroom 2 bathroom Apartment</t>
  </si>
  <si>
    <t>Sonder No. 284 Back Bay | Queen Room</t>
  </si>
  <si>
    <t>LB-101745</t>
  </si>
  <si>
    <t>Sonder No. 284 Back Bay | King Room</t>
  </si>
  <si>
    <t>Sonder No. 284 Back Bay | Stellar Queen Room w/ Balcony</t>
  </si>
  <si>
    <t>Sonder No. 284 Back Bay | Ground-Level Queen Room</t>
  </si>
  <si>
    <t>Sonder No. 284 Back Bay | Queen Suite</t>
  </si>
  <si>
    <t>Sonder No. 284 Back Bay | Superior Queen Room</t>
  </si>
  <si>
    <t>Sonder No. 284 Back Bay | Accessible Queen Room</t>
  </si>
  <si>
    <t>Luckin Modern Home</t>
  </si>
  <si>
    <t>Jian (Frankii)</t>
  </si>
  <si>
    <t>Renovated 2 bedroom only 8 min from the city-24</t>
  </si>
  <si>
    <t>STR-461510</t>
  </si>
  <si>
    <t>Walk to subway, beach, Close to airport and Boston</t>
  </si>
  <si>
    <t>Renxin</t>
  </si>
  <si>
    <t>Private Entry Room w/Kitchen right off Newbury St.</t>
  </si>
  <si>
    <t>Sangthip</t>
  </si>
  <si>
    <t>STR-461580</t>
  </si>
  <si>
    <t>2500 sqft artist condo steps from Copley/Back Bay</t>
  </si>
  <si>
    <t>Minh</t>
  </si>
  <si>
    <t>STR-475905</t>
  </si>
  <si>
    <t>Modern Apartment near Boston Downtown and Airport</t>
  </si>
  <si>
    <t>Adrian &amp; Nathalie</t>
  </si>
  <si>
    <t>STR-470200</t>
  </si>
  <si>
    <t>2BR Spacious Yacht - Heat &amp; AC - On Freedom Trail</t>
  </si>
  <si>
    <t>Chad</t>
  </si>
  <si>
    <t>STR-415287</t>
  </si>
  <si>
    <t>Spacious Beacon Hill 1BR w/Views, Gym</t>
  </si>
  <si>
    <t>(W8) Cute Studio Boston's South End</t>
  </si>
  <si>
    <t>(W11) Studio in Boston's South End</t>
  </si>
  <si>
    <t>Brand New 2 BR | 1 BA in So. BOS #1</t>
  </si>
  <si>
    <t>STR-461677</t>
  </si>
  <si>
    <t>Adorable private suite with a private entrance and bathroom close to Downtown, Seaport District and The BCEC</t>
  </si>
  <si>
    <t>(NEW2f) Beautiful Back Bay living!</t>
  </si>
  <si>
    <t>(NEW2r) Private Patio, New Kitchen, Back Bay!</t>
  </si>
  <si>
    <t>(NEW3r) Clean and Comfortable Studio</t>
  </si>
  <si>
    <t>(C1) Crisp Clean Cool Back Bay Studio!</t>
  </si>
  <si>
    <t>(NEW3F) Best Location, Back Bay!</t>
  </si>
  <si>
    <t>Brand New East Boston 1BR with Water Views</t>
  </si>
  <si>
    <t>(D10) 2 rooms, TVs, Desk! Best Location!</t>
  </si>
  <si>
    <t>(B2R) Prideful Perfect Place! Back Bay studio</t>
  </si>
  <si>
    <t>Newly Designed Loft | Fast Wifi | Pet Friendly</t>
  </si>
  <si>
    <t>STR-466813</t>
  </si>
  <si>
    <t>Beautiful 4br 2br | Downtown Xing | High Ceilings</t>
  </si>
  <si>
    <t>STR-461814</t>
  </si>
  <si>
    <t>Spacious X large Studio in the heart of Boston.</t>
  </si>
  <si>
    <t>Luna</t>
  </si>
  <si>
    <t>STR-482638</t>
  </si>
  <si>
    <t>Relaxing Chill Spot with parking on premises.</t>
  </si>
  <si>
    <t>STR-461878</t>
  </si>
  <si>
    <t>Spacious Beacon Hill 2BR w/Views, Gym</t>
  </si>
  <si>
    <t>Lovely 420 friendly home</t>
  </si>
  <si>
    <t>Kensley</t>
  </si>
  <si>
    <t>Luxury 4 bed Boston home near beach w/roof deck</t>
  </si>
  <si>
    <t>Eelam</t>
  </si>
  <si>
    <t>STR-418682</t>
  </si>
  <si>
    <t>Sunny first floor apartment next to Boston harbor, parks, and airport.</t>
  </si>
  <si>
    <t>Tanya</t>
  </si>
  <si>
    <t>STR-461942</t>
  </si>
  <si>
    <t>Cozy condo with all perks &amp; parking</t>
  </si>
  <si>
    <t>Newest 2 Bedroom *Come Say Hi* 1 Stop to the City</t>
  </si>
  <si>
    <t>STR-413404</t>
  </si>
  <si>
    <t>Sunny room with Free parking</t>
  </si>
  <si>
    <t>Lixia</t>
  </si>
  <si>
    <t>STR-455785</t>
  </si>
  <si>
    <t>Clean room with Free parking</t>
  </si>
  <si>
    <t>Large bedroom 1st floor</t>
  </si>
  <si>
    <t>‚òÖ1 Stop from Downtown‚òÖ Minutes to Logan Airport!</t>
  </si>
  <si>
    <t>Diane</t>
  </si>
  <si>
    <t>STR-461688</t>
  </si>
  <si>
    <t>‚òÖClose To Logan Airport‚òÖ 1 Stop From Downtown!</t>
  </si>
  <si>
    <t>STR-459698</t>
  </si>
  <si>
    <t>ÔΩúUnit 4ÔΩú3B2B Apt/ Next to T&amp;Beach/ 1F/Certificated</t>
  </si>
  <si>
    <t>(R1) Beacon Hill 1brm! Near MGH</t>
  </si>
  <si>
    <t>Modern Room in Roxbury</t>
  </si>
  <si>
    <t>(104) Studio in Back Bay PRIME LOCATION</t>
  </si>
  <si>
    <t>The 1863 House Bed and Breakfast Room 3</t>
  </si>
  <si>
    <t>STR-447997</t>
  </si>
  <si>
    <t>Excellent Location, Stay In Boston's Bay Village Tonight 3-B2</t>
  </si>
  <si>
    <t>Stylish 2BR | Downtown | Minutes to the T</t>
  </si>
  <si>
    <t>Lovely 2 bedroom APT Fenway</t>
  </si>
  <si>
    <t>The Sweetest Spot</t>
  </si>
  <si>
    <t>STR-459174</t>
  </si>
  <si>
    <t>Huge Luxury apt in Fenway Boston</t>
  </si>
  <si>
    <t>Str-437645</t>
  </si>
  <si>
    <t>Cheerful 2 bed residential home close to Casino</t>
  </si>
  <si>
    <t>Pvt. Bedroom + Bath | Co-Live by Thatch‚Ñ¢ | JFK #3</t>
  </si>
  <si>
    <t>(FB2) Fenway 3 Brm, W/D New Hospitals!</t>
  </si>
  <si>
    <t>Spacious 2 BR home // FREE PARKING (2)</t>
  </si>
  <si>
    <t>Luxury Seaport 1 Bedroom w/Parking Space Included</t>
  </si>
  <si>
    <t>Downtown 1BR w/ Luxury Amenities &amp; Rooftop Views</t>
  </si>
  <si>
    <t>Adorable modern 2bed 2 Bath Apartment  fenway park</t>
  </si>
  <si>
    <t>Str-000567</t>
  </si>
  <si>
    <t>Private room near the T</t>
  </si>
  <si>
    <t>Private  first floor condo Boston , Roslindale</t>
  </si>
  <si>
    <t>Priyanka</t>
  </si>
  <si>
    <t>STR-461034</t>
  </si>
  <si>
    <t>Downtown Modern 1BR - Floor to ceiling windows</t>
  </si>
  <si>
    <t>Daniel and Austin guest room</t>
  </si>
  <si>
    <t>STR-462199</t>
  </si>
  <si>
    <t>Luxury Private Condo Boston , Roslindale</t>
  </si>
  <si>
    <t>‚òÖ Small Cozy Room walk to Subway Boston Airport ‚òÖ</t>
  </si>
  <si>
    <t>Izzy</t>
  </si>
  <si>
    <t>STR-445805</t>
  </si>
  <si>
    <t>Renovated, modern Brighton 2 bedroom, free parking</t>
  </si>
  <si>
    <t>Aliza</t>
  </si>
  <si>
    <t>STR-462499</t>
  </si>
  <si>
    <t>AMAZING 2 bed APT</t>
  </si>
  <si>
    <t>5-2 Chic Studio, Affordable &amp; Simple</t>
  </si>
  <si>
    <t>Cozy and Cute Value Studio!</t>
  </si>
  <si>
    <t>STR-457097</t>
  </si>
  <si>
    <t>Chic &amp; Stylish Sanctuary | Near T</t>
  </si>
  <si>
    <t>Heirloom</t>
  </si>
  <si>
    <t>Tasteful &amp; Timeless Refuge | Near T</t>
  </si>
  <si>
    <t>Sunny &amp; Bright Home | near T</t>
  </si>
  <si>
    <t>Brilliant Luxe Apartment | Near T</t>
  </si>
  <si>
    <t>Radiant Luxury Getaway | Near South End</t>
  </si>
  <si>
    <t>Opulent Farmhouse-Inspired Home | Near T</t>
  </si>
  <si>
    <t>heart of Boston's historic West End 2bed 2bath Apt</t>
  </si>
  <si>
    <t>Str-004655</t>
  </si>
  <si>
    <t>An apartment like no other, heart of fenway Boston</t>
  </si>
  <si>
    <t>Str-003896</t>
  </si>
  <si>
    <t>Beacon Hill townhouse, 4 bedroom gem</t>
  </si>
  <si>
    <t>Katherine</t>
  </si>
  <si>
    <t>STR-460986</t>
  </si>
  <si>
    <t>NEWLY RENOVATED APT IN THE HEART OF CAMBRIDGE!</t>
  </si>
  <si>
    <t>Christine E.</t>
  </si>
  <si>
    <t>C0984769728</t>
  </si>
  <si>
    <t>Luxury water view 2br 2ba apt Assembly row</t>
  </si>
  <si>
    <t>Speakeasy Hostel with Pirate Den - Creative Space</t>
  </si>
  <si>
    <t>Alaska</t>
  </si>
  <si>
    <t>Lux Seaport Studio w/ Gym on Harbor</t>
  </si>
  <si>
    <t>#23 | Comfy 1BR w/ Garage Parking | Long-term stay</t>
  </si>
  <si>
    <t>A luxurious living apartment with wonderful view</t>
  </si>
  <si>
    <t>fabulous View 3Bed 2Bath Apartment by Assembly Row</t>
  </si>
  <si>
    <t>Beautiful sunny apartment in the heart of fenway</t>
  </si>
  <si>
    <t>STR-008646</t>
  </si>
  <si>
    <t>Wonderful Sunny luxury Apartment  Heart of fenway</t>
  </si>
  <si>
    <t>STR-006387</t>
  </si>
  <si>
    <t>Stunning Boston Studio</t>
  </si>
  <si>
    <t>Sunny  Gorgeous 2bed 2bath Apt  middle of Fenway</t>
  </si>
  <si>
    <t>Str-006572</t>
  </si>
  <si>
    <t>‚ú® Guest Room with Queen Bed River View at Boston Downtown</t>
  </si>
  <si>
    <t>Spacious 3bed 2bath apartment south bay plaza</t>
  </si>
  <si>
    <t>Str-008673</t>
  </si>
  <si>
    <t>Tribeca chic | 2 BR w/private patio | 1500 sqft</t>
  </si>
  <si>
    <t>(T4) Bright Studio, Great South End View!</t>
  </si>
  <si>
    <t>Modern Room in East Boston</t>
  </si>
  <si>
    <t>109S14 ¬∑ The Strathmore 14 w/AC | Queen Bed w/HdTV | One block to Greenline and walk to Boston College!</t>
  </si>
  <si>
    <t>Sweetest 2 bed home downtown boston beacon hill</t>
  </si>
  <si>
    <t>Lovely boston downtown 3 bed room</t>
  </si>
  <si>
    <t>Sunny Gorgeous 1bed 1bath Apt with a stunning View</t>
  </si>
  <si>
    <t>Stylish Spacious Guests House</t>
  </si>
  <si>
    <t>STR-460774</t>
  </si>
  <si>
    <t>Beautiful Retreat close to downtown Free Parking!</t>
  </si>
  <si>
    <t>STR-463224</t>
  </si>
  <si>
    <t>(T9) South End Studio - Top Floor</t>
  </si>
  <si>
    <t>Beautiful 2bed 2bath in fenway high end building</t>
  </si>
  <si>
    <t>Str-001675</t>
  </si>
  <si>
    <t>E. Cambridge 2B2B w/ W/D &amp; Gym, steps from T</t>
  </si>
  <si>
    <t>The Modica Estates Apartment 4 Room 1</t>
  </si>
  <si>
    <t>Candide</t>
  </si>
  <si>
    <t>STR-165667</t>
  </si>
  <si>
    <t>Trendy Boston Apt by Beach, 2 Mi to Downtown!</t>
  </si>
  <si>
    <t>STR-411895</t>
  </si>
  <si>
    <t>1B w/ W/D, Gym, Rooftop. Steps from T stop</t>
  </si>
  <si>
    <t>W Cambridge 3BR on bike path: Quiet, cute, balcony</t>
  </si>
  <si>
    <t>C0337020491</t>
  </si>
  <si>
    <t>Charming Bedroom w/Private Bathroom &amp; Minifridge</t>
  </si>
  <si>
    <t>Blanca</t>
  </si>
  <si>
    <t>Rare 3.5 bed apt, super location Boston, +parking</t>
  </si>
  <si>
    <t>STR-415703</t>
  </si>
  <si>
    <t>XL 1BR 24hr SelfCheck-In on Blue Line Free Parking</t>
  </si>
  <si>
    <t>Lrg. 1 BR, 24hr. Chk-in, on Blue Line, Free Parkng</t>
  </si>
  <si>
    <t>NEW Remodeled 2 Bedroom-Cambridge/Harvard/MIT</t>
  </si>
  <si>
    <t>Jordan &amp;</t>
  </si>
  <si>
    <t>C0318860491</t>
  </si>
  <si>
    <t>Beautiful Apartment in Boston</t>
  </si>
  <si>
    <t>Antonio</t>
  </si>
  <si>
    <t>str-462501</t>
  </si>
  <si>
    <t>2B w/ W/D, Gym, Rooftop. Steps from T stop</t>
  </si>
  <si>
    <t>Crisp, Contemporary Escape | Near T</t>
  </si>
  <si>
    <t>St w/ W/D &amp; Gym. nr.T &amp; Iconic Boston landmarks</t>
  </si>
  <si>
    <t>R2 Free Parking Private Bedroom walk to Subway</t>
  </si>
  <si>
    <t>Private Bedroom Walk to Subway Free Parking</t>
  </si>
  <si>
    <t>Spacious 2bed 2bath, King bed, Fenway park- BU</t>
  </si>
  <si>
    <t>Str-002768</t>
  </si>
  <si>
    <t>R9 Large Private Room walk to subway and shops</t>
  </si>
  <si>
    <t>Spacious 2bd/1ba | Free Parking | 3D TOUR</t>
  </si>
  <si>
    <t>Stunning Union Square 2 bed/2 bath w/ shared patio</t>
  </si>
  <si>
    <t>NewCo S. End Studio nr Ink Block w. W/D &amp; Gym</t>
  </si>
  <si>
    <t>Charming 3BR nr MIT &amp; Kendall Sq</t>
  </si>
  <si>
    <t>(CT) NEW!! BIG 4bed, 2 bath, Washer &amp; Dryer</t>
  </si>
  <si>
    <t>Location A++, Sleeps 3 1-41</t>
  </si>
  <si>
    <t>ENTIRE RENTAL UNIT  TWO BED  WITH PARKING</t>
  </si>
  <si>
    <t>Irfan</t>
  </si>
  <si>
    <t>STR-460052</t>
  </si>
  <si>
    <t>Comfy Studio with Flexible Cancelation</t>
  </si>
  <si>
    <t>3 bedroom townhouse in Cambridge, Harvard square</t>
  </si>
  <si>
    <t>North End Family Villa</t>
  </si>
  <si>
    <t>STR-486155</t>
  </si>
  <si>
    <t>Private Room in Brighton Near BC BU Green T</t>
  </si>
  <si>
    <t>‚òÖ East Boston Fantastic Room Located by Airport ‚òÖ</t>
  </si>
  <si>
    <t>Lux Seaport 1BR w/ Gym on Harbor</t>
  </si>
  <si>
    <t>West End Boston Modern&amp; Sunny 2bed 2bath Apartment</t>
  </si>
  <si>
    <t>STR-009577</t>
  </si>
  <si>
    <t>Nice Private room near BC BU Green T</t>
  </si>
  <si>
    <t>JP 2BR nr Stony Brook T, w. W/D in unit</t>
  </si>
  <si>
    <t>The Arbor Retreat</t>
  </si>
  <si>
    <t>STR-463838</t>
  </si>
  <si>
    <t>Gorgeous 2 bedrooms apt lake view Boston hospitals</t>
  </si>
  <si>
    <t>Str-536217</t>
  </si>
  <si>
    <t>Entire 3-bedroom apartment | minutes to Boston</t>
  </si>
  <si>
    <t>STR-459905</t>
  </si>
  <si>
    <t>Downtown Crossing, Affordable Stay, Book Now!</t>
  </si>
  <si>
    <t>Beautiful big apartment in back bay Boston</t>
  </si>
  <si>
    <t>Big Saving, Stay In Boston, Close to Everywhere!</t>
  </si>
  <si>
    <t>Come Visit Boston and Stay In Our Homey Studio</t>
  </si>
  <si>
    <t>Downtown Stylish Boston Studio</t>
  </si>
  <si>
    <t>Experience Boston At It‚Äôs Finest!</t>
  </si>
  <si>
    <t>Modern Room in Allston</t>
  </si>
  <si>
    <t>Unfurnished Queen room in Allston</t>
  </si>
  <si>
    <t>Homebase for Boston with great outdoor space.</t>
  </si>
  <si>
    <t>Modern &amp; Large Single Family, Come Enjoy Boston!</t>
  </si>
  <si>
    <t>STR-461389</t>
  </si>
  <si>
    <t>Lovely one-bedroom apt in Harvard Square</t>
  </si>
  <si>
    <t>Marcos</t>
  </si>
  <si>
    <t>Comfy 1 Bedroom Apartment With FREE Parking!</t>
  </si>
  <si>
    <t>Jacqueline</t>
  </si>
  <si>
    <t>(85-1) 2Brm 1st Floor Apartment - Clean &amp; Comfy!</t>
  </si>
  <si>
    <t>Penthouse - 1 BR King - steps to Back Bay Station!</t>
  </si>
  <si>
    <t>STR-465481</t>
  </si>
  <si>
    <t>#25 | Cozy 1BR Apartment with Garage Parking</t>
  </si>
  <si>
    <t>HEART Of Back Bay, Newly Refreshed, Perfect Stay!</t>
  </si>
  <si>
    <t>STR-398270</t>
  </si>
  <si>
    <t>Fancy Spacious Apartment in back bay 2bed 2bath</t>
  </si>
  <si>
    <t>Str-342516</t>
  </si>
  <si>
    <t>Brookline 1BR w/ Gym &amp; W/D, nr Green Line</t>
  </si>
  <si>
    <t>Brookline Studio w/ Gym, nr Green Line</t>
  </si>
  <si>
    <t>Central Allston, Walk Restaurants, Shops Subway</t>
  </si>
  <si>
    <t>Corner 2br 2ba unit in Boston</t>
  </si>
  <si>
    <t>Str-435261</t>
  </si>
  <si>
    <t>Modern&amp;Sunny 2bed 2bath apartment in Assembly Row</t>
  </si>
  <si>
    <t>Peaceful bedroom in upscale apartment</t>
  </si>
  <si>
    <t>Best Location in Boston!</t>
  </si>
  <si>
    <t>Kaitlin</t>
  </si>
  <si>
    <t>STR-465468</t>
  </si>
  <si>
    <t>Prime Ink Block Studio w. W/D &amp; Gym</t>
  </si>
  <si>
    <t>E. Cambridge studio w/ W/D &amp; Gym, steps from Train</t>
  </si>
  <si>
    <t>Modern, Cozy 2 Bedroom in Brookline</t>
  </si>
  <si>
    <t>Sleek Sunny Private Room in the heart of Brookline</t>
  </si>
  <si>
    <t>‚ú¶Entire 3 Bedroom Apartment  6 Minutes to Boston‚ú¶</t>
  </si>
  <si>
    <t>Fritzie</t>
  </si>
  <si>
    <t>Large  bedroom in the heart of Boston</t>
  </si>
  <si>
    <t>Raja</t>
  </si>
  <si>
    <t>STR-465066</t>
  </si>
  <si>
    <t>Economy 2 Bed w/ Free Parking in East Cambridge</t>
  </si>
  <si>
    <t>BeautIful apartment in a quiet area.</t>
  </si>
  <si>
    <t>Adolph</t>
  </si>
  <si>
    <t>STR-414417</t>
  </si>
  <si>
    <t>Charming Modern Cozy Apartment</t>
  </si>
  <si>
    <t>Back Bay 1BR steps from restaurants &amp; shopping</t>
  </si>
  <si>
    <t>109S3 ¬∑ The Strathmore 3 | 2BR 2BA Bi-Level | Walk to BC and the GreenLine!</t>
  </si>
  <si>
    <t>109S9 ¬∑ The Strathmore 9 w/AC | 2BR 1BA w/HDTV's | One block to the Greenline and short walk to BC!</t>
  </si>
  <si>
    <t>230B1.3 ¬∑ The Dorset Bedroom 3  w/Central Air and Laundry! | Queen Bedroom w/En-Suite HDTV | Short walk Redline!</t>
  </si>
  <si>
    <t>39S1 ¬∑ The Strathmore 1 | 4BR 2BA | Huge Condo with 2 Full Baths and one block to Greenline!</t>
  </si>
  <si>
    <t>Renovated 2B-1B; Prime location to BU, BC, LW, HBS</t>
  </si>
  <si>
    <t>Yvette &amp; John</t>
  </si>
  <si>
    <t>STR-459214</t>
  </si>
  <si>
    <t>Unfurnished Full room in Somerville</t>
  </si>
  <si>
    <t>Cambridge 1BR nr restaurants, steps from Train</t>
  </si>
  <si>
    <t>Cambridge 2BR nr restaurants, steps from Train</t>
  </si>
  <si>
    <t>Chic Renovated Suite w/ King Bed near Arboretum</t>
  </si>
  <si>
    <t>STR-470925</t>
  </si>
  <si>
    <t>Cheerful  5-bedroom Boston home with free parking</t>
  </si>
  <si>
    <t>STR-465354</t>
  </si>
  <si>
    <t>Downtown 1BR w/ Gym &amp; W/D, nr Faneuil Hall</t>
  </si>
  <si>
    <t>Kendall Sq 2BR w/ Gym, nr MIT &amp; Mass General</t>
  </si>
  <si>
    <t>Lovely Private Room with En Suite Bathroom</t>
  </si>
  <si>
    <t>Spacious private Bedroom near BC,BU,Harvard,GreenlineT in Brighton</t>
  </si>
  <si>
    <t>Fancy Modern Huge 2bed 2bath Apartment Newbury St</t>
  </si>
  <si>
    <t>STR-002986</t>
  </si>
  <si>
    <t>Chic Studio For An Affordable Stay</t>
  </si>
  <si>
    <t>STR-415223</t>
  </si>
  <si>
    <t>143-12 Studio That Is Clean/Safe</t>
  </si>
  <si>
    <t>Cozy 2 bedroom 1 and a half bathroom by Encore</t>
  </si>
  <si>
    <t>Naser</t>
  </si>
  <si>
    <t>Lovely modern 2 bedrooms in assembly row Somervill</t>
  </si>
  <si>
    <t>2P Central Location, History, TD Garden, Lil Italy</t>
  </si>
  <si>
    <t>Welcome to Boston! Book Now</t>
  </si>
  <si>
    <t>Modern 4 bdrm HOME - 4 min drive to Downtown</t>
  </si>
  <si>
    <t>Beautiful 3 bedroom apartment.</t>
  </si>
  <si>
    <t>STR-465633</t>
  </si>
  <si>
    <t>Lovely 1 bedroom upstairs apartment.</t>
  </si>
  <si>
    <t>Best 1 Bedroom Nr. Franklin Park w/ Free Parking !</t>
  </si>
  <si>
    <t>STR-419040</t>
  </si>
  <si>
    <t>(P2) Stylish and Updated 2 Bedroom!</t>
  </si>
  <si>
    <t>(T2) Cute &amp; Cozy Studio in South End</t>
  </si>
  <si>
    <t>Spacious studio near Washington Square</t>
  </si>
  <si>
    <t>‚ù§Exclusive Beacon Hill‚ù§ Renovated‚ù§Dogs OK‚ù§Laundry‚ù§</t>
  </si>
  <si>
    <t>Private Studio Boston‚Äôs Bay Village!</t>
  </si>
  <si>
    <t>New East Boston 2BR with water views</t>
  </si>
  <si>
    <t>Family-friendly 3 bedroom townhouse with parking!</t>
  </si>
  <si>
    <t>Sharhea</t>
  </si>
  <si>
    <t>STR-465634</t>
  </si>
  <si>
    <t>Perfect For Solo Travelers Or Friends!</t>
  </si>
  <si>
    <t>(C-52) Kenmore Sq 1Brm 1 Bth!</t>
  </si>
  <si>
    <t>(P-G3) NEW!!! Cute Studio!!</t>
  </si>
  <si>
    <t>‚ô•Postcard Lovely‚ô•Renovated‚ô•Walk MGH‚ô•Dogs‚ô•Renovated</t>
  </si>
  <si>
    <t>‚ù§Ô∏èÔ∏èPrime Location‚ù§Ô∏èÔ∏èPatio‚ù§Ô∏èÔ∏è Walk MGH‚ù§Ô∏èÔ∏èDogs‚ù§Ô∏èÔ∏èW/D</t>
  </si>
  <si>
    <t>Walk to Country Club for US Open</t>
  </si>
  <si>
    <t>Welcome to West End Deluxe Suite!!!</t>
  </si>
  <si>
    <t>STR-465487</t>
  </si>
  <si>
    <t>Gorgeous Apt With Dedicated Flex-cation Office Space!</t>
  </si>
  <si>
    <t>Lovely 1-bedroom unit rental in Boston</t>
  </si>
  <si>
    <t>New Studio apt. in heart of Seaport w/ amenities</t>
  </si>
  <si>
    <t>Thatch‚Ñ¢ Newbury Street | One-Bedroom Apt. #1</t>
  </si>
  <si>
    <t>Stunning 2-bedroom home in heart of Camberville</t>
  </si>
  <si>
    <t>Cody</t>
  </si>
  <si>
    <t>üéñThe Ashmont Suite | Close to Subway + Downtownüéñ</t>
  </si>
  <si>
    <t>Cozy Studio with Great Wifi!</t>
  </si>
  <si>
    <t>Hip &amp; Chic Studio Awaits Your Stay!</t>
  </si>
  <si>
    <t>Serene Bright Private Bedroom in Deluxe Unit</t>
  </si>
  <si>
    <t>7min to Downtown - 4 min to Airport</t>
  </si>
  <si>
    <t>Sunny room on Third Floor for one person</t>
  </si>
  <si>
    <t>Beautiful Spacious Studio in Beacon Hill  Boston</t>
  </si>
  <si>
    <t>Ruth</t>
  </si>
  <si>
    <t>the comfort of comforts</t>
  </si>
  <si>
    <t>Neita</t>
  </si>
  <si>
    <t>(63-3) 2BRM in Beacon Hill! CUTE!</t>
  </si>
  <si>
    <t>Airbnb</t>
  </si>
  <si>
    <t>Back Bay 1BR w/ W/D &amp; Gym, nr Copley Sq</t>
  </si>
  <si>
    <t>Cozy 2bed Garage Parking &amp; Laundry 10min to Boston</t>
  </si>
  <si>
    <t>Penthouse Condo Free Parking Laundry 10min to BOS</t>
  </si>
  <si>
    <t>S. End 1BR w/ Gym, W/D &amp; Pool, nr SoWa</t>
  </si>
  <si>
    <t>Private Queen Room in Allston</t>
  </si>
  <si>
    <t>E. Cambridge 1BR w/ Gym &amp; W/D, nr Kendall Sq</t>
  </si>
  <si>
    <t>Brookline 2BR, steps to Green Line</t>
  </si>
  <si>
    <t>Spacious Three Bedroom City Bungalow Apartment</t>
  </si>
  <si>
    <t>Aicha</t>
  </si>
  <si>
    <t>Back Bay Studio, steps from Newbury &amp; T</t>
  </si>
  <si>
    <t>(C) Cozy bedroom near BU, Harvard &amp; MIT</t>
  </si>
  <si>
    <t>Cozy place 2 min walk to Airport/ 5 min dwntwn</t>
  </si>
  <si>
    <t>Beaux</t>
  </si>
  <si>
    <t>STR-446303</t>
  </si>
  <si>
    <t>N1 Little Italy, TD Garden, Historic Freedom Trail</t>
  </si>
  <si>
    <t>2 min Walk to Airport, 5 min to Downtown</t>
  </si>
  <si>
    <t>4 bedroom spacious with  private parking 1st floor</t>
  </si>
  <si>
    <t>Joana</t>
  </si>
  <si>
    <t>STR-466053</t>
  </si>
  <si>
    <t>Modern Beach House - Driveway Parking</t>
  </si>
  <si>
    <t>Dolphin</t>
  </si>
  <si>
    <t>(P1) 2 Bedroom, Clean &amp; Cozy!</t>
  </si>
  <si>
    <t>M5 Piano Fireplace room walk to Harvard MIT Subway</t>
  </si>
  <si>
    <t>Spacious, New Renovation | Near T</t>
  </si>
  <si>
    <t>STR-445060</t>
  </si>
  <si>
    <t>Luxury King size bed with amazing view and gym!</t>
  </si>
  <si>
    <t>Cozy Bedroom in an Upscale Apartment</t>
  </si>
  <si>
    <t>Thatch‚Ñ¢ Newbury Street | One-Bedroom Apt. #2</t>
  </si>
  <si>
    <t>Thatch‚Ñ¢ Newbury | One Bedroom | Apt #3</t>
  </si>
  <si>
    <t>Thatch‚Ñ¢ Newbury Street | One-Bedroom Apt. #4</t>
  </si>
  <si>
    <t>Thatch‚Ñ¢ Newbury Street | One-Bedroom Apt. #5</t>
  </si>
  <si>
    <t>Thatch‚Ñ¢ Newbury Street | One-Bedroom Apt. #6</t>
  </si>
  <si>
    <t>Spacious 2bd/1ba | Ashmont+Parking | 3D TOUR</t>
  </si>
  <si>
    <t>E. Cambridge 1BR w/ W/D &amp; Gym, steps from Train</t>
  </si>
  <si>
    <t>Studio w/ W/D, Gym, Rooftop. Steps from T stop</t>
  </si>
  <si>
    <t>N. Station 1BR w/ W/D &amp; Gym, nr TD Garden</t>
  </si>
  <si>
    <t>Back Bay 1BR, steps from Newbury &amp; T</t>
  </si>
  <si>
    <t>Beautiful Oceanfront, 1Bed/Bath South Boston condo</t>
  </si>
  <si>
    <t>Ty</t>
  </si>
  <si>
    <t>STR-478959</t>
  </si>
  <si>
    <t>Beautiful space in Beautiful home!!</t>
  </si>
  <si>
    <t>Moe</t>
  </si>
  <si>
    <t>STR-468015</t>
  </si>
  <si>
    <t>#32 | Stylish 1BR/1BA Apartment with Garage Parking | Long-term Stays</t>
  </si>
  <si>
    <t>Lovely 1 bedroom in the heart of Boston.</t>
  </si>
  <si>
    <t>üî•üî•üî• Unique 2 floors 8 beds 4 bath public tran</t>
  </si>
  <si>
    <t>STR-463794</t>
  </si>
  <si>
    <t>Romantic 1-Bed room at heart of Harvard Square</t>
  </si>
  <si>
    <t>Aspen</t>
  </si>
  <si>
    <t>Charming Multi-Level Townhouse, Harvard, MIT, MBTA</t>
  </si>
  <si>
    <t>3BR in desirable &amp; quiet area. nr.grocery &amp; T-stop</t>
  </si>
  <si>
    <t>S. End 1BR w/ Roof &amp; W/D, nr restaurants</t>
  </si>
  <si>
    <t>S. End 1BR w/ in-unit W/D, nr restaurants</t>
  </si>
  <si>
    <t>Central Sq 2BR nr Central Sq T stop</t>
  </si>
  <si>
    <t>Lovely 2 Bedroom in the Heart of Boston.</t>
  </si>
  <si>
    <t>Thatch‚Ñ¢ on Charles St. | Studio Apt #3</t>
  </si>
  <si>
    <t>Thatch‚Ñ¢ on Charles St. | Studio Apt #5</t>
  </si>
  <si>
    <t>Sunny with balcony 2bed 2bath unit in assembly row</t>
  </si>
  <si>
    <t>Thatch‚Ñ¢ on Charles St. | One Bedroom Apt. #2</t>
  </si>
  <si>
    <t>Unfurnished Full room in Brighton</t>
  </si>
  <si>
    <t>One of a kind 23rd flr -2 bed 2 bath w/prking</t>
  </si>
  <si>
    <t>Sayed</t>
  </si>
  <si>
    <t>Thatch‚Ñ¢ on Charles St. | One Bedroom Apt. #4</t>
  </si>
  <si>
    <t>Thatch‚Ñ¢ on Charles St. | One Bedroom Apt. #6</t>
  </si>
  <si>
    <t>Thatch‚Ñ¢ on Charles St. | Studio Apt #7</t>
  </si>
  <si>
    <t>Thatch‚Ñ¢ on Charles St. | One Bedroom Apt. #8</t>
  </si>
  <si>
    <t>2B Chelsea - Boston</t>
  </si>
  <si>
    <t>Colbyco</t>
  </si>
  <si>
    <t>Queen Room in Allston</t>
  </si>
  <si>
    <t>Solo traveler private bedroom in Winthrop</t>
  </si>
  <si>
    <t>Beatriz</t>
  </si>
  <si>
    <t>Beacon Hill boston best 3 bed apt</t>
  </si>
  <si>
    <t>Welcoming Boston room with free parking</t>
  </si>
  <si>
    <t>Masters bed room in Boston with free parking</t>
  </si>
  <si>
    <t>NewCo S. End 1BR nr Ink Block w. W/D &amp; Gym</t>
  </si>
  <si>
    <t>S. Boston 1bd nr restaurants &amp; shops</t>
  </si>
  <si>
    <t>Cambridge 2BR w/ Gym &amp; in-unit W/D, nr MIT</t>
  </si>
  <si>
    <t>Cambridge 1BR w/ Gym &amp; W/D, nr Central Sq</t>
  </si>
  <si>
    <t>Cambridge 1BR w/ Gym &amp; W/D, nr Kendall Sq</t>
  </si>
  <si>
    <t>Cambridge 1BR w/ Gym &amp; W/D, nr Harvard Bridge</t>
  </si>
  <si>
    <t>2BR in desirable &amp; quiet area. nr.grocery &amp; T-stop</t>
  </si>
  <si>
    <t>Fort Point Studio w/ W/D, nr S. Station</t>
  </si>
  <si>
    <t>New 2BR apartment with water views</t>
  </si>
  <si>
    <t>Outstanding 2 Bed Apt in Heart of Back Bay!</t>
  </si>
  <si>
    <t>Heart of Back Bay! Close to Prudential Center and The T!</t>
  </si>
  <si>
    <t>Specious Room in Brighton close to BC,BU, GreenT</t>
  </si>
  <si>
    <t>Bright 2 bedrooms 2 bath apt in Fenway Boston</t>
  </si>
  <si>
    <t>Str-009746</t>
  </si>
  <si>
    <t>Bright 1 bed facing the State House</t>
  </si>
  <si>
    <t>Sonder at Pierce Boston | One-Bedroom Apartment</t>
  </si>
  <si>
    <t>Sonder at Pierce Boston | Superior Three-Bedroom Apartment</t>
  </si>
  <si>
    <t>Beautiful Guest House At Logan Airport #1</t>
  </si>
  <si>
    <t>Jolene</t>
  </si>
  <si>
    <t>2 Bed w/ Free Parking in East Cambridge</t>
  </si>
  <si>
    <t>3 Bed w/ Free Parking in East Cambridge</t>
  </si>
  <si>
    <t>Classy Cozy Room with Private Bath near Harvard</t>
  </si>
  <si>
    <t>Large Sunny Room in Quite Apt, Co-living near NU</t>
  </si>
  <si>
    <t>Simple &amp; Warm Private Room with Hardwood Flooring</t>
  </si>
  <si>
    <t>Back Bay Condo Entire Floor Pr√≠vate Elevator</t>
  </si>
  <si>
    <t>STR-468139</t>
  </si>
  <si>
    <t>Cozy 3bed 4bath 2022 townhome w/ garage Êñ∞Âª∫ÂèåÊãºÂà´Â¢ÖÂ∏¶ËΩ¶Â∫ì</t>
  </si>
  <si>
    <t>Zeyu</t>
  </si>
  <si>
    <t>Lovely BR in Roxbury</t>
  </si>
  <si>
    <t>Sonder at Pierce Boston | Accessible Studio Apartment</t>
  </si>
  <si>
    <t>Lovely modern 2bed 2bath unit in historic west end</t>
  </si>
  <si>
    <t>STR-004781</t>
  </si>
  <si>
    <t>Dorchester/Milton Studio w/ Gym &amp; in-building W/D</t>
  </si>
  <si>
    <t>Dorchester/Milton 2BR w/ Gym &amp; in-building W/D</t>
  </si>
  <si>
    <t>Kendall Sq 1BR w/ Gym &amp; Concierge, nr MIT</t>
  </si>
  <si>
    <t>Kendall Sq 1BR w/ Concierge &amp; Gym, nr MIT</t>
  </si>
  <si>
    <t>City respite bedroom apt with parking and yard</t>
  </si>
  <si>
    <t>C0352300491</t>
  </si>
  <si>
    <t>Brand new 2-bed, 2 bath condo with Peloton bike</t>
  </si>
  <si>
    <t>Sally</t>
  </si>
  <si>
    <t>Sonder at Pierce Boston | Two-Bedroom Apartment</t>
  </si>
  <si>
    <t>Furnished bedroom, perfect for travel contract</t>
  </si>
  <si>
    <t>Beautiful Room Near T and Boston(2B)</t>
  </si>
  <si>
    <t>Gorgeous Beacon Hills Studio next to State house 3</t>
  </si>
  <si>
    <t>STR-465433</t>
  </si>
  <si>
    <t>Modern &amp; Cozy 3-BR Condo near Downtown</t>
  </si>
  <si>
    <t>STR-464328</t>
  </si>
  <si>
    <t>Spacious 2 bedrooms in the heart of Boston</t>
  </si>
  <si>
    <t>Cozy room with shared patio in Brookline Village</t>
  </si>
  <si>
    <t>New &amp; Modern,Big Game Room,10Min to Airport &amp; BOS!</t>
  </si>
  <si>
    <t>Amazing one bed apt in beacon hill with backyard</t>
  </si>
  <si>
    <t>Huge rare to find luxury 3 Br Seaport Boston</t>
  </si>
  <si>
    <t>STR-917362</t>
  </si>
  <si>
    <t>Spacious Back Bay Condo with Great Amenities!</t>
  </si>
  <si>
    <t>Sonder at Pierce Boston | Studio Apartment</t>
  </si>
  <si>
    <t>Sonder at Pierce Boston | Three-Bedroom Apartment</t>
  </si>
  <si>
    <t>STR-423465</t>
  </si>
  <si>
    <t>Cozy &amp; Modern Entire Residential Home ‚ù§Ô∏è</t>
  </si>
  <si>
    <t>(31) Bright large room with skylight on top floor</t>
  </si>
  <si>
    <t>Unfurnished Queen room in Roxbury</t>
  </si>
  <si>
    <t>Lovely Spacious 2-bedroom Unit in Somerville</t>
  </si>
  <si>
    <t>Premier Villa</t>
  </si>
  <si>
    <t>Comfortable Room Near T and Boston (2C)</t>
  </si>
  <si>
    <t>Lovely Queen room in Brighton</t>
  </si>
  <si>
    <t>Allston 2BR w/ W/D, nr BU &amp; Packards Corner</t>
  </si>
  <si>
    <t>N. Station 1BR w/ Gym &amp; Roofdeck, nr TD Garden</t>
  </si>
  <si>
    <t>Allston 1BR w/ W/D, nr BU &amp; Packards Corner</t>
  </si>
  <si>
    <t>Brookline Studio w/ Gym &amp; W/D, nr Green Line</t>
  </si>
  <si>
    <t>Beautiful 2-bedroom unit in Somerville</t>
  </si>
  <si>
    <t>Spacious Charming New England Home 15 min. Boston</t>
  </si>
  <si>
    <t>Private Room in Savin Hill</t>
  </si>
  <si>
    <t>Upscale Penthouse,3beds,Kitchen onNewbury St</t>
  </si>
  <si>
    <t>STR-470242</t>
  </si>
  <si>
    <t>Spacious 1-BR Apartment - Near Harvard/MIT/MBTA</t>
  </si>
  <si>
    <t>Yan</t>
  </si>
  <si>
    <t>STR-467298</t>
  </si>
  <si>
    <t>Renovated 3 bedroom minutes to Downtown Boston!</t>
  </si>
  <si>
    <t>STR-468641</t>
  </si>
  <si>
    <t>Lovely 4 Bdrm Apt with Pool minutes from Boston</t>
  </si>
  <si>
    <t>Kira</t>
  </si>
  <si>
    <t>5 - Gable Room Suite - (175 sq ft)</t>
  </si>
  <si>
    <t>2 - Jeremiah Suite &amp; Private Deck  (180 sq ft)</t>
  </si>
  <si>
    <t>Beach &amp; Boston - 3 Bedroom with King Bed</t>
  </si>
  <si>
    <t>1 - Lillian Suite -  Ocean View  (120 sq ft)</t>
  </si>
  <si>
    <t>Most lovely 3 bed room apt in beacon hill boston</t>
  </si>
  <si>
    <t>3 - Emeline Suite - Fire Place Room (160 sq ft)</t>
  </si>
  <si>
    <t>6 - Oliver Suite - Ocean Views (175 sq ft)</t>
  </si>
  <si>
    <t>Beacon Hill studio1queensizeBed downtown boston</t>
  </si>
  <si>
    <t>Penthouse with the best views of Boston skylines.</t>
  </si>
  <si>
    <t>STR-470580</t>
  </si>
  <si>
    <t>Cozy Studio with everything you need!</t>
  </si>
  <si>
    <t>New Allston development 1BR w. W/D</t>
  </si>
  <si>
    <t>S. End Studio w/ W/D &amp; Gym, nr SoWa District</t>
  </si>
  <si>
    <t>Economy 2 Bed w/ Free Parking near Kendall Square</t>
  </si>
  <si>
    <t>Comfy Stylish Private Room near Harvard/BU/ Northeastern/Fenway</t>
  </si>
  <si>
    <t>Elegant Private Room with Huge Closet, Co-living, mins walk to BU</t>
  </si>
  <si>
    <t>(T7) NEW Cozy South End Studio!</t>
  </si>
  <si>
    <t>Brookline 1BR w/ Gym, next to Brookline Village T</t>
  </si>
  <si>
    <t>E. Cambridge 1BR w/ Gym &amp; W/D, nr Lechmere Station</t>
  </si>
  <si>
    <t>Thatch Quarters‚Ñ¢ | Pvt. Room in Southie | 101 DOT</t>
  </si>
  <si>
    <t>Lovely 3 Bedroom - Near Harvard/MIT/- Parking</t>
  </si>
  <si>
    <t>Lovely 2 bedroom condo close to Harvard/w.parking</t>
  </si>
  <si>
    <t>Eduardo</t>
  </si>
  <si>
    <t>Sun-Filled Top Floor 1Bed w/ City Views</t>
  </si>
  <si>
    <t>CheStationut Hill 2BR w/ W/D, residential area</t>
  </si>
  <si>
    <t>Bright Studio in Gorgeous Brownstone</t>
  </si>
  <si>
    <t>Thatch Quarters‚Ñ¢ | Pvt. Room in Southie | #202</t>
  </si>
  <si>
    <t>Spacious Dorchester Retreat | 2-bdrm condo</t>
  </si>
  <si>
    <t>Marian</t>
  </si>
  <si>
    <t>STR-489341</t>
  </si>
  <si>
    <t>M6 Private room Walk to Harvard MIT and T station</t>
  </si>
  <si>
    <t>Lynn</t>
  </si>
  <si>
    <t>STR-15516</t>
  </si>
  <si>
    <t>Cozy, private bedroom in beautiful Boston house</t>
  </si>
  <si>
    <t>Jane</t>
  </si>
  <si>
    <t>STR-476788</t>
  </si>
  <si>
    <t>Beautiful Condo near Harvard and Subway</t>
  </si>
  <si>
    <t>Stay Next to Public Garden | Back Bay |MGH</t>
  </si>
  <si>
    <t>Annie</t>
  </si>
  <si>
    <t>Harvard Allston Campus - Luxury and Convenient</t>
  </si>
  <si>
    <t>MODERN MASSIVE LARGE GROUP 3800sf MIT HARVARD BOS</t>
  </si>
  <si>
    <t>NEW! Mod Boston Condo w/ Home Office &amp; Video Games</t>
  </si>
  <si>
    <t>STR-465204</t>
  </si>
  <si>
    <t>Thatch Quarters‚Ñ¢ | Pvt. Room in Southie | #203</t>
  </si>
  <si>
    <t>Thatch Quarters‚Ñ¢ | Pvt. Room in Southie | 204</t>
  </si>
  <si>
    <t>Thatch Quarters‚Ñ¢ | Pvt. Room in Southie | 205</t>
  </si>
  <si>
    <t>Thatch Quarters‚Ñ¢ | Pvt. Room in Southie | 206</t>
  </si>
  <si>
    <t>Boston Studio on Newbury w/ A+ shopping &amp; dining</t>
  </si>
  <si>
    <t>S. End Studio w/ Gym &amp; Pool, nr Mass Ave T</t>
  </si>
  <si>
    <t>Master Bedroom in 3BR between MIT and Harvard</t>
  </si>
  <si>
    <t>Thatch Quarters‚Ñ¢ | Pvt. Room in Southie | 303</t>
  </si>
  <si>
    <t>Thatch Quarters‚Ñ¢ | Pvt. Room in Southie | 302</t>
  </si>
  <si>
    <t>(W1) Cozy + Cute South End Studio</t>
  </si>
  <si>
    <t>Gray Street Monthly Rental! NEW!!</t>
  </si>
  <si>
    <t>Thatch Quarters‚Ñ¢ | Pvt. Room in Southie | 304</t>
  </si>
  <si>
    <t>Thatch Quarters‚Ñ¢ | Pvt. Room in Southie | 305</t>
  </si>
  <si>
    <t>Thatch Quarters‚Ñ¢ | Pvt. Room in Southie | 306</t>
  </si>
  <si>
    <t>Sunny private apartment Harvard/BU/Charles Rvr/MIT</t>
  </si>
  <si>
    <t>Thatch Quarters‚Ñ¢ | Pvt. Room in Southie | 403</t>
  </si>
  <si>
    <t>Thatch Quarters‚Ñ¢ | Pvt. Room in Southie | 404</t>
  </si>
  <si>
    <t>Thatch Quarters‚Ñ¢ | Pvt. Room in Southie | 405</t>
  </si>
  <si>
    <t>Thatch Quarters‚Ñ¢ | Pvt. Room in Southie | 406</t>
  </si>
  <si>
    <t>Pvt. Bedroom &amp; Bath | Co-living by Thatch‚Ñ¢| 33 #1A</t>
  </si>
  <si>
    <t>Downtown Boston Studio 75" HDTV Smart Home Theater</t>
  </si>
  <si>
    <t>Beautiful 2bed-2bath apt in Fenway near hospitals</t>
  </si>
  <si>
    <t>STR-008233</t>
  </si>
  <si>
    <t>Charming rooms ---  hotel near T</t>
  </si>
  <si>
    <t>Downtown 1BR w/ Gym &amp; W/D, nr S. Station</t>
  </si>
  <si>
    <t>Modern With Amazing View in Historic Boston W End</t>
  </si>
  <si>
    <t>STR-017835</t>
  </si>
  <si>
    <t>‚ú® Guest Room with Queen Bed  at Boston Downtown</t>
  </si>
  <si>
    <t>Renovated,2 bed,2bath,in unit lau, cen air,pets ok</t>
  </si>
  <si>
    <t>Affordable beacon hill 2 bed rooms in boston</t>
  </si>
  <si>
    <t>Lovely 2BR apt. w/ parking. 10 mins to Downtown!</t>
  </si>
  <si>
    <t>STR-476405</t>
  </si>
  <si>
    <t>Modern 2 Bed 2 Bath Spacious Apartment!</t>
  </si>
  <si>
    <t>Diogo</t>
  </si>
  <si>
    <t>STR-468380</t>
  </si>
  <si>
    <t>Private Bedroom Allston-Brighton Clean &amp; Safe</t>
  </si>
  <si>
    <t>Str-416682</t>
  </si>
  <si>
    <t>Lovely 3 Bed/1Ba apt close to airport and Boston</t>
  </si>
  <si>
    <t>Niraj</t>
  </si>
  <si>
    <t>New Studio in heart of Seaport w/ amenities</t>
  </si>
  <si>
    <t>Thatch Quarters‚Ñ¢ | Pvt. Room in Southie | 102 DOT</t>
  </si>
  <si>
    <t>Luxury 2 BD/2 BR Penthouse w/ private roof deck</t>
  </si>
  <si>
    <t>Allston 2BR w/ W/D, nr Boston University</t>
  </si>
  <si>
    <t>Central Sq 1BR w/ Gym, W/D &amp; Roof, nr T</t>
  </si>
  <si>
    <t>Central Sq 1BR w/ W/D nr Central Sq T</t>
  </si>
  <si>
    <t>Wonderful Back Bay 1br/1ba | Short walk to Fenway!</t>
  </si>
  <si>
    <t>STR-476578</t>
  </si>
  <si>
    <t>Cozy Back Bay Studio | Close to Fenway!</t>
  </si>
  <si>
    <t>STR-476579</t>
  </si>
  <si>
    <t>Thatch Quarters‚Ñ¢ | Pvt. Room in Southie | 103 DOT</t>
  </si>
  <si>
    <t>Thatch Quarters‚Ñ¢ | Pvt. Room in Southie | 104 DOT</t>
  </si>
  <si>
    <t>NEW! Charming Apartment in the Heart of Cambridge!</t>
  </si>
  <si>
    <t>Prentiss House by Thatch | King Room #2</t>
  </si>
  <si>
    <t>Thatch Quarters‚Ñ¢ | Pvt. Room in Southie | 202 DOT</t>
  </si>
  <si>
    <t>Thatch Quarters‚Ñ¢ | Pvt. Room in Southie | 201 DOT</t>
  </si>
  <si>
    <t>Thatch Quarters‚Ñ¢ | Pvt. Room in Southie | 203 DOT</t>
  </si>
  <si>
    <t>Thatch Quarters‚Ñ¢ | Pvt. Bunk Room in Southie | 204</t>
  </si>
  <si>
    <t>Wonderful 2 bed 2 bath unit in Assembly row plaza</t>
  </si>
  <si>
    <t>Lovely 3 bedroom Unit Free Park Close to T &amp; BOS</t>
  </si>
  <si>
    <t>Elegant Tudor Home 5 min Drive from US Golf</t>
  </si>
  <si>
    <t>Gaelle</t>
  </si>
  <si>
    <t>Fenway Park Vintage Brownstone B&amp;B (2C)</t>
  </si>
  <si>
    <t>Thatch Quarters‚Ñ¢ | Pvt. Room in Southie | 301 DOT</t>
  </si>
  <si>
    <t>Thatch Quarters‚Ñ¢ | Pvt. Room in Southie | 302 DOT</t>
  </si>
  <si>
    <t>New construction,2 bed,2 bath, in unit laundry</t>
  </si>
  <si>
    <t>Central 2 Bed in North End</t>
  </si>
  <si>
    <t>STR-476426</t>
  </si>
  <si>
    <t>Thatch Quarters‚Ñ¢ | Pvt. Room in Southie | 303 DOT</t>
  </si>
  <si>
    <t>N. End 2BR w/ W/D on Salem St., nr dining</t>
  </si>
  <si>
    <t>E. Cambridge 2BR w/ Gym &amp; W/D, nr Lechmere T</t>
  </si>
  <si>
    <t>N. Station Studio w/ Gym &amp; W/D, nr TD Garden</t>
  </si>
  <si>
    <t>N. Station 1BR w/ Gym &amp; W/D, nr TD Garden</t>
  </si>
  <si>
    <t>Huge 3 bedrooms apt by pond with balacony Boston</t>
  </si>
  <si>
    <t>Str-531736</t>
  </si>
  <si>
    <t>Clean &amp; Cozy Laundry Free Parking 10 Min to Boston</t>
  </si>
  <si>
    <t>Central Studio Apartment in Everett</t>
  </si>
  <si>
    <t>A big private room with balcony in Brookline</t>
  </si>
  <si>
    <t>Thatch Quarters‚Ñ¢ | Pvt. Bunk Room in Southie | 304</t>
  </si>
  <si>
    <t>Thatch Quarters‚Ñ¢ | Pvt. Bunk Room in Southie | 305</t>
  </si>
  <si>
    <t>Boston loft Third floor condo sleeps 4</t>
  </si>
  <si>
    <t>Newly constructed 1 bedroom on the edge of Boston</t>
  </si>
  <si>
    <t>Luxury 2br/2ba | Private Office | Central Square</t>
  </si>
  <si>
    <t>C0351720491</t>
  </si>
  <si>
    <t>Assembly Row 1BR w/ Gym, W/D, nr Assembly T stop</t>
  </si>
  <si>
    <t>Beautiful room, 15 min from Boston,2 min the bus,</t>
  </si>
  <si>
    <t>HB North End Studio TD Garden Freedom Trail</t>
  </si>
  <si>
    <t>Prentiss House by Thatch | Deluxe King #8</t>
  </si>
  <si>
    <t>Prentiss House by Thatch | King Suite #4</t>
  </si>
  <si>
    <t>Beautiful &amp; Sunny Home in the heart of Cambridge</t>
  </si>
  <si>
    <t>Theresa</t>
  </si>
  <si>
    <t>STR-170464</t>
  </si>
  <si>
    <t>Great Value Studio in South End!</t>
  </si>
  <si>
    <t>Panoramic City Sanctuary - 2 BR King, Fenway, MA</t>
  </si>
  <si>
    <t>Str-757943</t>
  </si>
  <si>
    <t>Prentiss House by Thatch | King Suite #11</t>
  </si>
  <si>
    <t>Prentiss House by Thatch | Deluxe King #1</t>
  </si>
  <si>
    <t>Prentiss House by Thatch | Queen Suite # 5</t>
  </si>
  <si>
    <t>23G3F ¬∑ The Garrison  w/AC |  Huge 3BR  1BA Bilevel Apt w/En-Suite HdTV's | One block to Greenline and short walk to Washington Square and BC!</t>
  </si>
  <si>
    <t>Prentiss House by Thatch | King Deluxe #6</t>
  </si>
  <si>
    <t>Prentiss House by Thatch | King Suite #7</t>
  </si>
  <si>
    <t>Winthrop Ocean 3 BR w parking, commuter‚Äôs heaven</t>
  </si>
  <si>
    <t>Brownstone Serene Room Treetop Views by LMA&amp;T
(ii)</t>
  </si>
  <si>
    <t>Cosy room close to downtown  with a balcony</t>
  </si>
  <si>
    <t>Prentiss House by Thatch | King Suite #9</t>
  </si>
  <si>
    <t>Prentiss House by Thatch | King Room #10</t>
  </si>
  <si>
    <t>Prentiss House by Thatch | King Suite #12</t>
  </si>
  <si>
    <t>Sunny Two Bedroom Welcomes You To Boston!</t>
  </si>
  <si>
    <t>STR-463273</t>
  </si>
  <si>
    <t>Lovely 3 bedrooms w Parking next to Arsenal Mall</t>
  </si>
  <si>
    <t>Boston Spacious Convenient Apartment</t>
  </si>
  <si>
    <t>STR-471528</t>
  </si>
  <si>
    <t>‚ÄúBriggs Place‚Äù 2 Bedroom Unit in Dorchester</t>
  </si>
  <si>
    <t>Theatre District 1BR w/ Gym &amp; W/D, nr Boylston T</t>
  </si>
  <si>
    <t>Kendall Sq Studio w/ W/D, Gym &amp; Concierge nr MIT</t>
  </si>
  <si>
    <t>Prentiss House by Thatch | King Rm #14</t>
  </si>
  <si>
    <t>Prentiss House by Thatch | King Rm #15</t>
  </si>
  <si>
    <t>Lovely 2-bedroom with whirlpool and skylights</t>
  </si>
  <si>
    <t>STR-452491</t>
  </si>
  <si>
    <t>Prentiss House by Thatch | Deluxe King Rm #18</t>
  </si>
  <si>
    <t>Roslindale 3 bdr 2000 sqft  home with free parking</t>
  </si>
  <si>
    <t>STR-465593</t>
  </si>
  <si>
    <t>Beautiful bedroom- 6 min walk to Northeastern</t>
  </si>
  <si>
    <t>Prentiss House by Thatch | Queen Rm #13</t>
  </si>
  <si>
    <t>Prentiss House by Thatch | Queen Rm #19</t>
  </si>
  <si>
    <t>Prentiss House by Thatch | King Rm #20</t>
  </si>
  <si>
    <t>Feel at home! Amazing 3bed 3bath w/Stunning View</t>
  </si>
  <si>
    <t>Luxurious modern 2bed 2bath Unit 
W/ Stunning View</t>
  </si>
  <si>
    <t>Symphony 1BR w/ Doorman &amp; Business Center, nr MFA</t>
  </si>
  <si>
    <t>Spacious 4+ bedroom in central Jamaica Plain</t>
  </si>
  <si>
    <t>STR-475181</t>
  </si>
  <si>
    <t>Lovely two bedroom apartment on a 2 floor unit.</t>
  </si>
  <si>
    <t>Healthy well-designed home, walk everywhere</t>
  </si>
  <si>
    <t>Private bedroom near Northeastern University</t>
  </si>
  <si>
    <t>Luxurious  apt Boston seaport convenient center</t>
  </si>
  <si>
    <t>Str-342514</t>
  </si>
  <si>
    <t>Panoramic City&amp;Water View In historic w/end Boston</t>
  </si>
  <si>
    <t>STR-007926</t>
  </si>
  <si>
    <t>Spacious 2-bed 2-bath, Kign bed!Fenway Park- BU</t>
  </si>
  <si>
    <t>STR-003685</t>
  </si>
  <si>
    <t>Relaxing Beachfront Cottage, 20min Ferry to Boston</t>
  </si>
  <si>
    <t>Sunny beautiful 3bed 2 bath unit in Medford</t>
  </si>
  <si>
    <t>Most lovely two bed apt in Beacon Hill in boston</t>
  </si>
  <si>
    <t>Nice 2 bedrooms in Boston</t>
  </si>
  <si>
    <t>Str-425167</t>
  </si>
  <si>
    <t>1 Queen Bed South End Sunroom</t>
  </si>
  <si>
    <t>Cara</t>
  </si>
  <si>
    <t>STR-472289</t>
  </si>
  <si>
    <t>The Boston Chateau</t>
  </si>
  <si>
    <t>STR-465016</t>
  </si>
  <si>
    <t>üåü Medical ü©∫ host | Great location üöä | Water-view üèù</t>
  </si>
  <si>
    <t>4P North End, Lil Italy, TD Garden</t>
  </si>
  <si>
    <t>Boston Red Sox / Fenway Park / MFA / NEU</t>
  </si>
  <si>
    <t>Cambridge 1BR w/ modern finishes</t>
  </si>
  <si>
    <t>E. Cambridge 3BR w/ W/D, in Inman Sq</t>
  </si>
  <si>
    <t>Spacious 3BR Home w/ Parking + Outdoor Lounge</t>
  </si>
  <si>
    <t>Yves</t>
  </si>
  <si>
    <t>Private Studio 10 min from airport</t>
  </si>
  <si>
    <t>Harvard Allston Campus 7-bdrm House For 20+ People</t>
  </si>
  <si>
    <t>Prentiss House by Thatch | King Rm #3</t>
  </si>
  <si>
    <t>1 Bedroom Cozy Oasis in Boston</t>
  </si>
  <si>
    <t>Rayna</t>
  </si>
  <si>
    <t>STR-469124</t>
  </si>
  <si>
    <t>Dorchester 1BR w/ W/D, Gym &amp; Pool, nr UMass</t>
  </si>
  <si>
    <t>Brookline Studio w/ Elevator &amp; Gym, nr Green Line</t>
  </si>
  <si>
    <t>Brookline 2BR w/ Elevator &amp; Gym, nr Green Line</t>
  </si>
  <si>
    <t>Sweet apartment</t>
  </si>
  <si>
    <t>Elior</t>
  </si>
  <si>
    <t>STR-475731</t>
  </si>
  <si>
    <t>Sunny 1-bedroom apartment with free parking</t>
  </si>
  <si>
    <t>STR-475897</t>
  </si>
  <si>
    <t>2 Bed w parking, close to Boston BC &amp; University‚Äôs</t>
  </si>
  <si>
    <t>Frances</t>
  </si>
  <si>
    <t>Affordable 2 bed room apt in beacon hill boston</t>
  </si>
  <si>
    <t>Affordable Cozy 2 bed room apt Beacon Hill Boston</t>
  </si>
  <si>
    <t>2 Bed with Work From Anywhere Office &amp; Fast Wifi!</t>
  </si>
  <si>
    <t>Modern Bright New House on a Quiet Street</t>
  </si>
  <si>
    <t>Deep</t>
  </si>
  <si>
    <t>Spacious Studio With Fast Wifi!</t>
  </si>
  <si>
    <t>Awesome Studio with great amenities!</t>
  </si>
  <si>
    <t>Modern &amp;Spacious 2BR w/full kitchen 30 day minimum</t>
  </si>
  <si>
    <t>Modern 1 bedroom with parking included</t>
  </si>
  <si>
    <t>Ellie 1- Back Bay 2beds, Best location!!</t>
  </si>
  <si>
    <t>Lovely 2 bedroom condo with parking included</t>
  </si>
  <si>
    <t>Jamaica Plain 1BR w/ Gym &amp; W/D, nr Orange Line</t>
  </si>
  <si>
    <t>Jamaica Plain Studio w/ Gym &amp; W/D, nr Orange Line</t>
  </si>
  <si>
    <t>Allston Studio w/ W/D &amp; Gym, nr Green Line</t>
  </si>
  <si>
    <t>Modern 2 Bedroom 2 Bathroom Luxury Apartment</t>
  </si>
  <si>
    <t>STR-475992</t>
  </si>
  <si>
    <t>Spacious 4BR w Parking, convenient, 15m to Boston</t>
  </si>
  <si>
    <t>E. Cambridge Studio w/ Pool &amp; Gym, nr Lechmere T</t>
  </si>
  <si>
    <t>(83-2) 3 bedrooms 3TVs! Washer/ Dryer w/Parking</t>
  </si>
  <si>
    <t>Sleek Dorchester Studio w/ W/D &amp; Gym</t>
  </si>
  <si>
    <t>Amazing Dorchester Studio w/ W/D &amp; Gym</t>
  </si>
  <si>
    <t>luxurious 2-bed 2-bath apartment in Fenway heart</t>
  </si>
  <si>
    <t>STR-107638</t>
  </si>
  <si>
    <t>Affordable &amp; Simple Chic Studio</t>
  </si>
  <si>
    <t>High-Rise 1BR Condo W/ Scenic Boston Views!</t>
  </si>
  <si>
    <t>Modern and quiet 1 bedroom</t>
  </si>
  <si>
    <t>Entire 2BR/1BA Apt 24/7 Chkin Blue Line Free Parkg</t>
  </si>
  <si>
    <t>Beautiful Central Sq 1BR w/ W/D &amp; Gym</t>
  </si>
  <si>
    <t>Suite Private bath walk to Harvard MIT Red T M4</t>
  </si>
  <si>
    <t>Cozy pet-friendly Studio 1 bathroom apartment</t>
  </si>
  <si>
    <t>Sheela</t>
  </si>
  <si>
    <t>Back Bay 1BR w/ W/D &amp; Gym, 2 blocks to T</t>
  </si>
  <si>
    <t>Downtown/Financial District 1BR w/ W/D &amp; Gym</t>
  </si>
  <si>
    <t>BRAND NEW!  Easy &amp; Quick Access to CIty!</t>
  </si>
  <si>
    <t>Cambridgeport Large Bedroom Semiprivate bath</t>
  </si>
  <si>
    <t>C0357310491</t>
  </si>
  <si>
    <t>Savin Hill 2BR w/ W/D, nr Red Line &amp; Shops</t>
  </si>
  <si>
    <t>Kendall Sq 1BR w/ Gym, W/D &amp; Concierge, nr MIT</t>
  </si>
  <si>
    <t>Central Sq Studio w/ Gym, W/D &amp; Roof, nr T</t>
  </si>
  <si>
    <t>Lovely 2-bedroom condo with private deck</t>
  </si>
  <si>
    <t>Kellie</t>
  </si>
  <si>
    <t>Delightful + Sunny 1 Bedroom with Easy Parking</t>
  </si>
  <si>
    <t>Morgan</t>
  </si>
  <si>
    <t>Two-story skylight condo heart of Brookline</t>
  </si>
  <si>
    <t>Ulrich</t>
  </si>
  <si>
    <t>Warm Retro-themed Private Room near City Square</t>
  </si>
  <si>
    <t>STR-488469</t>
  </si>
  <si>
    <t>Zen Garden inspired Private Room in South End</t>
  </si>
  <si>
    <t>Newly renovated 2 bedroom 2 bath condo</t>
  </si>
  <si>
    <t>Prime Central 1brm in North End Boston</t>
  </si>
  <si>
    <t>STR-472277</t>
  </si>
  <si>
    <t>Central 4 Bed 2 Bath near MGH and Waterfront</t>
  </si>
  <si>
    <t>Lovely luxury 2bed + 2bath with gym and pool!</t>
  </si>
  <si>
    <t>Cheerful  Room 4 1bedroom newly renovated apt</t>
  </si>
  <si>
    <t>STR-167969</t>
  </si>
  <si>
    <t>Centrally located modern 2 bed condo in Southie</t>
  </si>
  <si>
    <t>Peaceful, Spacious 1 bedroom with parking included</t>
  </si>
  <si>
    <t>Its a deal! Joyful Small room-3MinDrive Starbucks</t>
  </si>
  <si>
    <t>Welcoming 1 bedroom in diverse community</t>
  </si>
  <si>
    <t>STR-476790</t>
  </si>
  <si>
    <t>Lovely 1 bedroom apartment in downtown Boston</t>
  </si>
  <si>
    <t>Luxury 3bedroom 2bath amazing view in Assembly row</t>
  </si>
  <si>
    <t>Luxury Home in residential Area</t>
  </si>
  <si>
    <t>Family-friendly House in a Great Neighborhood</t>
  </si>
  <si>
    <t>STR-476792</t>
  </si>
  <si>
    <t>Comfortable 2-bedroom apartment in downtown Boston</t>
  </si>
  <si>
    <t>Harvard Square apartment in the heart of Cambridge</t>
  </si>
  <si>
    <t>Studio in the Heart of Boston!</t>
  </si>
  <si>
    <t>N2 Walk Everywhere, Lil Italy</t>
  </si>
  <si>
    <t>‚ú§Private Deck‚ú§Luxury Spacious Penthouse‚ú§Sunny‚ú§W/D‚ú§</t>
  </si>
  <si>
    <t>Peaceful, Comfortable, Great Location, WFH Setups</t>
  </si>
  <si>
    <t>Lovely 1st-fl 1-bedroom apt in Harvard Sq</t>
  </si>
  <si>
    <t>Upscale Apt with everything you need!</t>
  </si>
  <si>
    <t>Upscale Apt with Private Work From Anywhere Office</t>
  </si>
  <si>
    <t>Awesome studio in South End with wifi and parking</t>
  </si>
  <si>
    <t>Outstanding Upgraded Luxury Apt!</t>
  </si>
  <si>
    <t>South End,2 bed, in unit lau,cen air, Northeastern</t>
  </si>
  <si>
    <t>Venn | Harvard Square | Ocean Room</t>
  </si>
  <si>
    <t>Thatch Quarters‚Ñ¢ | Pvt. Room in Southie | 205 DOT</t>
  </si>
  <si>
    <t>Luxury in heart Boston with balcony &amp; amazing view</t>
  </si>
  <si>
    <t>STR-435267</t>
  </si>
  <si>
    <t>3BD 1.5BTH Bright and Spacious Apt</t>
  </si>
  <si>
    <t>Simply Furnished 3BR/1BTH in the South End</t>
  </si>
  <si>
    <t>Cozy 4BR 2BTH Apt in Brookline near BU</t>
  </si>
  <si>
    <t>Spacious 4BR 2BTH Apt in Brookline near NU</t>
  </si>
  <si>
    <t>Sunny 4BD 2BTH Apt in Somerville</t>
  </si>
  <si>
    <t>4BD 1.5BTH Sunny  Apt in Roxbury</t>
  </si>
  <si>
    <t>4BD 1.5BTH Comfy Newly Renovated Apt</t>
  </si>
  <si>
    <t>classic, yet updated and professionally decorated</t>
  </si>
  <si>
    <t>Ioana</t>
  </si>
  <si>
    <t>Private bedroom in a beautiful brownstone</t>
  </si>
  <si>
    <t>Luxurious Apt heart of Boston South end back bay</t>
  </si>
  <si>
    <t>The Modica Estates Apartment 4 Room 2</t>
  </si>
  <si>
    <t>Stylish 3BR/1BTH Apartment Near Historical District</t>
  </si>
  <si>
    <t>(T5) Stylish Studio in the South End!</t>
  </si>
  <si>
    <t>Exquisite Central Sq 2BR</t>
  </si>
  <si>
    <t>Prime location, Modern 2 Bed condo</t>
  </si>
  <si>
    <t>Sam</t>
  </si>
  <si>
    <t>STR-475790</t>
  </si>
  <si>
    <t>Classic Cambridge House in the Heart of the City</t>
  </si>
  <si>
    <t>Nicanor</t>
  </si>
  <si>
    <t>City Oasis | Step into Public Garden &amp; Back Bay</t>
  </si>
  <si>
    <t>Perfect location and Prices! 1B1</t>
  </si>
  <si>
    <t>Clean Studio, Ready For Long &amp; Short Stays</t>
  </si>
  <si>
    <t>Cheerful brownstone private bedroom with patio</t>
  </si>
  <si>
    <t>Downtown Studio Apt, Lots of Natural Light</t>
  </si>
  <si>
    <t>STR-423036</t>
  </si>
  <si>
    <t>Corporate Style Studio near MGH, State House, Boston Common</t>
  </si>
  <si>
    <t>STR-428031</t>
  </si>
  <si>
    <t>Simple furnished Studio in the Heart of Boston</t>
  </si>
  <si>
    <t>Beloved 4BR in Brookline on Gorgeous Street</t>
  </si>
  <si>
    <t>Avery</t>
  </si>
  <si>
    <t>Comfy 1BD/1BTH Apt in Boston City Center</t>
  </si>
  <si>
    <t>STR-439756</t>
  </si>
  <si>
    <t>Private Room - Bright Spacious Room in Newly Renovated Apt</t>
  </si>
  <si>
    <t>Comfortable Room w/ Full Bed in Shared Apt</t>
  </si>
  <si>
    <t>Grand 4+br 3.5ba Cambridge Cosmopolitan</t>
  </si>
  <si>
    <t>V</t>
  </si>
  <si>
    <t>STR-189286</t>
  </si>
  <si>
    <t>Newly Furnished Private Bedroom in Shared Apt</t>
  </si>
  <si>
    <t>Sunny Private Room in Shared Apt</t>
  </si>
  <si>
    <t>Private Room w/ twin Alcove near Charles River</t>
  </si>
  <si>
    <t>Sleek &amp; Bright Private Room, Co-living near BU</t>
  </si>
  <si>
    <t>South End Minimalist Private Room near bus and T stops!</t>
  </si>
  <si>
    <t>Sunlit Private Room in South End, near BMC</t>
  </si>
  <si>
    <t>Modern Minimalist Room with en suite Bath near Tufts/Brigham/MGH/BMC</t>
  </si>
  <si>
    <t>Harlow building by Harvard with Modern furnishings</t>
  </si>
  <si>
    <t>Gorgeous Victorian house near Harvard 3 bedrooms</t>
  </si>
  <si>
    <t>Cosy Room 1 lovely 1bedroom shared apartment</t>
  </si>
  <si>
    <t>Vibrant Room 2 1bedroom apt strategically located</t>
  </si>
  <si>
    <t>Crescent  Room 3 1bedroom shared apt</t>
  </si>
  <si>
    <t>Modern Cozy 1br Apt WiFi EV near Boston ‚ìâ  BC</t>
  </si>
  <si>
    <t>Soma</t>
  </si>
  <si>
    <t>Beautiful Home near Boston, BC, EV Charger, Sauna</t>
  </si>
  <si>
    <t>Room with attached bathroom and walk-in closet</t>
  </si>
  <si>
    <t>STR-479746</t>
  </si>
  <si>
    <t>Paris style bedroom in a quiet Boston area</t>
  </si>
  <si>
    <t>BEDROOM IN THE BEST LOCATION IN CAMBRIDGE</t>
  </si>
  <si>
    <t>Rod</t>
  </si>
  <si>
    <t>Lovely 2 Bedroom Apartment on Beacon Hill</t>
  </si>
  <si>
    <t>Dorchester 1BR w/ Gym &amp; Pool, nr UMass</t>
  </si>
  <si>
    <t>A Spacious  4 bedrooms family home.</t>
  </si>
  <si>
    <t>Boris And Jessy</t>
  </si>
  <si>
    <t>Somerville on the Park</t>
  </si>
  <si>
    <t>A quiet peaceful studio in the heart of Cambridge</t>
  </si>
  <si>
    <t>Isabel</t>
  </si>
  <si>
    <t>Peaceful, mid-Cambridge room with private en suite</t>
  </si>
  <si>
    <t>Upscale 1 bedroom just 10 min from the Boston</t>
  </si>
  <si>
    <t>Cozy 2-bedroom apartment in downtown Boston</t>
  </si>
  <si>
    <t>Lovely studio in downtown boston</t>
  </si>
  <si>
    <t>Lovely 2 bed 2 bath beacon hill downtown boston</t>
  </si>
  <si>
    <t>Cambridgeport 1BR w/ W/D &amp; Gym, nr Boston U &amp; MIT</t>
  </si>
  <si>
    <t>Stunning S. End Studio</t>
  </si>
  <si>
    <t>Stylish Flex-cation Space in Back Bay!</t>
  </si>
  <si>
    <t>Cozy Bedroom in 3BR between MIT and Harvard</t>
  </si>
  <si>
    <t>Gorgeous 4 bd/3.5ba home 2 blocks from US Open</t>
  </si>
  <si>
    <t>Art-filled, private room in mid-Cambridge</t>
  </si>
  <si>
    <t>Fenway! MFA! Longwood Med! NEU! BU!</t>
  </si>
  <si>
    <t>Welcoming Room Near T</t>
  </si>
  <si>
    <t>Nice, large bedroom in the heart of Boston.</t>
  </si>
  <si>
    <t>Jamaica Plain - 4 BR Home - Great Yard &amp; Hot Tub!</t>
  </si>
  <si>
    <t>STR-483793</t>
  </si>
  <si>
    <t>1st floor private room with private en-suite</t>
  </si>
  <si>
    <t>Romantic Ocean Getaway - parking/Airport/Boston</t>
  </si>
  <si>
    <t>Charming, peaceful room in mid-Cambridge</t>
  </si>
  <si>
    <t>MIT/Harvard/Kendall/Central 3Br with Parking</t>
  </si>
  <si>
    <t>Vivian</t>
  </si>
  <si>
    <t>STR-150871</t>
  </si>
  <si>
    <t>Lovely 2 Bedroom at the Heart of Assembly Row</t>
  </si>
  <si>
    <t>Full of light, Twin size bed</t>
  </si>
  <si>
    <t>E. Cambridge Studio w/ Gym &amp; W/D, nr Lechmere T</t>
  </si>
  <si>
    <t>Gorgeous Back Bay 1BR w/ W/D &amp; Gym</t>
  </si>
  <si>
    <t>Immaculate/ Very Spacious 3 Bedroom in Brookline!</t>
  </si>
  <si>
    <t>Marsha</t>
  </si>
  <si>
    <t>***"The Snugness Retreat Villa"***</t>
  </si>
  <si>
    <t>STR-489965</t>
  </si>
  <si>
    <t>House for perfect relaxing summer vacation</t>
  </si>
  <si>
    <t>STR-480201</t>
  </si>
  <si>
    <t>1HB Renovated North End, TDGarden apartment</t>
  </si>
  <si>
    <t>Lovely Two Bedroom Condo in South Boston</t>
  </si>
  <si>
    <t>Waze</t>
  </si>
  <si>
    <t>STR-468136</t>
  </si>
  <si>
    <t>Somerville Studio w/ Gym &amp; W/D, nr Green Line</t>
  </si>
  <si>
    <t>N. Station Studio w/ W/D &amp; Gym, nr TD Garden</t>
  </si>
  <si>
    <t>Sunlit Corner Room in Shared Apt Near Everything</t>
  </si>
  <si>
    <t>Darling Studio For Two, Perfect Location</t>
  </si>
  <si>
    <t>Lovely one bedroom apartment with free parking</t>
  </si>
  <si>
    <t>Your Private Dorchester Getaway, Single Family</t>
  </si>
  <si>
    <t>STR-463586</t>
  </si>
  <si>
    <t>Brighton/Brookline/Allston suite + Free Parking</t>
  </si>
  <si>
    <t>STR-479831</t>
  </si>
  <si>
    <t>Private furnished Room  by Harvard/Long term stay</t>
  </si>
  <si>
    <t>FREE WI-FI 4bed bilevel with train station 1 min</t>
  </si>
  <si>
    <t>Seaport 2-Bedroom Penthouse</t>
  </si>
  <si>
    <t>W</t>
  </si>
  <si>
    <t>Str-022678</t>
  </si>
  <si>
    <t>1 bedroom in owner-occupied condo.</t>
  </si>
  <si>
    <t>ÔΩúUnit 1ÔΩú3B2B Apt/ Next to T&amp;Beach/ 1F/Certificated</t>
  </si>
  <si>
    <t>Beautiful modern 2bed 2bath in Fenway heart</t>
  </si>
  <si>
    <t>Str-026961</t>
  </si>
  <si>
    <t>Boston studio close to JFK Station</t>
  </si>
  <si>
    <t>Boston New One bedroom close to JFK station</t>
  </si>
  <si>
    <t>Studio in Boston close to T and shopping</t>
  </si>
  <si>
    <t>Cozy 3 bedroom home , 1 minute walk from the beach</t>
  </si>
  <si>
    <t>Lovely townhouse apartment minutes from Boston</t>
  </si>
  <si>
    <t>Broc</t>
  </si>
  <si>
    <t>Boston new one bedroom, close to T and beach</t>
  </si>
  <si>
    <t>Awesome Apt in the Heart of Back Bay!</t>
  </si>
  <si>
    <t>Bright Condo, Plenty of Room, Sleeps Upto 8</t>
  </si>
  <si>
    <t>Lovely 1 bedroom condo with patio</t>
  </si>
  <si>
    <t>Francis</t>
  </si>
  <si>
    <t>Sunny Room #2 Free Parking</t>
  </si>
  <si>
    <t>Historic renovated 4br home walkable to Harvard</t>
  </si>
  <si>
    <t>C0364410491</t>
  </si>
  <si>
    <t>Modern huge 2 bed 2bath in South bay plaza Boston</t>
  </si>
  <si>
    <t>Str-078267</t>
  </si>
  <si>
    <t>Two bedroom in Boston, close to JFK station</t>
  </si>
  <si>
    <t>Downtown 1BR w/ Gym, W/D &amp; Concierge nr S. Station</t>
  </si>
  <si>
    <t>Gorgeous 3-story, 3-bedroom home</t>
  </si>
  <si>
    <t>STR-464402</t>
  </si>
  <si>
    <t>Private room in a cheerful home with dogs</t>
  </si>
  <si>
    <t>Lovely 4 bedroom / 2 bathroom rental unit</t>
  </si>
  <si>
    <t>Sebasti√°n</t>
  </si>
  <si>
    <t>Brookline 1BR, steps to Green Line</t>
  </si>
  <si>
    <t>Stylish living in the heart of Backbay new in Abnb</t>
  </si>
  <si>
    <t>Murat</t>
  </si>
  <si>
    <t>3BR w Parking - Easy Commute next to Charles River</t>
  </si>
  <si>
    <t>Ellie 6- Back Bay, First floor, Location!</t>
  </si>
  <si>
    <t>Longwood 2BR nr Green &amp; Orange T lines</t>
  </si>
  <si>
    <t>Beautiful Colonial Home in Brookline</t>
  </si>
  <si>
    <t>Very Spacious Room in Brighton near BC BU Harvard</t>
  </si>
  <si>
    <t>Lovely bedroom in classic Boston house. King size</t>
  </si>
  <si>
    <t>STR-480333</t>
  </si>
  <si>
    <t>Cozy up in 5BR Apt near charming Oak Square</t>
  </si>
  <si>
    <t>STR-484106</t>
  </si>
  <si>
    <t>Clean &amp; Comfy Private Room in walkable Brighton area</t>
  </si>
  <si>
    <t>Private Room w/ Queen Bed, 7 mins to Harvard</t>
  </si>
  <si>
    <t>Serene Private Room w/ Shared Bath near Oak Square</t>
  </si>
  <si>
    <t>Cozy, adorable 1 bedroom private apartment M365-2</t>
  </si>
  <si>
    <t>STR-468730</t>
  </si>
  <si>
    <t>(W5) Cozy &amp; Stylish South End Studio</t>
  </si>
  <si>
    <t>(W12) Fresh and New South End Studio</t>
  </si>
  <si>
    <t>(C-42) 1BR Near It All!</t>
  </si>
  <si>
    <t>Savin Hill 1BR, nr Red Line</t>
  </si>
  <si>
    <t>Brookline 1BR w/ Gym, steps to Green Line</t>
  </si>
  <si>
    <t>Charming Theater District 1Br | Walk Anywhere!</t>
  </si>
  <si>
    <t>STR-481123</t>
  </si>
  <si>
    <t>Lovely 1-Bedroom Apartment in Milton Lower Mills</t>
  </si>
  <si>
    <t>Private floor with home office in a house w/ dogs</t>
  </si>
  <si>
    <t>Ellie 2- Cutest Studio in Back Bay! Location!!!</t>
  </si>
  <si>
    <t>Ellie 7- Trundle 2Twins, BACK BAY! Location!!!</t>
  </si>
  <si>
    <t>Lovely 2Bed, 2Bath in Boston, In-unit Laundry</t>
  </si>
  <si>
    <t>New renovation ,elevator, in unit laun, South End</t>
  </si>
  <si>
    <t>Beautiful Fenway 2bed 2bath Apt near hospitals</t>
  </si>
  <si>
    <t>Str-007113</t>
  </si>
  <si>
    <t>Studio 3-min walk to subway, free parking</t>
  </si>
  <si>
    <t>3 beds **free parking** 3-min walk to subway</t>
  </si>
  <si>
    <t>Beautiful Guest house At Logan Airport #2</t>
  </si>
  <si>
    <t>üçÄCozy Modern HomeüçÄ10Min to Boston,Airport,Colleges</t>
  </si>
  <si>
    <t>Walk to Harvard, MIT, Central, Subway, Book Now!!</t>
  </si>
  <si>
    <t>C7362378003</t>
  </si>
  <si>
    <t>‚ú® Standard Room with 2 Queen Beds at Hotel Boston</t>
  </si>
  <si>
    <t>Modern Spacious 2BR 2BA In Assembly row</t>
  </si>
  <si>
    <t>Spacious condo on reservoir -- 15 min walk US OPEN</t>
  </si>
  <si>
    <t>Rochelle</t>
  </si>
  <si>
    <t>Lovely one Bedroom in East Boston 420 friendly</t>
  </si>
  <si>
    <t>Lovely 1 bedroom apartment in Beacon Hill Boston</t>
  </si>
  <si>
    <t>Two bedroom apartment in the heart of boston</t>
  </si>
  <si>
    <t>Beacon Hill House, Walk to MGH/MIT/Freedom Trail</t>
  </si>
  <si>
    <t>STR-480630</t>
  </si>
  <si>
    <t>Back Bay Cute Studio, Walk to Prudential &amp; Newbury</t>
  </si>
  <si>
    <t>Wonderful 1 bedroom in Beacon Hill Boston</t>
  </si>
  <si>
    <t>Unfurnished Room in JFK/UMass Apartment</t>
  </si>
  <si>
    <t>Unfurnished Room in South End Apartment</t>
  </si>
  <si>
    <t>Hotel basement or smaller rooms or scholar house</t>
  </si>
  <si>
    <t>Cute Room in JFK/UMass Apartment</t>
  </si>
  <si>
    <t>1BR steps from Cooldige Corner in Brookline</t>
  </si>
  <si>
    <t>Classic Central Sq 1BR w/ W/D &amp; Gym</t>
  </si>
  <si>
    <t>Modern Room in JFK/UMass Apartment</t>
  </si>
  <si>
    <t>Cozy Room in JFK/UMass Apartment</t>
  </si>
  <si>
    <t>Simple &amp; Affordable Efficient Studio Awaits!</t>
  </si>
  <si>
    <t>N. End Studio w/ Gym, W/D &amp; DM, nr TD Garden</t>
  </si>
  <si>
    <t>Prime City Location: Private Suite-separate entry.</t>
  </si>
  <si>
    <t>Jacqui</t>
  </si>
  <si>
    <t>STR-475138</t>
  </si>
  <si>
    <t>Lovely 2bd condo with free parking and back deck!</t>
  </si>
  <si>
    <t>STR-481496</t>
  </si>
  <si>
    <t>Charming Private Room with Large Closet, Co-living</t>
  </si>
  <si>
    <t>Unfurnished Room in Mission Hill Apartment</t>
  </si>
  <si>
    <t>Stunning 1 Bedroom Victorian | Mins to Downtown</t>
  </si>
  <si>
    <t>Unique Room in JFK/UMass Apartment</t>
  </si>
  <si>
    <t>Lovely Room in JFK/UMass Apartment</t>
  </si>
  <si>
    <t>Kendall Square 1BR nr MIT</t>
  </si>
  <si>
    <t>Coolidge Corner 2B/2B Apt with AC, roof deck&amp;pool</t>
  </si>
  <si>
    <t>Rui</t>
  </si>
  <si>
    <t>Unfurnished Room in Brighton Apartment</t>
  </si>
  <si>
    <t>Unique Room in Brighton Apartment</t>
  </si>
  <si>
    <t>Boston Deluxe Queen Bed Room</t>
  </si>
  <si>
    <t>STR-480052</t>
  </si>
  <si>
    <t>Stunning Victorian with Office | Mins to Downtown</t>
  </si>
  <si>
    <t>Visit Boston and Stay With Us</t>
  </si>
  <si>
    <t>Modern Room in Brighton Apartment</t>
  </si>
  <si>
    <t>Unfurnished Room in Wellington-Harrington (Cambrid</t>
  </si>
  <si>
    <t>Gorgeous and New Home on Cul de Sac</t>
  </si>
  <si>
    <t>Juli</t>
  </si>
  <si>
    <t>wonderful 2 bedroom apartment Boston Beacon Hill</t>
  </si>
  <si>
    <t>wonderful one bedroom apartment boston</t>
  </si>
  <si>
    <t>Lovely 3-bedroom unit with off street parking.</t>
  </si>
  <si>
    <t>Wayne</t>
  </si>
  <si>
    <t>str-481934</t>
  </si>
  <si>
    <t>Luxury 1 bedroom condo w/beautiful Boston views!</t>
  </si>
  <si>
    <t>STR-481821</t>
  </si>
  <si>
    <t>Lake view 2br 2ba with balcony US open</t>
  </si>
  <si>
    <t>STR-543627</t>
  </si>
  <si>
    <t>Beautiful single family home in Jamaica Plain</t>
  </si>
  <si>
    <t>STR-466759</t>
  </si>
  <si>
    <t>Cheerful 1-bedroom in a home</t>
  </si>
  <si>
    <t>Cozy Renovated 2BR/1BA Top Floor Condo w/ Parking</t>
  </si>
  <si>
    <t>143-22 Studio Awaits Your Next Stay!</t>
  </si>
  <si>
    <t>Jamaica Plain 1BR w/ W/D nr Forrest Hills T</t>
  </si>
  <si>
    <t>ü§© Near M.I.T | üöÜPublic transport | Hong Kong theme</t>
  </si>
  <si>
    <t>Luxury condo 2 br 2 ba in seaport Boston</t>
  </si>
  <si>
    <t>STR-342534</t>
  </si>
  <si>
    <t>Luxury corner 2 br 2 ba condo Jamica pond Boston</t>
  </si>
  <si>
    <t>Str-453687</t>
  </si>
  <si>
    <t>Unfurnished Room in Central Square (Cambridge) Apa</t>
  </si>
  <si>
    <t>Lovely 4 bed room in boston beacon hill</t>
  </si>
  <si>
    <t>View like no other Modern APT/ Heart OF Cambridge</t>
  </si>
  <si>
    <t>Entire hotel unit for group with kitchen near T</t>
  </si>
  <si>
    <t>Comfortable 2 bedroom apt in a 2 family house</t>
  </si>
  <si>
    <t>Tomasz</t>
  </si>
  <si>
    <t>STR-482028</t>
  </si>
  <si>
    <t>Charming 1-bedroom hotel near T and free parking#2</t>
  </si>
  <si>
    <t>Boston - Deluxe Room w/Queen Bed</t>
  </si>
  <si>
    <t>STR-456789</t>
  </si>
  <si>
    <t>Boston- Deluxe Room with Queen Bed</t>
  </si>
  <si>
    <t>Boston-Deluxe Room W/ Double Full Bed</t>
  </si>
  <si>
    <t>Boston private room with Full Bed</t>
  </si>
  <si>
    <t>Boston- Deluxe Room w/ Queen Bed</t>
  </si>
  <si>
    <t>Deluxe  Room w/Queen Bed</t>
  </si>
  <si>
    <t>Charming 1-bedroom Hotel near T and Free Parking#3</t>
  </si>
  <si>
    <t>Lovely condo with fire pit on the water!</t>
  </si>
  <si>
    <t>STR-480936</t>
  </si>
  <si>
    <t>TD Garden apartment apartment in historic west end</t>
  </si>
  <si>
    <t>Str-006283</t>
  </si>
  <si>
    <t>Hotel Room for Long Term Stay near T Economy RoomB</t>
  </si>
  <si>
    <t>Hotel Room for Long Term Stay near T Economy RoomA</t>
  </si>
  <si>
    <t>Cheerful 3-bedroom home 9 minutes from US Open!</t>
  </si>
  <si>
    <t>STR-482639</t>
  </si>
  <si>
    <t>Beautiful 2BR 2BA unit in Fenway heart.BU/Hospital</t>
  </si>
  <si>
    <t>Str-861169</t>
  </si>
  <si>
    <t>Lovely 2 Bedroom apartment, Assembly row</t>
  </si>
  <si>
    <t>Unfurnished Room in Roxbury Apartment</t>
  </si>
  <si>
    <t>Cute Room in Brighton Apartment</t>
  </si>
  <si>
    <t>Stunning panoramic View historic west End Boston</t>
  </si>
  <si>
    <t>Str-862973</t>
  </si>
  <si>
    <t>Lovely Room in Upham's Corner Apartment</t>
  </si>
  <si>
    <t>Lovely Room in Dorchester - Fields Corner West Apa</t>
  </si>
  <si>
    <t>Beautiful Private room by Harvard, Long term stay!</t>
  </si>
  <si>
    <t>C0130682740</t>
  </si>
  <si>
    <t>Quaint 2 Bedroom Stay in the Mist of Cambridge!</t>
  </si>
  <si>
    <t>Modern Room in Mission Hill Apartment</t>
  </si>
  <si>
    <t>Cozy Private room by Harvard ! Long Term Stay</t>
  </si>
  <si>
    <t>(T1) Brand New Cute &amp; Cozy South End Studio</t>
  </si>
  <si>
    <t>Private Roofdeck | Fenway Kenmore | Keyless Entry</t>
  </si>
  <si>
    <t>STR-483056</t>
  </si>
  <si>
    <t>Chic Sunlit Private Room near Historic District</t>
  </si>
  <si>
    <t>P2-UniqueHomeStay 1bedroom nearBoston-free parking</t>
  </si>
  <si>
    <t>Phi</t>
  </si>
  <si>
    <t>STR-483530</t>
  </si>
  <si>
    <t>Private room near Harvard /Long Term Stay</t>
  </si>
  <si>
    <t>Harvard Sq 3BR w/ W/D, nr Harvard Sq</t>
  </si>
  <si>
    <t>Walk To Maverick, Easy Commuting To North Station</t>
  </si>
  <si>
    <t>STR-478920</t>
  </si>
  <si>
    <t>Farmhouse-Inspired Cozy Boston Home| Near T</t>
  </si>
  <si>
    <t>Unbeatable Location! downtown Boston! 2BR 2BA Wifi</t>
  </si>
  <si>
    <t>Str-085723</t>
  </si>
  <si>
    <t>Apartment 4 bedroom, 2 miles from Encore,</t>
  </si>
  <si>
    <t>Private furnished room by Harvard / Long term Stay</t>
  </si>
  <si>
    <t>4 Private room by Harvard &amp; MIT /Long Term Stay</t>
  </si>
  <si>
    <t>Lovely - 1 bed room  Penthouse Suite free parking</t>
  </si>
  <si>
    <t>STR-445729</t>
  </si>
  <si>
    <t>Lovely Private bedroom by Harvard / Long term Stay</t>
  </si>
  <si>
    <t>c0130682740</t>
  </si>
  <si>
    <t>Spacious 2BR 2BA apt in southbay plaza near shops</t>
  </si>
  <si>
    <t>Str-006826</t>
  </si>
  <si>
    <t>Newly Renovated, 2B 2BA unit with elevator</t>
  </si>
  <si>
    <t>Newly Renovated, 2Bed, 2Bath unit with elevator</t>
  </si>
  <si>
    <t>Top of the Hill Townhouse</t>
  </si>
  <si>
    <t>STR-484047</t>
  </si>
  <si>
    <t>4 bedroom . Private room</t>
  </si>
  <si>
    <t>Vladimir</t>
  </si>
  <si>
    <t>Lamartine Garden. Secluded 1 bedroom B and B</t>
  </si>
  <si>
    <t>str-481425</t>
  </si>
  <si>
    <t>‚ú® Standard Room with One King at Hotel Boston</t>
  </si>
  <si>
    <t>Private Garden-Level Studio Apartment Near Harvard</t>
  </si>
  <si>
    <t>Downtown Studio Apt, near Tufts Med, BMC, MGF</t>
  </si>
  <si>
    <t>STR-422487</t>
  </si>
  <si>
    <t>Location!Assembly Row, Professional Building</t>
  </si>
  <si>
    <t>Cozy Room in Beacon Hill/MGH. Walk to Everything</t>
  </si>
  <si>
    <t>Newly renovated -2 Bedroom Condo</t>
  </si>
  <si>
    <t>STR-485180</t>
  </si>
  <si>
    <t>Room in Prime Location. 10 Mins to Harvard/ Lesley</t>
  </si>
  <si>
    <t>Downtown Studio Apt, near Grocery and Hospitals</t>
  </si>
  <si>
    <t>STR-423037</t>
  </si>
  <si>
    <t>Lovely 2br condo in Chelsea.  7 min to airport.</t>
  </si>
  <si>
    <t>K.</t>
  </si>
  <si>
    <t>Lovely Waterfront apt</t>
  </si>
  <si>
    <t>Str-436314</t>
  </si>
  <si>
    <t>Luxurious 2BR 2BA in the heart of fenway King Bed!</t>
  </si>
  <si>
    <t>West Roxbury economy private room.</t>
  </si>
  <si>
    <t>Symphony 1BR next door to laundromat</t>
  </si>
  <si>
    <t>Ideal Fenway Studio w/ W/D &amp; Gym</t>
  </si>
  <si>
    <t>Luxury 2 bedrooms 2 bathrooms apt seaport</t>
  </si>
  <si>
    <t>Str-537165</t>
  </si>
  <si>
    <t>Small fully equipped Contemporary Studio near MGH</t>
  </si>
  <si>
    <t>Private floor + private room in a house with dogs</t>
  </si>
  <si>
    <t>Entire House Close to Everything, Harvard/ Lesley</t>
  </si>
  <si>
    <t>Luxury Apartment, Near T</t>
  </si>
  <si>
    <t>STR-425116</t>
  </si>
  <si>
    <t>Evolve | NEW! Boston Condo &lt; 1 Mi to Fenway Park!</t>
  </si>
  <si>
    <t>STR-465512</t>
  </si>
  <si>
    <t>Lovely 1 bedroom in Somerville</t>
  </si>
  <si>
    <t>Mislina</t>
  </si>
  <si>
    <t>Lovely bedroom next to assembly sq</t>
  </si>
  <si>
    <t>Great bedroom close to downtown</t>
  </si>
  <si>
    <t>Enjoy quietness at Prime Loc nr Harvard MIT !</t>
  </si>
  <si>
    <t>Private Room near Harvard /MIT, Long /Short Term!</t>
  </si>
  <si>
    <t>Lovers 2 br 2 ba seaport luxurious building</t>
  </si>
  <si>
    <t>Lovely Ctr Ac Apt nr Park, Encore/ Assembly Sq.</t>
  </si>
  <si>
    <t>Luxurious Fenway 2BR Penthouse  Roof Deck + Patio</t>
  </si>
  <si>
    <t>STR-476581</t>
  </si>
  <si>
    <t>Sun-filled, 2 bed w/ in-unit laundry &amp; central air</t>
  </si>
  <si>
    <t>Northeastern,Boston Medical,in unit laundry,C/A</t>
  </si>
  <si>
    <t>Cheerful 2-bedroom home with backyard and patio</t>
  </si>
  <si>
    <t>STR-479745</t>
  </si>
  <si>
    <t>a private bedroom next to porter square</t>
  </si>
  <si>
    <t>Welcoming Room for Travelers</t>
  </si>
  <si>
    <t>Lovely Beacon Hill 1BR</t>
  </si>
  <si>
    <t>CheStationut Hill 1BR nr Boston College T</t>
  </si>
  <si>
    <t>Pvt 1 Bedroom Loft, Walk to Harvard, MIT, Metro</t>
  </si>
  <si>
    <t>Quiet Home in a Convenient Location</t>
  </si>
  <si>
    <t>Luxury 1 bed w/ loft &amp; 2 bath, in-unit laundry</t>
  </si>
  <si>
    <t>LUXURIOUS MANSION MASTER BEDROOM ON POND</t>
  </si>
  <si>
    <t>Modern Living in  fenway heart high-end building</t>
  </si>
  <si>
    <t>Str-063579</t>
  </si>
  <si>
    <t>Boston family-friendly first floor apartment</t>
  </si>
  <si>
    <t>STR-483920</t>
  </si>
  <si>
    <t>Modern Apt Central to Logan Airport &amp; Downtown</t>
  </si>
  <si>
    <t>Valdir</t>
  </si>
  <si>
    <t>STR-486552</t>
  </si>
  <si>
    <t>Beautiful  single family house built on a hill</t>
  </si>
  <si>
    <t>STR-468297</t>
  </si>
  <si>
    <t>Lovely 2 Br 2 Ba apt with balcony steps Back Bay</t>
  </si>
  <si>
    <t>STR-453687</t>
  </si>
  <si>
    <t>Lovely 1 bedroom in heart of Boston Downtown</t>
  </si>
  <si>
    <t>Str-354643</t>
  </si>
  <si>
    <t>Attractive condo near Harvard Square</t>
  </si>
  <si>
    <t>Emil</t>
  </si>
  <si>
    <t>Roxbury 1BR w/ W/D, nr Nubian Square</t>
  </si>
  <si>
    <t>CheStationut Hill 2BR nr Boston College T</t>
  </si>
  <si>
    <t>Cozy and beautiful 1BR Ocean view with balcony</t>
  </si>
  <si>
    <t>Str-079632</t>
  </si>
  <si>
    <t>Luxury 2 BR 2 BA with Balcony lake view Boston</t>
  </si>
  <si>
    <t>Str-635245</t>
  </si>
  <si>
    <t>Luxurious 2Br 2Ba unit in the middle of fenway</t>
  </si>
  <si>
    <t>Str-633972</t>
  </si>
  <si>
    <t>Downtown Loft 2 Bedroom, Location</t>
  </si>
  <si>
    <t>Corner 2BR 2BA unit High end building Fenway Heart</t>
  </si>
  <si>
    <t>Str-186380</t>
  </si>
  <si>
    <t>One Room Suite &amp; Kitchenette in a Great Location</t>
  </si>
  <si>
    <t>Artistic 1 bedroom in Boston</t>
  </si>
  <si>
    <t>Iris</t>
  </si>
  <si>
    <t>STR-484027</t>
  </si>
  <si>
    <t>Unique 1 bdrm unit close to everything Boston</t>
  </si>
  <si>
    <t>Web And Waves</t>
  </si>
  <si>
    <t>STR-476730</t>
  </si>
  <si>
    <t>Tranquil 2 BR 2BA apartment with stunning views</t>
  </si>
  <si>
    <t>Radiant 2 bedroom apartment with central location</t>
  </si>
  <si>
    <t>str-546785</t>
  </si>
  <si>
    <t>Modern 2 bedroom apartment</t>
  </si>
  <si>
    <t>Fati</t>
  </si>
  <si>
    <t>STR-483349</t>
  </si>
  <si>
    <t>Sunny apartment near Harvard in quiet neighborhood</t>
  </si>
  <si>
    <t>Devon</t>
  </si>
  <si>
    <t>C0375830491</t>
  </si>
  <si>
    <t>Lovely Two private bedroom home/ Long/Short Term</t>
  </si>
  <si>
    <t>Loft Penthouse Steps Off Broadway!</t>
  </si>
  <si>
    <t>Andrey</t>
  </si>
  <si>
    <t>STR-485648</t>
  </si>
  <si>
    <t>Immaculate Condo w/ Outdoor Patio &amp; Office</t>
  </si>
  <si>
    <t>Gabby</t>
  </si>
  <si>
    <t>STR-484179</t>
  </si>
  <si>
    <t>All to Yourself! Private Loft 2 Bedroom, Location!</t>
  </si>
  <si>
    <t>5 Bed w/ Free Parking in East Cambridge</t>
  </si>
  <si>
    <t>Lovely beacon hill one bed room apt</t>
  </si>
  <si>
    <t>A+beacon hill 2 bed room apt a little back yard</t>
  </si>
  <si>
    <t>Nice 1 bed apt with extra bed @living room boston</t>
  </si>
  <si>
    <t>HouseBoat Endless Summer- Luxury Houseboat on the Boston Harbor</t>
  </si>
  <si>
    <t>Modern Home in North Cambridge</t>
  </si>
  <si>
    <t>Ideal Longwood 1BR nr Mission Park</t>
  </si>
  <si>
    <t>Great location 3 Bed, 2 Bath in East Cambridge</t>
  </si>
  <si>
    <t>2-bedroom condo just a 10 min bus ride to Harvard</t>
  </si>
  <si>
    <t>Lovely Fenway 1br | New to Airbnb!</t>
  </si>
  <si>
    <t>Spacious 4 bedroom home ‚Äì kid &amp; adult friendly.</t>
  </si>
  <si>
    <t>Home away from Home! A place to focus and relax!</t>
  </si>
  <si>
    <t>Beautiful 6 Bedroom home by Harvard-MIT/Long Term</t>
  </si>
  <si>
    <t>Cambridge Harvard - MIT Great Room 3</t>
  </si>
  <si>
    <t>East Cambridge 2BR w/ W/D &amp; Gym, nr Lechmere T</t>
  </si>
  <si>
    <t>Private Room with Big Windows in Shared Apartment</t>
  </si>
  <si>
    <t>Home away from home-75in TV-large rooms</t>
  </si>
  <si>
    <t>Eddie&amp;Mandy</t>
  </si>
  <si>
    <t>Boston Back Bay Gorgeous Apt with fast wifi and great extras!</t>
  </si>
  <si>
    <t>Perfect Location! Great Amenities Included!</t>
  </si>
  <si>
    <t>Bright &amp; Cozy Studio w/free Parking and Wifi</t>
  </si>
  <si>
    <t>Rosa</t>
  </si>
  <si>
    <t>Close to Everything! MIT/Harvard/Lesley/Porter Sq.</t>
  </si>
  <si>
    <t>Amazing Beacon Hill two bed two bath apt</t>
  </si>
  <si>
    <t>Lovely 3 bed 2 bath beacon hill boston down apt</t>
  </si>
  <si>
    <t>Lovely studio at beacon hill in downtown boston</t>
  </si>
  <si>
    <t>Wonderful 2 bed room apt in heart of cambridge</t>
  </si>
  <si>
    <t>Most attractive 1 bed room apt with 2 beds boston</t>
  </si>
  <si>
    <t>Lovely Studio unit. Everything new!</t>
  </si>
  <si>
    <t>Vacant 2 bedroom 2 bathroom! Border of Cambridge</t>
  </si>
  <si>
    <t>Luxe Back Bay 1BR w/ W/D, nr Green Line</t>
  </si>
  <si>
    <t>5 stars staying 3 bedroom apartment</t>
  </si>
  <si>
    <t>Lovely beacon hill one bed room apt with two beds</t>
  </si>
  <si>
    <t>Amazing two bed room apt in boston beacon hill</t>
  </si>
  <si>
    <t>Sweet two bed room apt in heart of boston</t>
  </si>
  <si>
    <t>Lovely Room in Brighton Apartment</t>
  </si>
  <si>
    <t>Unique Room in South Boston Apartment</t>
  </si>
  <si>
    <t>Lovely South Boston 1-bedroom condo with patio</t>
  </si>
  <si>
    <t>STR-486031</t>
  </si>
  <si>
    <t>Secure and Spacious Private Room with Queen Bed</t>
  </si>
  <si>
    <t>One Bedroom By Boston Common</t>
  </si>
  <si>
    <t>Kendall Square 1BR w/ Concierge &amp; Gym nr MIT</t>
  </si>
  <si>
    <t>Modern Top floor 2 bedroom condo</t>
  </si>
  <si>
    <t>Wonderful 1 BR Cambridge near Harvard Law School</t>
  </si>
  <si>
    <t>STR-185850</t>
  </si>
  <si>
    <t>Nice 3 Bedroom Free Parking Close to T &amp; Boston</t>
  </si>
  <si>
    <t>1.5 bedroom unit on second floor on quiet street</t>
  </si>
  <si>
    <t>C0199220491</t>
  </si>
  <si>
    <t>Beautiful modern Southie condo</t>
  </si>
  <si>
    <t>STR-486163</t>
  </si>
  <si>
    <t>The Hideaway in Charlestown</t>
  </si>
  <si>
    <t>Sun-filled 1 bed, 1 bath in Brookline Village</t>
  </si>
  <si>
    <t>Sunny 1 bed, 1 bath in Brookline Village</t>
  </si>
  <si>
    <t>Large Room w/ Bath in Furnished Apt, good Wifi!</t>
  </si>
  <si>
    <t>Fenway Studio w/ W/D, Conc, &amp; Gym, near T</t>
  </si>
  <si>
    <t>E. Cambridge 3BR w/ W/D, steps from Lechmere</t>
  </si>
  <si>
    <t>Lovely 2-bedroom condo by Jamaica Pond &amp; Hyde Sq.</t>
  </si>
  <si>
    <t>Marko</t>
  </si>
  <si>
    <t>STR-488717</t>
  </si>
  <si>
    <t>Amazing S. Boston 1BR</t>
  </si>
  <si>
    <t>(83-1) 3Beds, 3 TVS, w/d, parking, 2Desks!</t>
  </si>
  <si>
    <t>(MGH2) Beacon Hill, Near Medical, T, Shops &amp; Park!</t>
  </si>
  <si>
    <t>Luxury 2BR Condo W/ Skyline City Views!</t>
  </si>
  <si>
    <t>Best 6 bed home 1 block fm Harvard U free parking</t>
  </si>
  <si>
    <t>Stunning 2 Bed, 1 Bath w/ Parking</t>
  </si>
  <si>
    <t>1 bedroom with patio in historic gaslight district</t>
  </si>
  <si>
    <t>Luxury Ocean view condo Boston seaport</t>
  </si>
  <si>
    <t>Str-646379</t>
  </si>
  <si>
    <t>Top quality one bed apt w 2 beds in heart boston</t>
  </si>
  <si>
    <t>Cozy Private room by Harvard/MIT/Train! Long Stay</t>
  </si>
  <si>
    <t>Back Bay 1BR w/ Gym, nr Copley Sq</t>
  </si>
  <si>
    <t>Somerville 1BR w/ Gym &amp; W/D, nr Green Line</t>
  </si>
  <si>
    <t>Downtown 2BR w/ W/D &amp; Gym, nr Theater District</t>
  </si>
  <si>
    <t>P1-UniqueHomestay 1bedroom nearBoston-free parking</t>
  </si>
  <si>
    <t>South Bos. W. Broadway - 1 BR 1 BA #301</t>
  </si>
  <si>
    <t>South Bos. W Broadway - 1 BR 1 BA #401</t>
  </si>
  <si>
    <t>South Bos. W Broadway - 1 BR 1 BA #201</t>
  </si>
  <si>
    <t>Stylish House in Kendall/MIT near Boston w/ Garden</t>
  </si>
  <si>
    <t>STR183734</t>
  </si>
  <si>
    <t>Modern Room in Kendall/MIT w/ Roof Deck near the T</t>
  </si>
  <si>
    <t>Cheerful Haravard Square detached Single Family</t>
  </si>
  <si>
    <t>Renovated Top Floor 1 Bedroom Condo in Savin Hill</t>
  </si>
  <si>
    <t>P3-UniqueHomestay 1bedroom nearBoston-free parking</t>
  </si>
  <si>
    <t>Wonderful Cambridge Apt. for Short and Long Stays!</t>
  </si>
  <si>
    <t>Brooks</t>
  </si>
  <si>
    <t>str-171078</t>
  </si>
  <si>
    <t>Bright-cool sunrise view üåû | inquire for discounts</t>
  </si>
  <si>
    <t>Private Bedroom in Allston/Close to Harvard (1)</t>
  </si>
  <si>
    <t>Simple furnished Private Room near BMC, NU and Back Bay</t>
  </si>
  <si>
    <t>Entire 2ndFloor HomeStay near Boston-freeparking</t>
  </si>
  <si>
    <t>sTR-483530</t>
  </si>
  <si>
    <t>Brick and beam loft In the heart of Charlestown</t>
  </si>
  <si>
    <t>Str-474737</t>
  </si>
  <si>
    <t>Lovely 5 Bed, 3 Bath w/ Free Parking in East Somer</t>
  </si>
  <si>
    <t>Newly Constructed JP Home With Amenities Galore</t>
  </si>
  <si>
    <t>STR-486784</t>
  </si>
  <si>
    <t>South Boston Stunner w/ Backyard Oasis</t>
  </si>
  <si>
    <t>STR-486785</t>
  </si>
  <si>
    <t>Sonder The Magnolia | Full Suite+</t>
  </si>
  <si>
    <t>LB-463019</t>
  </si>
  <si>
    <t>Sonder The Magnolia | Accessible Full Suite+</t>
  </si>
  <si>
    <t>Sonder The Magnolia | Superior Full Suite+</t>
  </si>
  <si>
    <t>Lovely 1-bedroom apartment rental in Brighton</t>
  </si>
  <si>
    <t>Lovely luxury 5BED steps to Harvard square</t>
  </si>
  <si>
    <t>Karsten</t>
  </si>
  <si>
    <t>STR-181699</t>
  </si>
  <si>
    <t>Cozy and historic</t>
  </si>
  <si>
    <t>Modern Studio in City center, stay next to everything</t>
  </si>
  <si>
    <t>Lovely 1 (1)bedroom in Watertown in Private Room</t>
  </si>
  <si>
    <t>Silvio</t>
  </si>
  <si>
    <t>Juan &amp; Wendy's Gateway#2</t>
  </si>
  <si>
    <t>Wendy And Juan</t>
  </si>
  <si>
    <t>STR-459557</t>
  </si>
  <si>
    <t>Master Bedroom w/ Shared Bath in Clean Apt, lots of natural light</t>
  </si>
  <si>
    <t>NEW! Vibrant Winthrop Apartment - Close to Ocean!</t>
  </si>
  <si>
    <t>Lovely 1 (3)Bedroom Rental Unit in Watertown</t>
  </si>
  <si>
    <t>Lovely 1 (2)bedroom in rental unit in Watertown</t>
  </si>
  <si>
    <t>Apartment, 1 Bed &amp; Private Bath,  Great Location!</t>
  </si>
  <si>
    <t>Annique</t>
  </si>
  <si>
    <t>Str68711</t>
  </si>
  <si>
    <t>North Station 2BR w/ W/D &amp; Gym, nr TD Garden</t>
  </si>
  <si>
    <t>Lovely 1 (4)Bedroom in Rental Unit in Watertown</t>
  </si>
  <si>
    <t>(B) Comfortable bedroom near BU, MIT &amp; Harvard</t>
  </si>
  <si>
    <t>Harvard Square amazing 6 bed room house w parking</t>
  </si>
  <si>
    <t>Lovely private room at Harvard Square with 2 beds</t>
  </si>
  <si>
    <t>Private room 3 minute walk to the T</t>
  </si>
  <si>
    <t>Beautiful 3bd Chestnut Hill, close to BC &amp; Boston.</t>
  </si>
  <si>
    <t>Ruby</t>
  </si>
  <si>
    <t>Scholar house/smaller/basement room for Long term</t>
  </si>
  <si>
    <t>Master bedroom &amp; bath close to Subway and Downtown</t>
  </si>
  <si>
    <t>LovelyHarvard Square 1 bed room w 2 bed w parking</t>
  </si>
  <si>
    <t>Amazing harvard Square1bedroom2 beds free parking</t>
  </si>
  <si>
    <t>FriendlyHarvard square 1 bed w 3 bed free parking</t>
  </si>
  <si>
    <t>Best deal one bed rm Harvard Square FreeParking</t>
  </si>
  <si>
    <t>Marriott's Boston Custom House - 1BR/1BA</t>
  </si>
  <si>
    <t>Top Harvard Square 1 bed room with free parking</t>
  </si>
  <si>
    <t>Harvard Square Marvelous 1 bed room free parking</t>
  </si>
  <si>
    <t>Affordable room ideal for long-term stay in Boston</t>
  </si>
  <si>
    <t>Back Bay 1BR w/ W/D nr Newbury St</t>
  </si>
  <si>
    <t>Lux FIDI Studio | W/D in Unit | Elevator Building</t>
  </si>
  <si>
    <t>STR-489692</t>
  </si>
  <si>
    <t>New! Lovely 1br | FIDI District| Keyless Entry</t>
  </si>
  <si>
    <t>STR-489709</t>
  </si>
  <si>
    <t>Spacious 2br FIDI District | W/D in Unit!</t>
  </si>
  <si>
    <t>STR-489677</t>
  </si>
  <si>
    <t>South End Brownstone Duplex</t>
  </si>
  <si>
    <t>STR-488622</t>
  </si>
  <si>
    <t>Quiet Tree-lined st. Close too Harvard and MIT</t>
  </si>
  <si>
    <t>Brookline 2BR‚òÖWashington Sq. ‚òÖWalk to T‚òÖ</t>
  </si>
  <si>
    <t>Mushhoor</t>
  </si>
  <si>
    <t>(R2) Beacon Hill Near MGH! 1 Bed</t>
  </si>
  <si>
    <t>2B/2B duplex with private roof deck and city view!</t>
  </si>
  <si>
    <t>Nashua Street (MA 02114) by Blueground</t>
  </si>
  <si>
    <t>Dorchester 1BR w/ Gym &amp; Pool, nr JFK/UMass T</t>
  </si>
  <si>
    <t>3bedroom 2bath amazing view in Assembly row</t>
  </si>
  <si>
    <t>Ellie 5 - Location!!! Back Bay! Trundle 2 Twins</t>
  </si>
  <si>
    <t>Lovely Private room ! Long Term stay</t>
  </si>
  <si>
    <t>Spacious Private bedroom ! Long /Short Term</t>
  </si>
  <si>
    <t>Private Sunny Room near T and Harvard</t>
  </si>
  <si>
    <t>Most wonderful 3 bed room apt in downtown boston</t>
  </si>
  <si>
    <t>Top three bed apt in heart of boston beacon hill</t>
  </si>
  <si>
    <t>Everything You Need, Bright Sunny Condo</t>
  </si>
  <si>
    <t>Perfect and Central 2-bedroom unit in Somerville!</t>
  </si>
  <si>
    <t>Top Newest 4 bed apt beacon hill boston downtown</t>
  </si>
  <si>
    <t>Large Room Close to T and Boston</t>
  </si>
  <si>
    <t>Geng</t>
  </si>
  <si>
    <t>NEW!! Five75 Lux BOS - Mins from Downtown Boston</t>
  </si>
  <si>
    <t>STR-483331</t>
  </si>
  <si>
    <t>Come Experience The City of Boston</t>
  </si>
  <si>
    <t>STR-787094</t>
  </si>
  <si>
    <t>Modern Room in Kendall/MIT near Boston &amp; Harvard</t>
  </si>
  <si>
    <t>C0378200491</t>
  </si>
  <si>
    <t>Modern Huge 2bed 2bath Apartment Back bay</t>
  </si>
  <si>
    <t>str-546866</t>
  </si>
  <si>
    <t>Fabulous Ocean&amp;City View Luxury 2BR 2BA unit</t>
  </si>
  <si>
    <t>str-971337</t>
  </si>
  <si>
    <t>Back Bay 1BR w/ W/D, Gym &amp; Roof, nr Copley Sq</t>
  </si>
  <si>
    <t>Marvelous 1 bed room with nice living room 2 beds</t>
  </si>
  <si>
    <t>Most amazing 1 bed rm  w lovely living rm w 2 beds</t>
  </si>
  <si>
    <t>Lovely 3bedroom apartment in Boston</t>
  </si>
  <si>
    <t>STR-481824</t>
  </si>
  <si>
    <t>Comfortable Room Close to T and Boston</t>
  </si>
  <si>
    <t>Top three bed room apt with 5 beds in down boston</t>
  </si>
  <si>
    <t>Stylish 3-br Brookline condo, steps to Wash Sq T!</t>
  </si>
  <si>
    <t>Nitasha</t>
  </si>
  <si>
    <t>Sweetest 3bed room apt Boston BeaconHill topdeal</t>
  </si>
  <si>
    <t>TopWonderful 2-bedroom in boston down beacon hill</t>
  </si>
  <si>
    <t>Most charming boston 1 bed apt in w 2 beds boston</t>
  </si>
  <si>
    <t>Best 1- bedroom w cozy living room w 2 beds /view</t>
  </si>
  <si>
    <t>Beautiful 2BR 2BA/assembly row/King bed/Pool&amp;more</t>
  </si>
  <si>
    <t>Cozy Room. Minutes to Harvard, MIT, MGH, Lesley</t>
  </si>
  <si>
    <t>(1) FREE WIFI Lovely Logan Airport</t>
  </si>
  <si>
    <t>STR-480353</t>
  </si>
  <si>
    <t>(3) lovely room 5 minutes Logan Airport FREE WIFI</t>
  </si>
  <si>
    <t>(2) Room/5 Logan Airport FREE WiFi</t>
  </si>
  <si>
    <t>(4) LOVELY ROOM 4 minutes Logan Airport FREE WIFI</t>
  </si>
  <si>
    <t>Spacious Family Friendly Single-Family Home in JP</t>
  </si>
  <si>
    <t>STR-489403</t>
  </si>
  <si>
    <t>Modern&amp;luxurious unit fenway next to hospitals&amp; BU</t>
  </si>
  <si>
    <t>Str-976359</t>
  </si>
  <si>
    <t>Back Bay Studio w/ W/D, Gym &amp; Roof, nr Copley Sq</t>
  </si>
  <si>
    <t>Walk to Harvard &amp; Central Square / neighborhood</t>
  </si>
  <si>
    <t>Harvard/Central Square / walk to Charles River</t>
  </si>
  <si>
    <t>Newly Renovated Ocean View 2 Bdrm Apt</t>
  </si>
  <si>
    <t>Anna &amp; Milan</t>
  </si>
  <si>
    <t>Luxury Loft | W/D in Unit | Pet Friendly</t>
  </si>
  <si>
    <t>STR-489710</t>
  </si>
  <si>
    <t>Spacious FIDI 2br/2ba | Close to Everything!</t>
  </si>
  <si>
    <t>STR-489707</t>
  </si>
  <si>
    <t>Lovely FIDI Studio | Close to Faneuil Hall!</t>
  </si>
  <si>
    <t>STR-489691</t>
  </si>
  <si>
    <t>Sunny private home w/ patio - very convenient!</t>
  </si>
  <si>
    <t>Eliott</t>
  </si>
  <si>
    <t>STR-485772</t>
  </si>
  <si>
    <t>W/R2 Private room, bare-bones, 15 min to Harvard</t>
  </si>
  <si>
    <t>D/R1  Large, sunny room near Red Line, IN Boston!</t>
  </si>
  <si>
    <t>D/R3 Private, large room near Red Line, IN Boston!</t>
  </si>
  <si>
    <t>Back Bay Studio w/ W/D, nr Copley T</t>
  </si>
  <si>
    <t>Back Bay 1BR w/ W/D, nr Copley T</t>
  </si>
  <si>
    <t>2B Somerville Cambridge 1 Bed, Inman Square</t>
  </si>
  <si>
    <t>D4 Lovely private-bedroom  near T-Station!</t>
  </si>
  <si>
    <t>Youssef</t>
  </si>
  <si>
    <t>Private 1 bed &amp; bath free parking perfect location</t>
  </si>
  <si>
    <t>Str-68711</t>
  </si>
  <si>
    <t>Custom 1 Bed Trailer next to Fenway Park with Pool</t>
  </si>
  <si>
    <t>Brighton: Comfortable Living in Furnished Private Room</t>
  </si>
  <si>
    <t>Most lovely 2 room studio@ heart BostonBeaconHill</t>
  </si>
  <si>
    <t>Somerville 1BR w/ W/D, nr Assembly T</t>
  </si>
  <si>
    <t>Small &amp; Cozy studio ‚òÖ 1 free parking spot ‚òÖ Clean!</t>
  </si>
  <si>
    <t>Location - Location - Location! Cute studio!</t>
  </si>
  <si>
    <t>Super location ‚òÖ 2 BR Apartment ‚òÖ Walk walk walk ‚òÖ</t>
  </si>
  <si>
    <t>Most lovely 2 room studio boston heart beacon hill</t>
  </si>
  <si>
    <t>Adorable 3 Br with 1 Parking at MIT/Kendall</t>
  </si>
  <si>
    <t>1 Room in a Brand new condo in East Boston</t>
  </si>
  <si>
    <t>NEW! *Roof deck Grill, w/d, 6beds, Close to City!</t>
  </si>
  <si>
    <t>Sunny apt 5 min from Airport/Downtown</t>
  </si>
  <si>
    <t>Lovely 1 bed room with 2 beds boston beacon hill</t>
  </si>
  <si>
    <t>Houseboat Do Little- Stay a little, enjoy a lot!</t>
  </si>
  <si>
    <t>Impeccable Central Sq 1BR</t>
  </si>
  <si>
    <t>Every room a water view updated kitchen &amp; bath</t>
  </si>
  <si>
    <t>Boston Massachusetts</t>
  </si>
  <si>
    <t>STR-489962</t>
  </si>
  <si>
    <t>Brookline 1 BR w/ Gym, nr Shops</t>
  </si>
  <si>
    <t>Cambridgeport 1BR w/ W/D, near MIT</t>
  </si>
  <si>
    <t>Cozy 3-Bedroom Home w/ Queen Beds and More</t>
  </si>
  <si>
    <t>str-481424</t>
  </si>
  <si>
    <t>Most amazing 2 bed room apt in boston beacon Hill</t>
  </si>
  <si>
    <t>Lovely one bedroom Apartment in Boston.</t>
  </si>
  <si>
    <t>STR-489938</t>
  </si>
  <si>
    <t>*NEW Listing* Charles St. Apt #1 | 3-Bed Duplex</t>
  </si>
  <si>
    <t>(5) Lovely room minutes to Logan Airport FREE WIFI</t>
  </si>
  <si>
    <t>str-480353</t>
  </si>
  <si>
    <t>Most affordable 2  room studio boston beacon hill</t>
  </si>
  <si>
    <t>Central Sq 1BR, nr Charles River</t>
  </si>
  <si>
    <t>Cozy Room in Brighton Apartment</t>
  </si>
  <si>
    <t>Unique Room in Somerville Apartment</t>
  </si>
  <si>
    <t>Spacious bedroom in Allston (2)</t>
  </si>
  <si>
    <t>STR-490142</t>
  </si>
  <si>
    <t>Peaceful Chelsea Street |Top Floor Apt| Roof Deck|</t>
  </si>
  <si>
    <t>3 Bedroom Single Family next to Boston, Cambridge</t>
  </si>
  <si>
    <t>3Bedroom House 15 mins to Boston, Cambridge</t>
  </si>
  <si>
    <t>Top 1 bed apt w livingRm2 beds boston Beacon Hill</t>
  </si>
  <si>
    <t>Single Room, Minutes to Harvard, MIT, MGH, Lesley</t>
  </si>
  <si>
    <t>Penthouse Condo with Roofdeck</t>
  </si>
  <si>
    <t>Private Studio in Boston's Bay Village! 5-23</t>
  </si>
  <si>
    <t>New large room</t>
  </si>
  <si>
    <t>STR-055862</t>
  </si>
  <si>
    <t>Free parking room 3</t>
  </si>
  <si>
    <t>Free parking room 2</t>
  </si>
  <si>
    <t>Harvard/MIT area, Large 1+ BR apt, Quiet/Peaceful</t>
  </si>
  <si>
    <t>C0360560491</t>
  </si>
  <si>
    <t>Warm and welcoming home with bedroom for rent</t>
  </si>
  <si>
    <t>Benita</t>
  </si>
  <si>
    <t>Single Room, Walk to Harvard, Lesley, and MIT</t>
  </si>
  <si>
    <t>Minutes to Harvard, MIT, Lesley and Downtown</t>
  </si>
  <si>
    <t>Huge luxury 3 bedrooms apt in Watertown by Arsenal</t>
  </si>
  <si>
    <t>Prentiss House by Thatch | Deluxe King #17</t>
  </si>
  <si>
    <t>C0351410491</t>
  </si>
  <si>
    <t>Prentiss House by Thatch | Queen Rm #16</t>
  </si>
  <si>
    <t>North End Condo w/Rooftop Deck</t>
  </si>
  <si>
    <t>STR-483019</t>
  </si>
  <si>
    <t>Downtown Studio Apt, Perfect for Medical Workers</t>
  </si>
  <si>
    <t>STR-422488</t>
  </si>
  <si>
    <t>2BD/1BTH Newly Renovated Apt at Boston City Center</t>
  </si>
  <si>
    <t>2BD Modern and Spacious Apt in the Heart of Boston</t>
  </si>
  <si>
    <t>Modern 3BR 2BTH Apt in Brookline near MGH</t>
  </si>
  <si>
    <t>Bright Brighton 1BR near T &amp; Shops</t>
  </si>
  <si>
    <t>Stylish 2BR, quiet neigborhood 10 min to downtown</t>
  </si>
  <si>
    <t>Ellie 9 - NEW Back Bay Studio in BEST Location</t>
  </si>
  <si>
    <t>Brookline 1BR w/ W/D, nr Green Line</t>
  </si>
  <si>
    <t>Longwood 2BR w/ W/D, nr Mission Hill</t>
  </si>
  <si>
    <t>Trendy Longwood Studio nr Mission Park</t>
  </si>
  <si>
    <t>Lovely 1 bed and bath just minutes from the city!</t>
  </si>
  <si>
    <t>Phara</t>
  </si>
  <si>
    <t>Cozy 2br in Boston FIDI District</t>
  </si>
  <si>
    <t>STR-489678</t>
  </si>
  <si>
    <t>Lavish FIDI 2br/2ba | Close to everything!</t>
  </si>
  <si>
    <t>STR-489679</t>
  </si>
  <si>
    <t>2br/2ba FIDI Apt | Keyless Entry | Walk anywhere!</t>
  </si>
  <si>
    <t>STR-489680</t>
  </si>
  <si>
    <t>Bright and Bold 2BR | Minutes from the T!</t>
  </si>
  <si>
    <t>STR-489681</t>
  </si>
  <si>
    <t>Affordable Room, Quick Ride to Harvard, MIT, MGH</t>
  </si>
  <si>
    <t>Private furnished room Near Harvard/MIT! Long Stay</t>
  </si>
  <si>
    <t>Lovely one bed apartment in Cambridge, adj Harvard</t>
  </si>
  <si>
    <t>Yaqoob</t>
  </si>
  <si>
    <t>C0385700491</t>
  </si>
  <si>
    <t>C*/R1 Private room, bare-bones in heart of Allston</t>
  </si>
  <si>
    <t>D/R2 Private, small room near Red Line, IN Boston!</t>
  </si>
  <si>
    <t>Spacious Studio minutes to Boston | MBTA</t>
  </si>
  <si>
    <t>High-Rise Studio in Boston | Walk to North End</t>
  </si>
  <si>
    <t>STR-245773</t>
  </si>
  <si>
    <t>North Station 1BR w/ W/D &amp; Gym, nr TD Garden</t>
  </si>
  <si>
    <t>East Cambridge 1BR w/ Gym &amp; Roof nr Kendall Sq</t>
  </si>
  <si>
    <t>Corner luxury condo seaport ocean view Boston</t>
  </si>
  <si>
    <t>Str-546475</t>
  </si>
  <si>
    <t>Ellie 4- Best Location, 2bed Tiny Studio</t>
  </si>
  <si>
    <t>Ellie 10- Tropical Oasis in Back Bay! Location1</t>
  </si>
  <si>
    <t>5BR 2BTH Bright &amp; Spacious  Apt in Brighton</t>
  </si>
  <si>
    <t>Lovely, peaceful three bedroom condo in Boston.</t>
  </si>
  <si>
    <t>Juan &amp; Wendy's Gateway#1</t>
  </si>
  <si>
    <t>Scholar house/small room/basement for long term #2</t>
  </si>
  <si>
    <t>C0014490491</t>
  </si>
  <si>
    <t>Luxury en-suite master room#3-1</t>
  </si>
  <si>
    <t>Unfurnished Room in Upham's Corner Apartment</t>
  </si>
  <si>
    <t>5 Bedroom Large Home 10 mins to Boston, Cambridge</t>
  </si>
  <si>
    <t>FIDI Boston Spacious 2BR | Keyless Entry</t>
  </si>
  <si>
    <t>STR-489666</t>
  </si>
  <si>
    <t>Bold, Spacious 2br in Boston's Financial District</t>
  </si>
  <si>
    <t>STR-489674</t>
  </si>
  <si>
    <t>Airy 2BR | Fidi Boston | Walk anywhere!</t>
  </si>
  <si>
    <t>STR-489676</t>
  </si>
  <si>
    <t>Beautiful 2BR In FIDI Boston | Self Check-in</t>
  </si>
  <si>
    <t>STR-489682</t>
  </si>
  <si>
    <t>FIDI Boston Lovely 2BR | Close to the T!</t>
  </si>
  <si>
    <t>STR-489683</t>
  </si>
  <si>
    <t>Gorgeous Boston 2BR | Financial District</t>
  </si>
  <si>
    <t>STR-489684</t>
  </si>
  <si>
    <t>Open Air 2BR | FIDI Boston | Close to Everything!</t>
  </si>
  <si>
    <t>STR-489685</t>
  </si>
  <si>
    <t>FIDI 2br | Keyless Entry | Fully Furnished</t>
  </si>
  <si>
    <t>STR-489686</t>
  </si>
  <si>
    <t>Wonderful FIDI 2br | Keyless Entry</t>
  </si>
  <si>
    <t>STR-489687</t>
  </si>
  <si>
    <t>Lux 2br in Heart of FIDI District!</t>
  </si>
  <si>
    <t>STR-489688</t>
  </si>
  <si>
    <t>Inviting 1BR in Boston FIDI | Close to Everything!</t>
  </si>
  <si>
    <t>STR-489689</t>
  </si>
  <si>
    <t>Comfy Financial District 1br | Keyless Entry</t>
  </si>
  <si>
    <t>STR-489693</t>
  </si>
  <si>
    <t>Boston Financial District 1BR | Walk to anything!</t>
  </si>
  <si>
    <t>STR-489694</t>
  </si>
  <si>
    <t>Spacious 1br In Boston FIDI | Close to T!</t>
  </si>
  <si>
    <t>STR-489695</t>
  </si>
  <si>
    <t>Bright FIDI 1br | Centrally Located</t>
  </si>
  <si>
    <t>STR-489705</t>
  </si>
  <si>
    <t>Luxurious 1BR in FIDI Boston | Close to Everything</t>
  </si>
  <si>
    <t>STR-489708</t>
  </si>
  <si>
    <t>Unfurnished Room in Somerville Apartment</t>
  </si>
  <si>
    <t>Unfurnished Room in Dorchester - Fields Corner Wes</t>
  </si>
  <si>
    <t>Unfurnished Dorchester - Fields Corner West Room</t>
  </si>
  <si>
    <t>An apartment in a great location</t>
  </si>
  <si>
    <t>Oliver</t>
  </si>
  <si>
    <t>STR-434546</t>
  </si>
  <si>
    <t>Unique Room in Roxbury Apartment</t>
  </si>
  <si>
    <t>Unfurnished Room in Polish Triangle Apartment</t>
  </si>
  <si>
    <t>Cute Room in Fenway Apartment</t>
  </si>
  <si>
    <t>(B2F) NEW! Gorgeous 1 bed!</t>
  </si>
  <si>
    <t>Unfurnished Room in Allston Apartment</t>
  </si>
  <si>
    <t>(5G2) Beautiful Duplex, Location, Private Deck</t>
  </si>
  <si>
    <t>Brand new Luxury room#3-2</t>
  </si>
  <si>
    <t>Lovely 1-bedroom rental unit in Boston</t>
  </si>
  <si>
    <t>STR-491785</t>
  </si>
  <si>
    <t>Most attractive 2 bed 2 bath apt in downtownBoston</t>
  </si>
  <si>
    <t>Private Room in Near Harvard/MIT/Train</t>
  </si>
  <si>
    <t>Boston family-friendly third floor apartment</t>
  </si>
  <si>
    <t>STR-491738</t>
  </si>
  <si>
    <t>Discount at checkout | cable TV | Free Parking</t>
  </si>
  <si>
    <t>R6 Large Private bedroom free parking walk to T</t>
  </si>
  <si>
    <t>Downtown Studio Apt, short walk to hospitals</t>
  </si>
  <si>
    <t>STR-423038</t>
  </si>
  <si>
    <t>Large Room | Minutes to Harvard, MIT, Downtown</t>
  </si>
  <si>
    <t>Inquire for discounts &amp; paid parking | Ocean view</t>
  </si>
  <si>
    <t>STR-070325</t>
  </si>
  <si>
    <t>Modern One Bedroom Unit near Boston+Free Amenities</t>
  </si>
  <si>
    <t>Unplugged Three Bedroom Sanctuary</t>
  </si>
  <si>
    <t>Brand New 1 Private Room East Boston Jeffries Pt</t>
  </si>
  <si>
    <t>Best value garden level bedroom</t>
  </si>
  <si>
    <t>Tzuo Hann</t>
  </si>
  <si>
    <t>Best location in Boston!</t>
  </si>
  <si>
    <t>STR-486358</t>
  </si>
  <si>
    <t>MIT/Harvard Area‚ÄîLarge Quiet Peaceful Apt</t>
  </si>
  <si>
    <t>Tranquil Room in Modern Co-living Apt</t>
  </si>
  <si>
    <t>Luxury Private Bedroom/Bath for Travel Nurse</t>
  </si>
  <si>
    <t>Lovely 2-Bedroom Apt with Free Covered Parking</t>
  </si>
  <si>
    <t>Luxury 2BD/2BA Near Logan Airport and T station</t>
  </si>
  <si>
    <t>Luxury 3BD/2BA Near Logan Airport and T station</t>
  </si>
  <si>
    <t>(6) lovely room Free wi-fi. 5min Logan Airport</t>
  </si>
  <si>
    <t>Bay Studio nr. Charles River &amp; Esplanade</t>
  </si>
  <si>
    <t>Great room for medical staff in JP near everything</t>
  </si>
  <si>
    <t>Unique Trailer with King Bed behind Fenway Park</t>
  </si>
  <si>
    <t>New Backstage Trailers at The Verb Hotel now open!</t>
  </si>
  <si>
    <t>Luxe High Rise Near MIT | King Bed, Fast Wifi, Gym</t>
  </si>
  <si>
    <t>Brand new Luxury room#3-3</t>
  </si>
  <si>
    <t>(MB5) Older Brownstone, 2bedroom 1.5 bath!</t>
  </si>
  <si>
    <t>Airy Contemporary 1 BR in Cambridge</t>
  </si>
  <si>
    <t>Luxurious High-rise Condo W/ Stunning City Views</t>
  </si>
  <si>
    <t>private bedroom next to sullivan square</t>
  </si>
  <si>
    <t>Hasan Can</t>
  </si>
  <si>
    <t>Somerville 2br w/ gym &amp; W/D, nr Green Line</t>
  </si>
  <si>
    <t>Cozy 1Bed, 1Bath in Brookline, MBTA</t>
  </si>
  <si>
    <t>Affordable Stay in  Boston Long OR Short Term Stay</t>
  </si>
  <si>
    <t>Cheerful 2-bedroom Queen Anne home w/ a fireplace</t>
  </si>
  <si>
    <t>Somerville studio w/ gym &amp; W/D, nr Green Line</t>
  </si>
  <si>
    <t>New 2BR|2BA Condo in Jefferies Point with Backyard</t>
  </si>
  <si>
    <t>South Boston Studio nr Restaurants</t>
  </si>
  <si>
    <t>A quick Boston getaway with waterfront views!</t>
  </si>
  <si>
    <t>South Boston 4BR/1BTH Apartment near Old Harbor beaches</t>
  </si>
  <si>
    <t>Minimalist Private Room in Co-living Apt near Old Harbor beaches</t>
  </si>
  <si>
    <t>Private Room with Shared Bath in Quiet Street</t>
  </si>
  <si>
    <t>Cozy Bedroom in Convenient Downtown Location</t>
  </si>
  <si>
    <t>Peaceful Bedroom w/ Shared Bath - AC, Wifi included</t>
  </si>
  <si>
    <t>Sunny Room w/ Shared Bath in Modest Brighton Home</t>
  </si>
  <si>
    <t>Charming Room in Modern Shared Spacious Apt</t>
  </si>
  <si>
    <t>Count of neighbourhood</t>
  </si>
  <si>
    <t>Row Labels</t>
  </si>
  <si>
    <t>Grand Total</t>
  </si>
  <si>
    <t>Average of price</t>
  </si>
  <si>
    <t>Count of room_type</t>
  </si>
  <si>
    <t>Column Labels</t>
  </si>
  <si>
    <t>Average of latitude</t>
  </si>
  <si>
    <t>Average of longitude</t>
  </si>
  <si>
    <t>lat min/max</t>
  </si>
  <si>
    <t>long min/max</t>
  </si>
  <si>
    <t>place</t>
  </si>
  <si>
    <t>state</t>
  </si>
  <si>
    <t>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</si>
</sst>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74516898145" createdVersion="8" refreshedVersion="8" minRefreshableVersion="3" recordCount="5185" xr:uid="{00000000-000A-0000-FFFF-FFFF12000000}">
  <cacheSource type="worksheet">
    <worksheetSource ref="C1:T5186" sheet="listings (2)"/>
  </cacheSource>
  <cacheFields count="18">
    <cacheField name="id" numFmtId="0">
      <sharedItems containsSemiMixedTypes="0" containsString="0" containsNumber="1" containsInteger="1" minValue="3168" maxValue="7.1624033903894502E+17"/>
    </cacheField>
    <cacheField name="name" numFmtId="0">
      <sharedItems/>
    </cacheField>
    <cacheField name="host_id" numFmtId="0">
      <sharedItems containsSemiMixedTypes="0" containsString="0" containsNumber="1" containsInteger="1" minValue="3697" maxValue="479130189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26">
        <s v="Brighton"/>
        <s v="East Boston"/>
        <s v="Roxbury"/>
        <s v="Charlestown"/>
        <s v="Allston"/>
        <s v="Beacon Hill"/>
        <s v="Back Bay"/>
        <s v="North End"/>
        <s v="Dorchester"/>
        <s v="Fenway"/>
        <s v="Jamaica Plain"/>
        <s v="Downtown"/>
        <s v="South Boston"/>
        <s v="Mission Hill"/>
        <s v="Bay Village"/>
        <s v="West Roxbury"/>
        <s v="Roslindale"/>
        <s v="South End"/>
        <s v="Longwood Medical Area"/>
        <s v="West End"/>
        <s v="Hyde Park"/>
        <s v="Mattapan"/>
        <s v="Harbor Islands"/>
        <s v="Chinatown"/>
        <s v="South Boston Waterfront"/>
        <s v="Leather District"/>
      </sharedItems>
    </cacheField>
    <cacheField name="latitude" numFmtId="0">
      <sharedItems containsSemiMixedTypes="0" containsString="0" containsNumber="1" minValue="42.231169999999999" maxValue="42.410820000000001" count="3918">
        <n v="42.351480000000002"/>
        <n v="42.364130000000003"/>
        <n v="42.328440000000001"/>
        <n v="42.328020000000002"/>
        <n v="42.390309999999999"/>
        <n v="42.382579999999997"/>
        <n v="42.358669999999996"/>
        <n v="42.350610000000003"/>
        <n v="42.363770000000002"/>
        <n v="42.322119999999998"/>
        <n v="42.362580000000001"/>
        <n v="42.362540000000003"/>
        <n v="42.377540000000003"/>
        <n v="42.313470000000002"/>
        <n v="42.37424"/>
        <n v="42.382959999999997"/>
        <n v="42.29871"/>
        <n v="42.336030000000001"/>
        <n v="42.32546"/>
        <n v="42.35689"/>
        <n v="42.362740000000002"/>
        <n v="42.382269999999998"/>
        <n v="42.382260000000002"/>
        <n v="42.384869999999999"/>
        <n v="42.328060000000001"/>
        <n v="42.378230000000002"/>
        <n v="42.309530000000002"/>
        <n v="42.313310000000001"/>
        <n v="42.315330000000003"/>
        <n v="42.379750000000001"/>
        <n v="42.316850000000002"/>
        <n v="42.385890000000003"/>
        <n v="42.366140000000001"/>
        <n v="42.384810000000002"/>
        <n v="42.332549999999998"/>
        <n v="42.381950000000003"/>
        <n v="42.334890000000001"/>
        <n v="42.347490000000001"/>
        <n v="42.383330000000001"/>
        <n v="42.383189999999999"/>
        <n v="42.369100000000003"/>
        <n v="42.316580000000002"/>
        <n v="42.31062"/>
        <n v="42.349139999999998"/>
        <n v="42.313679999999998"/>
        <n v="42.31371"/>
        <n v="42.288339999999998"/>
        <n v="42.340960000000003"/>
        <n v="42.291919999999998"/>
        <n v="42.375790000000002"/>
        <n v="42.377338000000002"/>
        <n v="42.334510000000002"/>
        <n v="42.371029999999998"/>
        <n v="42.380409999999998"/>
        <n v="42.379260000000002"/>
        <n v="42.393459999999997"/>
        <n v="42.365450000000003"/>
        <n v="42.307020000000001"/>
        <n v="42.292389999999997"/>
        <n v="42.30733"/>
        <n v="42.285730000000001"/>
        <n v="42.365699999999997"/>
        <n v="42.352440000000001"/>
        <n v="42.327950000000001"/>
        <n v="42.366950000000003"/>
        <n v="42.355800000000002"/>
        <n v="42.290379999999999"/>
        <n v="42.38373"/>
        <n v="42.344161999999997"/>
        <n v="42.400379999999998"/>
        <n v="42.366500000000002"/>
        <n v="42.290170000000003"/>
        <n v="42.371360000000003"/>
        <n v="42.365409999999997"/>
        <n v="42.340440000000001"/>
        <n v="42.339489999999998"/>
        <n v="42.334850000000003"/>
        <n v="42.389150000000001"/>
        <n v="42.34308"/>
        <n v="42.37285"/>
        <n v="42.361939999999997"/>
        <n v="42.380699999999997"/>
        <n v="42.31653"/>
        <n v="42.340220000000002"/>
        <n v="42.33287"/>
        <n v="42.357340000000001"/>
        <n v="42.320309999999999"/>
        <n v="42.364890000000003"/>
        <n v="42.359659999999998"/>
        <n v="42.373240000000003"/>
        <n v="42.389009999999999"/>
        <n v="42.384230000000002"/>
        <n v="42.386110000000002"/>
        <n v="42.2941"/>
        <n v="42.385809999999999"/>
        <n v="42.366689999999998"/>
        <n v="42.37724"/>
        <n v="42.375410000000002"/>
        <n v="42.376559999999998"/>
        <n v="42.375700000000002"/>
        <n v="42.36665"/>
        <n v="42.359769999999997"/>
        <n v="42.342939999999999"/>
        <n v="42.386839999999999"/>
        <n v="42.357140000000001"/>
        <n v="42.309069999999998"/>
        <n v="42.328099999999999"/>
        <n v="42.36721"/>
        <n v="42.336069999999999"/>
        <n v="42.38617"/>
        <n v="42.341639999999998"/>
        <n v="42.38017"/>
        <n v="42.387920000000001"/>
        <n v="42.373190000000001"/>
        <n v="42.30856"/>
        <n v="42.33728"/>
        <n v="42.383240000000001"/>
        <n v="42.372430000000001"/>
        <n v="42.348730000000003"/>
        <n v="42.341749999999998"/>
        <n v="42.38252"/>
        <n v="42.33108"/>
        <n v="42.349879999999999"/>
        <n v="42.325600000000001"/>
        <n v="42.37303"/>
        <n v="42.338349999999998"/>
        <n v="42.281320000000001"/>
        <n v="42.351030000000002"/>
        <n v="42.323819999999998"/>
        <n v="42.312930000000001"/>
        <n v="42.373010000000001"/>
        <n v="42.286389999999997"/>
        <n v="42.284469999999999"/>
        <n v="42.290089999999999"/>
        <n v="42.382289999999998"/>
        <n v="42.281269999999999"/>
        <n v="42.342790000000001"/>
        <n v="42.356900000000003"/>
        <n v="42.349809999999998"/>
        <n v="42.372050000000002"/>
        <n v="42.363746999999996"/>
        <n v="42.359850000000002"/>
        <n v="42.36571"/>
        <n v="42.349620000000002"/>
        <n v="42.357149999999997"/>
        <n v="42.307899999999997"/>
        <n v="42.335500000000003"/>
        <n v="42.382480000000001"/>
        <n v="42.31465"/>
        <n v="42.305929999999996"/>
        <n v="42.342449999999999"/>
        <n v="42.335799999999999"/>
        <n v="42.333750000000002"/>
        <n v="42.378369999999997"/>
        <n v="42.37247"/>
        <n v="42.38888"/>
        <n v="42.3504"/>
        <n v="42.357709999999997"/>
        <n v="42.395679999999999"/>
        <n v="42.355899999999998"/>
        <n v="42.373699999999999"/>
        <n v="42.364460000000001"/>
        <n v="42.34995"/>
        <n v="42.372399999999999"/>
        <n v="42.343029999999999"/>
        <n v="42.371250000000003"/>
        <n v="42.331249999999997"/>
        <n v="42.341250000000002"/>
        <n v="42.342739999999999"/>
        <n v="42.342399999999998"/>
        <n v="42.336620000000003"/>
        <n v="42.311459999999997"/>
        <n v="42.345680000000002"/>
        <n v="42.357019999999999"/>
        <n v="42.360930000000003"/>
        <n v="42.381369999999997"/>
        <n v="42.372329999999998"/>
        <n v="42.343089999999997"/>
        <n v="42.34272"/>
        <n v="42.336289999999998"/>
        <n v="42.357039999999998"/>
        <n v="42.365969999999997"/>
        <n v="42.354289999999999"/>
        <n v="42.381140000000002"/>
        <n v="42.344920000000002"/>
        <n v="42.348680000000002"/>
        <n v="42.396630000000002"/>
        <n v="42.359020000000001"/>
        <n v="42.381480000000003"/>
        <n v="42.260429999999999"/>
        <n v="42.363970000000002"/>
        <n v="42.39387"/>
        <n v="42.318930000000002"/>
        <n v="42.355879999999999"/>
        <n v="42.384059999999998"/>
        <n v="42.374110000000002"/>
        <n v="42.358539999999998"/>
        <n v="42.351790000000001"/>
        <n v="42.384659999999997"/>
        <n v="42.366930000000004"/>
        <n v="42.235329999999998"/>
        <n v="42.288139999999999"/>
        <n v="42.395470000000003"/>
        <n v="42.286569999999998"/>
        <n v="42.378959999999999"/>
        <n v="42.37032"/>
        <n v="42.340400000000002"/>
        <n v="42.312809999999999"/>
        <n v="42.33578"/>
        <n v="42.345122073511298"/>
        <n v="42.36862"/>
        <n v="42.328110000000002"/>
        <n v="42.313110000000002"/>
        <n v="42.377276999999999"/>
        <n v="42.352229999999999"/>
        <n v="42.319070000000004"/>
        <n v="42.355640000000001"/>
        <n v="42.350999999999999"/>
        <n v="42.358789999999999"/>
        <n v="42.373869999999997"/>
        <n v="42.395569999999999"/>
        <n v="42.393889999999999"/>
        <n v="42.36965"/>
        <n v="42.369039999999998"/>
        <n v="42.373890000000003"/>
        <n v="42.358840000000001"/>
        <n v="42.297420000000002"/>
        <n v="42.383319999999998"/>
        <n v="42.322130000000001"/>
        <n v="42.358440000000002"/>
        <n v="42.328429999999997"/>
        <n v="42.285119999999999"/>
        <n v="42.364719999999998"/>
        <n v="42.363430000000001"/>
        <n v="42.316760000000002"/>
        <n v="42.363599999999998"/>
        <n v="42.367027137333402"/>
        <n v="42.3735832373414"/>
        <n v="42.360239999999997"/>
        <n v="42.365830000000003"/>
        <n v="42.335259999999998"/>
        <n v="42.35792"/>
        <n v="42.388620000000003"/>
        <n v="42.336210000000001"/>
        <n v="42.361370000000001"/>
        <n v="42.310160000000003"/>
        <n v="42.386789999999998"/>
        <n v="42.36636"/>
        <n v="42.28969"/>
        <n v="42.337649999999996"/>
        <n v="42.318260000000002"/>
        <n v="42.367220000000003"/>
        <n v="42.335700000000003"/>
        <n v="42.303849999999997"/>
        <n v="42.378430000000002"/>
        <n v="42.363079999999997"/>
        <n v="42.388339999999999"/>
        <n v="42.354909999999997"/>
        <n v="42.366840000000003"/>
        <n v="42.285469999999997"/>
        <n v="42.37782"/>
        <n v="42.367699999999999"/>
        <n v="42.335720000000002"/>
        <n v="42.389830000000003"/>
        <n v="42.312460000000002"/>
        <n v="42.376640000000002"/>
        <n v="42.348529999999997"/>
        <n v="42.329709999999999"/>
        <n v="42.369349999999997"/>
        <n v="42.340380000000003"/>
        <n v="42.341279999999998"/>
        <n v="42.37574"/>
        <n v="42.336779999999997"/>
        <n v="42.350110000000001"/>
        <n v="42.347769999999997"/>
        <n v="42.388289999999998"/>
        <n v="42.363616999999998"/>
        <n v="42.311279999999996"/>
        <n v="42.353090000000002"/>
        <n v="42.384970000000003"/>
        <n v="42.326070000000001"/>
        <n v="42.346980000000002"/>
        <n v="42.368960000000001"/>
        <n v="42.329419999999999"/>
        <n v="42.360169999999997"/>
        <n v="42.344410000000003"/>
        <n v="42.344470000000001"/>
        <n v="42.386450000000004"/>
        <n v="42.349820000000001"/>
        <n v="42.378660000000004"/>
        <n v="42.365819999999999"/>
        <n v="42.329650000000001"/>
        <n v="42.323970000000003"/>
        <n v="42.34301"/>
        <n v="42.32967"/>
        <n v="42.364252999999998"/>
        <n v="42.363289999999999"/>
        <n v="42.304299999999998"/>
        <n v="42.364519999999999"/>
        <n v="42.378692999999998"/>
        <n v="42.332450000000001"/>
        <n v="42.343409999999999"/>
        <n v="42.347650000000002"/>
        <n v="42.38476"/>
        <n v="42.256300000000003"/>
        <n v="42.359139999999996"/>
        <n v="42.34581"/>
        <n v="42.370600000000003"/>
        <n v="42.351109999999998"/>
        <n v="42.276670000000003"/>
        <n v="42.358150000000002"/>
        <n v="42.380189999999999"/>
        <n v="42.323520000000002"/>
        <n v="42.373950000000001"/>
        <n v="42.356789999999997"/>
        <n v="42.33717"/>
        <n v="42.383150000000001"/>
        <n v="42.348379999999999"/>
        <n v="42.374310000000001"/>
        <n v="42.367150000000002"/>
        <n v="42.385629999999999"/>
        <n v="42.379309999999997"/>
        <n v="42.361220000000003"/>
        <n v="42.332569999999997"/>
        <n v="42.357790000000001"/>
        <n v="42.311239999999998"/>
        <n v="42.313270000000003"/>
        <n v="42.33034"/>
        <n v="42.340409999999999"/>
        <n v="42.305419999999998"/>
        <n v="42.340240000000001"/>
        <n v="42.37171"/>
        <n v="42.32338"/>
        <n v="42.37406"/>
        <n v="42.316809999999997"/>
        <n v="42.387039999999999"/>
        <n v="42.27863"/>
        <n v="42.3748"/>
        <n v="42.311630000000001"/>
        <n v="42.396039999999999"/>
        <n v="42.333069999999999"/>
        <n v="42.33267"/>
        <n v="42.384549999999997"/>
        <n v="42.33211"/>
        <n v="42.328499999999998"/>
        <n v="42.34628"/>
        <n v="42.347099999999998"/>
        <n v="42.374560000000002"/>
        <n v="42.356679999999997"/>
        <n v="42.367049999999999"/>
        <n v="42.359839999999998"/>
        <n v="42.344549999999998"/>
        <n v="42.324480000000001"/>
        <n v="42.352110000000003"/>
        <n v="42.332859999999997"/>
        <n v="42.367260000000002"/>
        <n v="42.38308"/>
        <n v="42.379390000000001"/>
        <n v="42.370669999999997"/>
        <n v="42.343060000000001"/>
        <n v="42.332839999999997"/>
        <n v="42.384900000000002"/>
        <n v="42.360500000000002"/>
        <n v="42.285159999999998"/>
        <n v="42.351469999999999"/>
        <n v="42.350090000000002"/>
        <n v="42.344589999999997"/>
        <n v="42.376150000000003"/>
        <n v="42.407179999999997"/>
        <n v="42.369070000000001"/>
        <n v="42.361550000000001"/>
        <n v="42.356110000000001"/>
        <n v="42.329659999999997"/>
        <n v="42.380850000000002"/>
        <n v="42.346890000000002"/>
        <n v="42.337960000000002"/>
        <n v="42.35483"/>
        <n v="42.315829999999998"/>
        <n v="42.319839999999999"/>
        <n v="42.335360000000001"/>
        <n v="42.38411"/>
        <n v="42.315840000000001"/>
        <n v="42.382660000000001"/>
        <n v="42.246380000000002"/>
        <n v="42.341439999999999"/>
        <n v="42.369320000000002"/>
        <n v="42.38505"/>
        <n v="42.298279999999998"/>
        <n v="42.359830000000002"/>
        <n v="42.286299999999997"/>
        <n v="42.346350000000001"/>
        <n v="42.35913"/>
        <n v="42.384610000000002"/>
        <n v="42.284109999999998"/>
        <n v="42.303600000000003"/>
        <n v="42.332909999999998"/>
        <n v="42.341180000000001"/>
        <n v="42.374409999999997"/>
        <n v="42.392769999999999"/>
        <n v="42.376390000000001"/>
        <n v="42.368580000000001"/>
        <n v="42.343319999999999"/>
        <n v="42.349910000000001"/>
        <n v="42.313920000000003"/>
        <n v="42.337679999999999"/>
        <n v="42.358029999999999"/>
        <n v="42.345120000000001"/>
        <n v="42.384689999999999"/>
        <n v="42.319270000000003"/>
        <n v="42.349789999999999"/>
        <n v="42.314999999999998"/>
        <n v="42.308489999999999"/>
        <n v="42.32132"/>
        <n v="42.383209999999998"/>
        <n v="42.382010000000001"/>
        <n v="42.366999999999997"/>
        <n v="42.374980000000001"/>
        <n v="42.382390000000001"/>
        <n v="42.364780000000003"/>
        <n v="42.282490000000003"/>
        <n v="42.279000000000003"/>
        <n v="42.37283"/>
        <n v="42.29325"/>
        <n v="42.293480000000002"/>
        <n v="42.346870000000003"/>
        <n v="42.312359999999998"/>
        <n v="42.315719999999999"/>
        <n v="42.343000000000004"/>
        <n v="42.362070000000003"/>
        <n v="42.345320000000001"/>
        <n v="42.330530000000003"/>
        <n v="42.344790000000003"/>
        <n v="42.380710000000001"/>
        <n v="42.381889999999999"/>
        <n v="42.375019999999999"/>
        <n v="42.356470000000002"/>
        <n v="42.330800000000004"/>
        <n v="42.359760000000001"/>
        <n v="42.332700000000003"/>
        <n v="42.284129999999998"/>
        <n v="42.351050000000001"/>
        <n v="42.356229999999996"/>
        <n v="42.240859999999998"/>
        <n v="42.331449999999997"/>
        <n v="42.332999999999998"/>
        <n v="42.331159999999997"/>
        <n v="42.342179999999999"/>
        <n v="42.333889999999997"/>
        <n v="42.375100000000003"/>
        <n v="42.368980000000001"/>
        <n v="42.279800000000002"/>
        <n v="42.278957366943303"/>
        <n v="42.327620000000003"/>
        <n v="42.342030000000001"/>
        <n v="42.373460000000001"/>
        <n v="42.374639999999999"/>
        <n v="42.375439999999998"/>
        <n v="42.375259999999997"/>
        <n v="42.241790000000002"/>
        <n v="42.328119999999998"/>
        <n v="42.316890000000001"/>
        <n v="42.353960000000001"/>
        <n v="42.324039999999997"/>
        <n v="42.326009999999997"/>
        <n v="42.324100000000001"/>
        <n v="42.324199999999998"/>
        <n v="42.363880000000002"/>
        <n v="42.325539999999997"/>
        <n v="42.353079999999999"/>
        <n v="42.36401"/>
        <n v="42.33567"/>
        <n v="42.304389999999998"/>
        <n v="42.378189999999996"/>
        <n v="42.368749999999999"/>
        <n v="42.373069999999998"/>
        <n v="42.354700000000001"/>
        <n v="42.369579999999999"/>
        <n v="42.367629999999998"/>
        <n v="42.361049999999999"/>
        <n v="42.37312"/>
        <n v="42.3733"/>
        <n v="42.367320999999997"/>
        <n v="42.37594"/>
        <n v="42.310859999999998"/>
        <n v="42.36307"/>
        <n v="42.366250000000001"/>
        <n v="42.336959999999998"/>
        <n v="42.254809999999999"/>
        <n v="42.252740000000003"/>
        <n v="42.267330000000001"/>
        <n v="42.34196"/>
        <n v="42.359529999999999"/>
        <n v="42.345419999999997"/>
        <n v="42.35707"/>
        <n v="42.348739999999999"/>
        <n v="42.345740999999997"/>
        <n v="42.309280000000001"/>
        <n v="42.259070000000001"/>
        <n v="42.332689999999999"/>
        <n v="42.316800000000001"/>
        <n v="42.327759999999998"/>
        <n v="42.32826"/>
        <n v="42.368679999999998"/>
        <n v="42.36206"/>
        <n v="42.38167"/>
        <n v="42.397120000000001"/>
        <n v="42.367550000000001"/>
        <n v="42.360480000000003"/>
        <n v="42.271729999999998"/>
        <n v="42.271900000000002"/>
        <n v="42.308610000000002"/>
        <n v="42.309939999999997"/>
        <n v="42.289459999999998"/>
        <n v="42.290050000000001"/>
        <n v="42.389780000000002"/>
        <n v="42.387700000000002"/>
        <n v="42.388939999999998"/>
        <n v="42.370080000000002"/>
        <n v="42.257420000000003"/>
        <n v="42.353259999999999"/>
        <n v="42.354750000000003"/>
        <n v="42.347529999999999"/>
        <n v="42.34299"/>
        <n v="42.327080000000002"/>
        <n v="42.352910000000001"/>
        <n v="42.290210000000002"/>
        <n v="42.401879999999998"/>
        <n v="42.27843"/>
        <n v="42.277900000000002"/>
        <n v="42.353360000000002"/>
        <n v="42.306269999999998"/>
        <n v="42.305709999999998"/>
        <n v="42.378300000000003"/>
        <n v="42.331629999999997"/>
        <n v="42.380740000000003"/>
        <n v="42.349710000000002"/>
        <n v="42.278100000000002"/>
        <n v="42.351660000000003"/>
        <n v="42.289920000000002"/>
        <n v="42.33907"/>
        <n v="42.336930000000002"/>
        <n v="42.321120000000001"/>
        <n v="42.344630000000002"/>
        <n v="42.344200000000001"/>
        <n v="42.335880000000003"/>
        <n v="42.30489"/>
        <n v="42.288849999999996"/>
        <n v="42.373049999999999"/>
        <n v="42.383830000000003"/>
        <n v="42.345140000000001"/>
        <n v="42.388129999999997"/>
        <n v="42.302"/>
        <n v="42.349080000000001"/>
        <n v="42.385550000000002"/>
        <n v="42.365940000000002"/>
        <n v="42.361519999999999"/>
        <n v="42.346200000000003"/>
        <n v="42.27984"/>
        <n v="42.350540000000002"/>
        <n v="42.381590000000003"/>
        <n v="42.335120000000003"/>
        <n v="42.279510000000002"/>
        <n v="42.381180000000001"/>
        <n v="42.351280000000003"/>
        <n v="42.371259999999999"/>
        <n v="42.324489999999997"/>
        <n v="42.381039999999999"/>
        <n v="42.380670000000002"/>
        <n v="42.314309999999999"/>
        <n v="42.368760000000002"/>
        <n v="42.369759999999999"/>
        <n v="42.36992"/>
        <n v="42.342440000000003"/>
        <n v="42.344329999999999"/>
        <n v="42.344880000000003"/>
        <n v="42.300269999999998"/>
        <n v="42.384729999999998"/>
        <n v="42.319020000000002"/>
        <n v="42.316589999999998"/>
        <n v="42.327770000000001"/>
        <n v="42.337859999999999"/>
        <n v="42.32385"/>
        <n v="42.388379999999998"/>
        <n v="42.3324"/>
        <n v="42.367649999999998"/>
        <n v="42.363199999999999"/>
        <n v="42.343530000000001"/>
        <n v="42.357860000000002"/>
        <n v="42.345469999999999"/>
        <n v="42.320279999999997"/>
        <n v="42.302999999999997"/>
        <n v="42.335239999999999"/>
        <n v="42.352080000000001"/>
        <n v="42.329770000000003"/>
        <n v="42.35145"/>
        <n v="42.331029999999998"/>
        <n v="42.308970000000002"/>
        <n v="42.303719999999998"/>
        <n v="42.348640000000003"/>
        <n v="42.331569999999999"/>
        <n v="42.349420000000002"/>
        <n v="42.308770000000003"/>
        <n v="42.323779999999999"/>
        <n v="42.383389999999999"/>
        <n v="42.331440000000001"/>
        <n v="42.319369999999999"/>
        <n v="42.289209999999997"/>
        <n v="42.340910000000001"/>
        <n v="42.342799999999997"/>
        <n v="42.365380000000002"/>
        <n v="42.384329999999999"/>
        <n v="42.345399999999998"/>
        <n v="42.38832"/>
        <n v="42.385770000000001"/>
        <n v="42.27178"/>
        <n v="42.351739999999999"/>
        <n v="42.305860000000003"/>
        <n v="42.389650000000003"/>
        <n v="42.279949999999999"/>
        <n v="42.287930000000003"/>
        <n v="42.338979999999999"/>
        <n v="42.310809999999996"/>
        <n v="42.352179999999997"/>
        <n v="42.370699999999999"/>
        <n v="42.354149999999997"/>
        <n v="42.387639999999998"/>
        <n v="42.353070000000002"/>
        <n v="42.363320000000002"/>
        <n v="42.354059999999997"/>
        <n v="42.34554"/>
        <n v="42.357689999999998"/>
        <n v="42.332329999999999"/>
        <n v="42.345039999999997"/>
        <n v="42.30536"/>
        <n v="42.328180000000003"/>
        <n v="42.383479999999999"/>
        <n v="42.365879999999997"/>
        <n v="42.279299999999999"/>
        <n v="42.373370000000001"/>
        <n v="42.362380000000002"/>
        <n v="42.353870000000001"/>
        <n v="42.337260000000001"/>
        <n v="42.325879999999998"/>
        <n v="42.331180000000003"/>
        <n v="42.367179999999998"/>
        <n v="42.346260000000001"/>
        <n v="42.377749999999999"/>
        <n v="42.369160000000001"/>
        <n v="42.326120000000003"/>
        <n v="42.32647"/>
        <n v="42.370739999999998"/>
        <n v="42.350189999999998"/>
        <n v="42.326900000000002"/>
        <n v="42.35924"/>
        <n v="42.351840000000003"/>
        <n v="42.276440000000001"/>
        <n v="42.320599999999999"/>
        <n v="42.395650000000003"/>
        <n v="42.360790000000001"/>
        <n v="42.38053"/>
        <n v="42.381869999999999"/>
        <n v="42.359610000000004"/>
        <n v="42.259790000000002"/>
        <n v="42.330739999999999"/>
        <n v="42.383620000000001"/>
        <n v="42.377789999999997"/>
        <n v="42.318010000000001"/>
        <n v="42.347119999999997"/>
        <n v="42.380609999999997"/>
        <n v="42.36544"/>
        <n v="42.377809999999997"/>
        <n v="42.40213"/>
        <n v="42.346359999999997"/>
        <n v="42.37771"/>
        <n v="42.358710000000002"/>
        <n v="42.361040000000003"/>
        <n v="42.361872466326801"/>
        <n v="42.359639999999999"/>
        <n v="42.318370000000002"/>
        <n v="42.331189999999999"/>
        <n v="42.388849999999998"/>
        <n v="42.370240000000003"/>
        <n v="42.40202"/>
        <n v="42.332340000000002"/>
        <n v="42.309109999999997"/>
        <n v="42.343470000000003"/>
        <n v="42.355229999999999"/>
        <n v="42.376109999999997"/>
        <n v="42.369459999999997"/>
        <n v="42.40052"/>
        <n v="42.39367"/>
        <n v="42.345829999999999"/>
        <n v="42.343820000000001"/>
        <n v="42.365360000000003"/>
        <n v="42.35398"/>
        <n v="42.379950000000001"/>
        <n v="42.370840000000001"/>
        <n v="42.375210000000003"/>
        <n v="42.307969999999997"/>
        <n v="42.370089999999998"/>
        <n v="42.368130000000001"/>
        <n v="42.261690000000002"/>
        <n v="42.324449999999999"/>
        <n v="42.341189999999997"/>
        <n v="42.349229999999999"/>
        <n v="42.34131"/>
        <n v="42.33372"/>
        <n v="42.235430000000001"/>
        <n v="42.322479999999999"/>
        <n v="42.322029999999998"/>
        <n v="42.361870000000003"/>
        <n v="42.316420000000001"/>
        <n v="42.381990000000002"/>
        <n v="42.30003"/>
        <n v="42.387509999999999"/>
        <n v="42.236269999999998"/>
        <n v="42.3675"/>
        <n v="42.384210000000003"/>
        <n v="42.371209999999998"/>
        <n v="42.340420000000002"/>
        <n v="42.372669999999999"/>
        <n v="42.359479999999998"/>
        <n v="42.231169999999999"/>
        <n v="42.366579999999999"/>
        <n v="42.364240000000002"/>
        <n v="42.356549999999999"/>
        <n v="42.313160000000003"/>
        <n v="42.321350000000002"/>
        <n v="42.274859999999997"/>
        <n v="42.339590000000001"/>
        <n v="42.30762"/>
        <n v="42.323180000000001"/>
        <n v="42.369950000000003"/>
        <n v="42.361510000000003"/>
        <n v="42.35051"/>
        <n v="42.331940000000003"/>
        <n v="42.33614"/>
        <n v="42.367040000000003"/>
        <n v="42.381219999999999"/>
        <n v="42.274410000000003"/>
        <n v="42.363630000000001"/>
        <n v="42.312579999999997"/>
        <n v="42.393270000000001"/>
        <n v="42.374250000000004"/>
        <n v="42.33173"/>
        <n v="42.330329999999996"/>
        <n v="42.332009999999997"/>
        <n v="42.336950000000002"/>
        <n v="42.328589999999998"/>
        <n v="42.304000000000002"/>
        <n v="42.376882714883898"/>
        <n v="42.368450000000003"/>
        <n v="42.343960000000003"/>
        <n v="42.305549999999997"/>
        <n v="42.294629999999998"/>
        <n v="42.316499999999998"/>
        <n v="42.369370000000004"/>
        <n v="42.306939999999997"/>
        <n v="42.370539999999998"/>
        <n v="42.324289999999998"/>
        <n v="42.315910000000002"/>
        <n v="42.317399999999999"/>
        <n v="42.298349999999999"/>
        <n v="42.275539999999999"/>
        <n v="42.302079999999997"/>
        <n v="42.34028"/>
        <n v="42.31765"/>
        <n v="42.333390000000001"/>
        <n v="42.386659999999999"/>
        <n v="42.369239999999998"/>
        <n v="42.304259999999999"/>
        <n v="42.389670000000002"/>
        <n v="42.371279999999999"/>
        <n v="42.343380000000003"/>
        <n v="42.253019999999999"/>
        <n v="42.34404"/>
        <n v="42.347659999999998"/>
        <n v="42.360379999999999"/>
        <n v="42.376669999999997"/>
        <n v="42.375770000000003"/>
        <n v="42.370179999999998"/>
        <n v="42.336309999999997"/>
        <n v="42.307549999999999"/>
        <n v="42.371299999999998"/>
        <n v="42.372160000000001"/>
        <n v="42.370060000000002"/>
        <n v="42.345109999999998"/>
        <n v="42.329259999999998"/>
        <n v="42.313049999999997"/>
        <n v="42.350859999999997"/>
        <n v="42.369770000000003"/>
        <n v="42.341239999999999"/>
        <n v="42.3782"/>
        <n v="42.375219999999999"/>
        <n v="42.353569999999998"/>
        <n v="42.335940000000001"/>
        <n v="42.370190000000001"/>
        <n v="42.367027"/>
        <n v="42.324300000000001"/>
        <n v="42.324390000000001"/>
        <n v="42.383420000000001"/>
        <n v="42.309739999999998"/>
        <n v="42.357500000000002"/>
        <n v="42.349170000000001"/>
        <n v="42.349119999999999"/>
        <n v="42.313130000000001"/>
        <n v="42.339379999999998"/>
        <n v="42.331690000000002"/>
        <n v="42.309399999999997"/>
        <n v="42.378140000000002"/>
        <n v="42.348869999999998"/>
        <n v="42.311050000000002"/>
        <n v="42.333849999999998"/>
        <n v="42.379249999999999"/>
        <n v="42.335859999999997"/>
        <n v="42.366720000000001"/>
        <n v="42.309179999999998"/>
        <n v="42.37433"/>
        <n v="42.353299999999997"/>
        <n v="42.347670000000001"/>
        <n v="42.347619999999999"/>
        <n v="42.350270000000002"/>
        <n v="42.237400000000001"/>
        <n v="42.235469999999999"/>
        <n v="42.34825"/>
        <n v="42.36524"/>
        <n v="42.347729999999999"/>
        <n v="42.378579999999999"/>
        <n v="42.346170000000001"/>
        <n v="42.388300000000001"/>
        <n v="42.35125"/>
        <n v="42.28"/>
        <n v="42.317639999999997"/>
        <n v="42.335549999999998"/>
        <n v="42.366120000000002"/>
        <n v="42.377339999999997"/>
        <n v="42.344970000000004"/>
        <n v="42.353459999999998"/>
        <n v="42.367690000000003"/>
        <n v="42.291809999999998"/>
        <n v="42.354570000000002"/>
        <n v="42.37039"/>
        <n v="42.262189999999997"/>
        <n v="42.38185"/>
        <n v="42.33905"/>
        <n v="42.337629999999997"/>
        <n v="42.36486"/>
        <n v="42.375059999999998"/>
        <n v="42.383789999999998"/>
        <n v="42.235500000000002"/>
        <n v="42.357089999999999"/>
        <n v="42.32676"/>
        <n v="42.358620000000002"/>
        <n v="42.381059999999998"/>
        <n v="42.307600000000001"/>
        <n v="42.287320000000001"/>
        <n v="42.353490000000001"/>
        <n v="42.342120000000001"/>
        <n v="42.393470000000001"/>
        <n v="42.381909999999998"/>
        <n v="42.350499999999997"/>
        <n v="42.349240000000002"/>
        <n v="42.381830000000001"/>
        <n v="42.313409999999998"/>
        <n v="42.4056"/>
        <n v="42.369149999999998"/>
        <n v="42.351289999999999"/>
        <n v="42.286119999999997"/>
        <n v="42.324350000000003"/>
        <n v="42.383659999999999"/>
        <n v="42.307749999999999"/>
        <n v="42.307450000000003"/>
        <n v="42.303910000000002"/>
        <n v="42.371519999999997"/>
        <n v="42.349220000000003"/>
        <n v="42.349260000000001"/>
        <n v="42.372579999999999"/>
        <n v="42.370910000000002"/>
        <n v="42.29345"/>
        <n v="42.378639999999997"/>
        <n v="42.277810000000002"/>
        <n v="42.295059999999999"/>
        <n v="42.323700000000002"/>
        <n v="42.378079999999997"/>
        <n v="42.34545"/>
        <n v="42.344320000000003"/>
        <n v="42.310569999999998"/>
        <n v="42.387779999999999"/>
        <n v="42.342860000000002"/>
        <n v="42.352849999999997"/>
        <n v="42.347709999999999"/>
        <n v="42.333570000000002"/>
        <n v="42.348999999999997"/>
        <n v="42.375799999999998"/>
        <n v="42.300420000000003"/>
        <n v="42.382249999999999"/>
        <n v="42.308169999999997"/>
        <n v="42.289009999999998"/>
        <n v="42.295760000000001"/>
        <n v="42.377969999999998"/>
        <n v="42.324460000000002"/>
        <n v="42.322989999999997"/>
        <n v="42.284990000000001"/>
        <n v="42.312989999999999"/>
        <n v="42.345660000000002"/>
        <n v="42.328519999999997"/>
        <n v="42.317"/>
        <n v="42.36336"/>
        <n v="42.407089999999997"/>
        <n v="42.349029999999999"/>
        <n v="42.350299999999997"/>
        <n v="42.348350000000003"/>
        <n v="42.343510000000002"/>
        <n v="42.34986"/>
        <n v="42.320500000000003"/>
        <n v="42.339440000000003"/>
        <n v="42.3461"/>
        <n v="42.340179999999997"/>
        <n v="42.340719999999997"/>
        <n v="42.340389999999999"/>
        <n v="42.30874"/>
        <n v="42.383760000000002"/>
        <n v="42.306559999999998"/>
        <n v="42.331670000000003"/>
        <n v="42.313330000000001"/>
        <n v="42.351228418558797"/>
        <n v="42.363930000000003"/>
        <n v="42.299729999999997"/>
        <n v="42.341999999999999"/>
        <n v="42.289639999999999"/>
        <n v="42.405949999999997"/>
        <n v="42.30133"/>
        <n v="42.32938"/>
        <n v="42.328069999999997"/>
        <n v="42.307519999999997"/>
        <n v="42.34413"/>
        <n v="42.313429999999997"/>
        <n v="42.376420000000003"/>
        <n v="42.3401"/>
        <n v="42.304029999999997"/>
        <n v="42.332769999999996"/>
        <n v="42.391860000000001"/>
        <n v="42.377420000000001"/>
        <n v="42.341329999999999"/>
        <n v="42.277079999999998"/>
        <n v="42.353949999999998"/>
        <n v="42.313369999999999"/>
        <n v="42.319600000000001"/>
        <n v="42.235300000000002"/>
        <n v="42.3506"/>
        <n v="42.389859999999999"/>
        <n v="42.37612"/>
        <n v="42.353180000000002"/>
        <n v="42.343200000000003"/>
        <n v="42.355530000000002"/>
        <n v="42.375639999999997"/>
        <n v="42.317369999999997"/>
        <n v="42.359740000000002"/>
        <n v="42.34534"/>
        <n v="42.357819999999997"/>
        <n v="42.294020000000003"/>
        <n v="42.381259999999997"/>
        <n v="42.28266"/>
        <n v="42.38917"/>
        <n v="42.39573"/>
        <n v="42.33231"/>
        <n v="42.332430000000002"/>
        <n v="42.337400000000002"/>
        <n v="42.29486"/>
        <n v="42.387520000000002"/>
        <n v="42.329630000000002"/>
        <n v="42.345170000000003"/>
        <n v="42.331429999999997"/>
        <n v="42.331380000000003"/>
        <n v="42.278010000000002"/>
        <n v="42.365589999999997"/>
        <n v="42.374630000000003"/>
        <n v="42.354179999999999"/>
        <n v="42.354010000000002"/>
        <n v="42.329940000000001"/>
        <n v="42.329819999999998"/>
        <n v="42.352290000000004"/>
        <n v="42.324579999999997"/>
        <n v="42.30742"/>
        <n v="42.348669999999998"/>
        <n v="42.379570000000001"/>
        <n v="42.332250000000002"/>
        <n v="42.352029999999999"/>
        <n v="42.303080000000001"/>
        <n v="42.324550000000002"/>
        <n v="42.293660000000003"/>
        <n v="42.371850000000002"/>
        <n v="42.346760000000003"/>
        <n v="42.306759999999997"/>
        <n v="42.379800000000003"/>
        <n v="42.349829999999997"/>
        <n v="42.279490000000003"/>
        <n v="42.359560000000002"/>
        <n v="42.36645"/>
        <n v="42.366329999999998"/>
        <n v="42.365989999999996"/>
        <n v="42.364490000000004"/>
        <n v="42.256799999999998"/>
        <n v="42.34037"/>
        <n v="42.351610000000001"/>
        <n v="42.332169999999998"/>
        <n v="42.352719999999998"/>
        <n v="42.27975"/>
        <n v="42.290309999999998"/>
        <n v="42.34742"/>
        <n v="42.353969999999997"/>
        <n v="42.313870000000001"/>
        <n v="42.341549999999998"/>
        <n v="42.349400000000003"/>
        <n v="42.346330000000002"/>
        <n v="42.375369999999997"/>
        <n v="42.357100000000003"/>
        <n v="42.323860000000003"/>
        <n v="42.38138"/>
        <n v="42.38767"/>
        <n v="42.367319999999999"/>
        <n v="42.395429999999998"/>
        <n v="42.307499999999997"/>
        <n v="42.36365"/>
        <n v="42.269950000000001"/>
        <n v="42.307540000000003"/>
        <n v="42.330159999999999"/>
        <n v="42.347279999999998"/>
        <n v="42.350949999999997"/>
        <n v="42.324219999999997"/>
        <n v="42.374519999999997"/>
        <n v="42.365859999999998"/>
        <n v="42.319470000000003"/>
        <n v="42.360190307003997"/>
        <n v="42.371830000000003"/>
        <n v="42.346310000000003"/>
        <n v="42.347329999999999"/>
        <n v="42.304270000000002"/>
        <n v="42.378329999999998"/>
        <n v="42.307699999999997"/>
        <n v="42.390529999999998"/>
        <n v="42.367924000000002"/>
        <n v="42.318080000000002"/>
        <n v="42.40184"/>
        <n v="42.32602"/>
        <n v="42.339269999999999"/>
        <n v="42.365650000000002"/>
        <n v="42.338360000000002"/>
        <n v="42.267240000000001"/>
        <n v="42.348700000000001"/>
        <n v="42.335050000000003"/>
        <n v="42.371839999999999"/>
        <n v="42.340249999999997"/>
        <n v="42.371189999999999"/>
        <n v="42.352359999999997"/>
        <n v="42.365430000000003"/>
        <n v="42.299320000000002"/>
        <n v="42.384709999999998"/>
        <n v="42.276499999999999"/>
        <n v="42.283720000000002"/>
        <n v="42.309449999999998"/>
        <n v="42.272509999999997"/>
        <n v="42.264000000000003"/>
        <n v="42.345910000000003"/>
        <n v="42.382890000000003"/>
        <n v="42.409550000000003"/>
        <n v="42.345730000000003"/>
        <n v="42.272100000000002"/>
        <n v="42.306150000000002"/>
        <n v="42.347369999999998"/>
        <n v="42.341320000000003"/>
        <n v="42.364550000000001"/>
        <n v="42.364899999999999"/>
        <n v="42.33473"/>
        <n v="42.366109999999999"/>
        <n v="42.381880000000002"/>
        <n v="42.34572"/>
        <n v="42.39423"/>
        <n v="42.310429999999997"/>
        <n v="42.345999999999997"/>
        <n v="42.372230000000002"/>
        <n v="42.350920000000002"/>
        <n v="42.36956"/>
        <n v="42.336590000000001"/>
        <n v="42.277819999999998"/>
        <n v="42.346139999999998"/>
        <n v="42.279719999999998"/>
        <n v="42.371679999999998"/>
        <n v="42.270760000000003"/>
        <n v="42.277929999999998"/>
        <n v="42.311390000000003"/>
        <n v="42.304290000000002"/>
        <n v="42.290970000000002"/>
        <n v="42.333080000000002"/>
        <n v="42.325020000000002"/>
        <n v="42.288080000000001"/>
        <n v="42.279899999999998"/>
        <n v="42.334269999999997"/>
        <n v="42.377119999999998"/>
        <n v="42.343150000000001"/>
        <n v="42.347450000000002"/>
        <n v="42.405569999999997"/>
        <n v="42.345669999999998"/>
        <n v="42.345869999999998"/>
        <n v="42.370820000000002"/>
        <n v="42.395829999999997"/>
        <n v="42.344059999999999"/>
        <n v="42.357480000000002"/>
        <n v="42.373730000000002"/>
        <n v="42.372129999999999"/>
        <n v="42.375680000000003"/>
        <n v="42.352429999999998"/>
        <n v="42.346510000000002"/>
        <n v="42.351230000000001"/>
        <n v="42.391959999999997"/>
        <n v="42.290930000000003"/>
        <n v="42.256466000000003"/>
        <n v="42.368540000000003"/>
        <n v="42.345880000000001"/>
        <n v="42.38449"/>
        <n v="42.380920000000003"/>
        <n v="42.355319999999999"/>
        <n v="42.319769999999998"/>
        <n v="42.376330000000003"/>
        <n v="42.375549999999997"/>
        <n v="42.307589999999998"/>
        <n v="42.322409999999998"/>
        <n v="42.358629999999998"/>
        <n v="42.351439999999997"/>
        <n v="42.371470000000002"/>
        <n v="42.274149999999999"/>
        <n v="42.364409999999999"/>
        <n v="42.263579999999997"/>
        <n v="42.381189999999997"/>
        <n v="42.338549999999998"/>
        <n v="42.292859999999997"/>
        <n v="42.35078"/>
        <n v="42.29121"/>
        <n v="42.313450000000003"/>
        <n v="42.40081"/>
        <n v="42.34863"/>
        <n v="42.383560000000003"/>
        <n v="42.292380000000001"/>
        <n v="42.304929999999999"/>
        <n v="42.306339999999999"/>
        <n v="42.352499999999999"/>
        <n v="42.367249999999999"/>
        <n v="42.385159999999999"/>
        <n v="42.354480000000002"/>
        <n v="42.333019999999998"/>
        <n v="42.37688"/>
        <n v="42.363549999999996"/>
        <n v="42.362450000000003"/>
        <n v="42.337119999999999"/>
        <n v="42.378549999999997"/>
        <n v="42.378740000000001"/>
        <n v="42.380380000000002"/>
        <n v="42.37565"/>
        <n v="42.310940000000002"/>
        <n v="42.339849999999998"/>
        <n v="42.336509999999997"/>
        <n v="42.373269999999998"/>
        <n v="42.389600000000002"/>
        <n v="42.34337"/>
        <n v="42.342329999999997"/>
        <n v="42.34178"/>
        <n v="42.372889999999998"/>
        <n v="42.284970000000001"/>
        <n v="42.39293"/>
        <n v="42.341670000000001"/>
        <n v="42.381300000000003"/>
        <n v="42.287880000000001"/>
        <n v="42.359720000000003"/>
        <n v="42.373899999999999"/>
        <n v="42.34881"/>
        <n v="42.2712"/>
        <n v="42.35971"/>
        <n v="42.38503"/>
        <n v="42.371540000000003"/>
        <n v="42.347880000000004"/>
        <n v="42.38456"/>
        <n v="42.377189999999999"/>
        <n v="42.344250000000002"/>
        <n v="42.341729999999998"/>
        <n v="42.344369999999998"/>
        <n v="42.330820000000003"/>
        <n v="42.271500000000003"/>
        <n v="42.271279999999997"/>
        <n v="42.343290000000003"/>
        <n v="42.357770000000002"/>
        <n v="42.317340000000002"/>
        <n v="42.387999999999998"/>
        <n v="42.366419999999998"/>
        <n v="42.338369999999998"/>
        <n v="42.26952"/>
        <n v="42.297199999999997"/>
        <n v="42.345970000000001"/>
        <n v="42.365250000000003"/>
        <n v="42.317929999999997"/>
        <n v="42.3601993327798"/>
        <n v="42.369639999999997"/>
        <n v="42.36985"/>
        <n v="42.371630000000003"/>
        <n v="42.36551"/>
        <n v="42.37538"/>
        <n v="42.388559999999998"/>
        <n v="42.339460000000003"/>
        <n v="42.338279999999997"/>
        <n v="42.280329999999999"/>
        <n v="42.278739999999999"/>
        <n v="42.365340000000003"/>
        <n v="42.352093000000004"/>
        <n v="42.363619999999997"/>
        <n v="42.342289999999998"/>
        <n v="42.350940000000001"/>
        <n v="42.383809999999997"/>
        <n v="42.330309999999997"/>
        <n v="42.36347"/>
        <n v="42.317450000000001"/>
        <n v="42.352089999999997"/>
        <n v="42.410179999999997"/>
        <n v="42.367570000000001"/>
        <n v="42.369210000000002"/>
        <n v="42.381399999999999"/>
        <n v="42.295400000000001"/>
        <n v="42.32564"/>
        <n v="42.366239999999998"/>
        <n v="42.3611"/>
        <n v="42.359459999999999"/>
        <n v="42.365949999999998"/>
        <n v="42.369489999999999"/>
        <n v="42.309489999999997"/>
        <n v="42.324399999999997"/>
        <n v="42.344819999999999"/>
        <n v="42.344670000000001"/>
        <n v="42.367379999999997"/>
        <n v="42.364559999999997"/>
        <n v="42.27955"/>
        <n v="42.316020000000002"/>
        <n v="42.365400000000001"/>
        <n v="42.289960000000001"/>
        <n v="42.300490000000003"/>
        <n v="42.353169999999999"/>
        <n v="42.365630000000003"/>
        <n v="42.316110000000002"/>
        <n v="42.376480000000001"/>
        <n v="42.339350000000003"/>
        <n v="42.287869999999998"/>
        <n v="42.372520000000002"/>
        <n v="42.288530000000002"/>
        <n v="42.288159999999998"/>
        <n v="42.33954"/>
        <n v="42.370379999999997"/>
        <n v="42.304409999999997"/>
        <n v="42.311250000000001"/>
        <n v="42.310020000000002"/>
        <n v="42.401560000000003"/>
        <n v="42.364960000000004"/>
        <n v="42.35136"/>
        <n v="42.351190000000003"/>
        <n v="42.29909"/>
        <n v="42.325859999999999"/>
        <n v="42.391249999999999"/>
        <n v="42.27467"/>
        <n v="42.305370000000003"/>
        <n v="42.365470000000002"/>
        <n v="42.35962"/>
        <n v="42.39311"/>
        <n v="42.360259999999997"/>
        <n v="42.347270000000002"/>
        <n v="42.38064"/>
        <n v="42.277189999999997"/>
        <n v="42.352020000000003"/>
        <n v="42.310690000000001"/>
        <n v="42.275860000000002"/>
        <n v="42.382080000000002"/>
        <n v="42.295229999999997"/>
        <n v="42.381129999999999"/>
        <n v="42.382800000000003"/>
        <n v="42.393410000000003"/>
        <n v="42.330680000000001"/>
        <n v="42.275550000000003"/>
        <n v="42.298360000000002"/>
        <n v="42.388330000000003"/>
        <n v="42.241509999999998"/>
        <n v="42.332259999999998"/>
        <n v="42.330970000000001"/>
        <n v="42.275489999999998"/>
        <n v="42.330910000000003"/>
        <n v="42.332059999999998"/>
        <n v="42.278880000000001"/>
        <n v="42.344479999999997"/>
        <n v="42.374169999999999"/>
        <n v="42.290149999999997"/>
        <n v="42.312860000000001"/>
        <n v="42.272860000000001"/>
        <n v="42.315080000000002"/>
        <n v="42.365560000000002"/>
        <n v="42.37191"/>
        <n v="42.373710000000003"/>
        <n v="42.364629999999998"/>
        <n v="42.345348000000001"/>
        <n v="42.381360000000001"/>
        <n v="42.321680000000001"/>
        <n v="42.297400000000003"/>
        <n v="42.35013"/>
        <n v="42.275460000000002"/>
        <n v="42.377079999999999"/>
        <n v="42.291649999999997"/>
        <n v="42.368600000000001"/>
        <n v="42.335590000000003"/>
        <n v="42.332650000000001"/>
        <n v="42.3797"/>
        <n v="42.377249999999997"/>
        <n v="42.344810000000003"/>
        <n v="42.401850000000003"/>
        <n v="42.26493"/>
        <n v="42.367789999999999"/>
        <n v="42.368049999999997"/>
        <n v="42.362229999999997"/>
        <n v="42.359960000000001"/>
        <n v="42.26249"/>
        <n v="42.291829999999997"/>
        <n v="42.315219999999997"/>
        <n v="42.349899999999998"/>
        <n v="42.34948"/>
        <n v="42.407780000000002"/>
        <n v="42.347360000000002"/>
        <n v="42.313029999999998"/>
        <n v="42.407710000000002"/>
        <n v="42.342260000000003"/>
        <n v="42.379040000000003"/>
        <n v="42.376750000000001"/>
        <n v="42.397950000000002"/>
        <n v="42.355289999999997"/>
        <n v="42.280230043554504"/>
        <n v="42.383040000000001"/>
        <n v="42.378841000000001"/>
        <n v="42.342230000000001"/>
        <n v="42.345329999999997"/>
        <n v="42.311219999999999"/>
        <n v="42.291879999999999"/>
        <n v="42.366079999999997"/>
        <n v="42.367959999999997"/>
        <n v="42.368139999999997"/>
        <n v="42.368409999999997"/>
        <n v="42.367730000000002"/>
        <n v="42.367519999999999"/>
        <n v="42.367919999999998"/>
        <n v="42.366390000000003"/>
        <n v="42.367890000000003"/>
        <n v="42.350529999999999"/>
        <n v="42.327539999999999"/>
        <n v="42.367829999999998"/>
        <n v="42.368090000000002"/>
        <n v="42.366259999999997"/>
        <n v="42.388309999999997"/>
        <n v="42.289749999999998"/>
        <n v="42.278080000000003"/>
        <n v="42.3889"/>
        <n v="42.379190000000001"/>
        <n v="42.32188"/>
        <n v="42.33681"/>
        <n v="42.312280000000001"/>
        <n v="42.34207"/>
        <n v="42.341059999999999"/>
        <n v="42.339320000000001"/>
        <n v="42.310899999999997"/>
        <n v="42.344569999999997"/>
        <n v="42.346290000000003"/>
        <n v="42.30753"/>
        <n v="42.387459999999997"/>
        <n v="42.371459999999999"/>
        <n v="42.371949999999998"/>
        <n v="42.371769999999998"/>
        <n v="42.373640000000002"/>
        <n v="42.290280000000003"/>
        <n v="42.390439999999998"/>
        <n v="42.369689999999999"/>
        <n v="42.391100000000002"/>
        <n v="42.375109999999999"/>
        <n v="42.370100000000001"/>
        <n v="42.30959"/>
        <n v="42.372900000000001"/>
        <n v="42.342910000000003"/>
        <n v="42.38165"/>
        <n v="42.25038"/>
        <n v="42.25121"/>
        <n v="42.369610000000002"/>
        <n v="42.256100000000004"/>
        <n v="42.371600000000001"/>
        <n v="42.29027"/>
        <n v="42.321649999999998"/>
        <n v="42.337380000000003"/>
        <n v="42.332897000000003"/>
        <n v="42.34637"/>
        <n v="42.388869999999997"/>
        <n v="42.369079999999997"/>
        <n v="42.271889999999999"/>
        <n v="42.388629999999999"/>
        <n v="42.359450000000002"/>
        <n v="42.23856"/>
        <n v="42.32685"/>
        <n v="42.320799999999998"/>
        <n v="42.333509999999997"/>
        <n v="42.24024"/>
        <n v="42.324890000000003"/>
        <n v="42.38841"/>
        <n v="42.389229999999998"/>
        <n v="42.372500000000002"/>
        <n v="42.402009999999997"/>
        <n v="42.338290000000001"/>
        <n v="42.334229999999998"/>
        <n v="42.350340000000003"/>
        <n v="42.338749999999997"/>
        <n v="42.3934"/>
        <n v="42.337949999999999"/>
        <n v="42.335410000000003"/>
        <n v="42.363520000000001"/>
        <n v="42.321919999999999"/>
        <n v="42.403799999999997"/>
        <n v="42.251469999999998"/>
        <n v="42.251339999999999"/>
        <n v="42.364277000000001"/>
        <n v="42.320030000000003"/>
        <n v="42.35342"/>
        <n v="42.382620000000003"/>
        <n v="42.278440000000003"/>
        <n v="42.341209999999997"/>
        <n v="42.308039999999998"/>
        <n v="42.311889999999998"/>
        <n v="42.277259999999998"/>
        <n v="42.383719999999997"/>
        <n v="42.297260000000001"/>
        <n v="42.275950000000002"/>
        <n v="42.288879999999999"/>
        <n v="42.249270000000003"/>
        <n v="42.389470000000003"/>
        <n v="42.291510000000002"/>
        <n v="42.37697"/>
        <n v="42.346269999999997"/>
        <n v="42.344720000000002"/>
        <n v="42.38335"/>
        <n v="42.365729999999999"/>
        <n v="42.318550000000002"/>
        <n v="42.394869999999997"/>
        <n v="42.349919999999997"/>
        <n v="42.366619999999998"/>
        <n v="42.240540000000003"/>
        <n v="42.373919999999998"/>
        <n v="42.300370000000001"/>
        <n v="42.250860000000003"/>
        <n v="42.302880000000002"/>
        <n v="42.368569999999998"/>
        <n v="42.298499999999997"/>
        <n v="42.320450000000001"/>
        <n v="42.290840000000003"/>
        <n v="42.29224"/>
        <n v="42.394480000000001"/>
        <n v="42.381700000000002"/>
        <n v="42.322389999999999"/>
        <n v="42.321420000000003"/>
        <n v="42.336525000000002"/>
        <n v="42.387929999999997"/>
        <n v="42.30442"/>
        <n v="42.350990000000003"/>
        <n v="42.36448"/>
        <n v="42.347180000000002"/>
        <n v="42.264240000000001"/>
        <n v="42.345610000000001"/>
        <n v="42.362029999999997"/>
        <n v="42.378779999999999"/>
        <n v="42.382370000000002"/>
        <n v="42.334249999999997"/>
        <n v="42.348970000000001"/>
        <n v="42.271250000000002"/>
        <n v="42.271839999999997"/>
        <n v="42.273020000000002"/>
        <n v="42.271630000000002"/>
        <n v="42.318829999999998"/>
        <n v="42.376759999999997"/>
        <n v="42.32038"/>
        <n v="42.31203"/>
        <n v="42.375889999999998"/>
        <n v="42.368499999999997"/>
        <n v="42.345089999999999"/>
        <n v="42.346469999999997"/>
        <n v="42.331760000000003"/>
        <n v="42.353850000000001"/>
        <n v="42.351979999999998"/>
        <n v="42.357439999999997"/>
        <n v="42.38597"/>
        <n v="42.356850000000001"/>
        <n v="42.314549999999997"/>
        <n v="42.32105"/>
        <n v="42.345080000000003"/>
        <n v="42.351520000000001"/>
        <n v="42.341140000000003"/>
        <n v="42.354399999999998"/>
        <n v="42.278700000000001"/>
        <n v="42.366289999999999"/>
        <n v="42.372390000000003"/>
        <n v="42.325279999999999"/>
        <n v="42.351880000000001"/>
        <n v="42.27852"/>
        <n v="42.32931"/>
        <n v="42.322429999999997"/>
        <n v="42.287950000000002"/>
        <n v="42.350059999999999"/>
        <n v="42.402230000000003"/>
        <n v="42.322499999999998"/>
        <n v="42.352269999999997"/>
        <n v="42.345199999999998"/>
        <n v="42.310310000000001"/>
        <n v="42.373089999999998"/>
        <n v="42.36853"/>
        <n v="42.370289999999997"/>
        <n v="42.344580000000001"/>
        <n v="42.362630000000003"/>
        <n v="42.410589999999999"/>
        <n v="42.293790000000001"/>
        <n v="42.30724"/>
        <n v="42.296059999999997"/>
        <n v="42.297899999999998"/>
        <n v="42.274349999999998"/>
        <n v="42.378010000000003"/>
        <n v="42.362881000000002"/>
        <n v="42.362879999999997"/>
        <n v="42.340009999999999"/>
        <n v="42.348633"/>
        <n v="42.38653"/>
        <n v="42.314360000000001"/>
        <n v="42.387"/>
        <n v="42.36195"/>
        <n v="42.333539999999999"/>
        <n v="42.326630000000002"/>
        <n v="42.36083"/>
        <n v="42.368630000000003"/>
        <n v="42.36589"/>
        <n v="42.4024"/>
        <n v="42.3581"/>
        <n v="42.37021"/>
        <n v="42.370150000000002"/>
        <n v="42.341290000000001"/>
        <n v="42.380690000000001"/>
        <n v="42.406210000000002"/>
        <n v="42.293120000000002"/>
        <n v="42.349339999999998"/>
        <n v="42.381689999999999"/>
        <n v="42.346220000000002"/>
        <n v="42.313119999999998"/>
        <n v="42.330550000000002"/>
        <n v="42.276539999999997"/>
        <n v="42.343829999999997"/>
        <n v="42.274099999999997"/>
        <n v="42.368369999999999"/>
        <n v="42.289740000000002"/>
        <n v="42.356650000000002"/>
        <n v="42.388770000000001"/>
        <n v="42.389159999999997"/>
        <n v="42.365516"/>
        <n v="42.317749999999997"/>
        <n v="42.360280000000003"/>
        <n v="42.349980000000002"/>
        <n v="42.264110000000002"/>
        <n v="42.296100000000003"/>
        <n v="42.359009999999998"/>
        <n v="42.386499999999998"/>
        <n v="42.405439382728403"/>
        <n v="42.29278"/>
        <n v="42.342689999999997"/>
        <n v="42.391240000000003"/>
        <n v="42.359050000000003"/>
        <n v="42.358499999999999"/>
        <n v="42.360370000000003"/>
        <n v="42.360460000000003"/>
        <n v="42.360399999999998"/>
        <n v="42.359940000000002"/>
        <n v="42.315860000000001"/>
        <n v="42.370660000000001"/>
        <n v="42.364967999999998"/>
        <n v="42.370449999999998"/>
        <n v="42.304949999999998"/>
        <n v="42.300820000000002"/>
        <n v="42.298850000000002"/>
        <n v="42.367669999999997"/>
        <n v="42.339309999999998"/>
        <n v="42.356259999999999"/>
        <n v="42.354050000000001"/>
        <n v="42.354280000000003"/>
        <n v="42.35577"/>
        <n v="42.353879999999997"/>
        <n v="42.35624"/>
        <n v="42.38805"/>
        <n v="42.365769999999998"/>
        <n v="42.408479999999997"/>
        <n v="42.326239999999999"/>
        <n v="42.393279999999997"/>
        <n v="42.359909999999999"/>
        <n v="42.266190000000002"/>
        <n v="42.394910000000003"/>
        <n v="42.349179999999997"/>
        <n v="42.271380000000001"/>
        <n v="42.326479999999997"/>
        <n v="42.350900000000003"/>
        <n v="42.358220000000003"/>
        <n v="42.328380000000003"/>
        <n v="42.349319999999999"/>
        <n v="42.301450000000003"/>
        <n v="42.304609999999997"/>
        <n v="42.360700000000001"/>
        <n v="42.347410000000004"/>
        <n v="42.354190000000003"/>
        <n v="42.349589999999999"/>
        <n v="42.349040000000002"/>
        <n v="42.347580000000001"/>
        <n v="42.403489999999998"/>
        <n v="42.278550000000003"/>
        <n v="42.37088"/>
        <n v="42.336599999999997"/>
        <n v="42.403919999999999"/>
        <n v="42.320700000000002"/>
        <n v="42.323720000000002"/>
        <n v="42.323459999999997"/>
        <n v="42.321629999999999"/>
        <n v="42.361319999999999"/>
        <n v="42.359250000000003"/>
        <n v="42.360869999999998"/>
        <n v="42.391199999999998"/>
        <n v="42.295949999999998"/>
        <n v="42.323590000000003"/>
        <n v="42.315069999999999"/>
        <n v="42.354089999999999"/>
        <n v="42.360230000000001"/>
        <n v="42.358849999999997"/>
        <n v="42.358310000000003"/>
        <n v="42.334690000000002"/>
        <n v="42.385060000000003"/>
        <n v="42.370480000000001"/>
        <n v="42.341479999999997"/>
        <n v="42.329509999999999"/>
        <n v="42.37086"/>
        <n v="42.370510000000003"/>
        <n v="42.385469999999998"/>
        <n v="42.34449"/>
        <n v="42.364170000000001"/>
        <n v="42.351039999999998"/>
        <n v="42.351320000000001"/>
        <n v="42.350700000000003"/>
        <n v="42.373779999999996"/>
        <n v="42.289969999999997"/>
        <n v="42.349800000000002"/>
        <n v="42.390720000000002"/>
        <n v="42.373660000000001"/>
        <n v="42.247689999999999"/>
        <n v="42.389020000000002"/>
        <n v="42.344079999999998"/>
        <n v="42.366320000000002"/>
        <n v="42.316749999999999"/>
        <n v="42.359409999999997"/>
        <n v="42.385170000000002"/>
        <n v="42.319980000000001"/>
        <n v="42.309845000000003"/>
        <n v="42.291370000000001"/>
        <n v="42.289830000000002"/>
        <n v="42.378349999999998"/>
        <n v="42.312130000000003"/>
        <n v="42.326500000000003"/>
        <n v="42.30397"/>
        <n v="42.37227"/>
        <n v="42.383839999999999"/>
        <n v="42.342610000000001"/>
        <n v="42.36009"/>
        <n v="42.3643"/>
        <n v="42.270890000000001"/>
        <n v="42.293019999999999"/>
        <n v="42.345149999999997"/>
        <n v="42.294609999999999"/>
        <n v="42.326030000000003"/>
        <n v="42.37838"/>
        <n v="42.279170000000001"/>
        <n v="42.347560000000001"/>
        <n v="42.381430000000002"/>
        <n v="42.324829999999999"/>
        <n v="42.367910000000002"/>
        <n v="42.395020000000002"/>
        <n v="42.342930000000003"/>
        <n v="42.33455"/>
        <n v="42.335230000000003"/>
        <n v="42.289859999999997"/>
        <n v="42.407080000000001"/>
        <n v="42.336489999999998"/>
        <n v="42.291110000000003"/>
        <n v="42.265949999999997"/>
        <n v="42.317459999999997"/>
        <n v="42.383490000000002"/>
        <n v="42.385069999999999"/>
        <n v="42.357170000000004"/>
        <n v="42.325040000000001"/>
        <n v="42.40634"/>
        <n v="42.238050000000001"/>
        <n v="42.359229999999997"/>
        <n v="42.351570000000002"/>
        <n v="42.32423"/>
        <n v="42.323360000000001"/>
        <n v="42.323509999999999"/>
        <n v="42.376690000000004"/>
        <n v="42.30585"/>
        <n v="42.384239999999998"/>
        <n v="42.322319999999998"/>
        <n v="42.322960000000002"/>
        <n v="42.323630000000001"/>
        <n v="42.338630000000002"/>
        <n v="42.336689999999997"/>
        <n v="42.357840000000003"/>
        <n v="42.316863446352997"/>
        <n v="42.387549999999997"/>
        <n v="42.345370000000003"/>
        <n v="42.346899999999998"/>
        <n v="42.320239999999998"/>
        <n v="42.329479999999997"/>
        <n v="42.410609999999998"/>
        <n v="42.265999999999998"/>
        <n v="42.27919"/>
        <n v="42.359868383512698"/>
        <n v="42.359406300000003"/>
        <n v="42.360039999999998"/>
        <n v="42.342500000000001"/>
        <n v="42.370069999999998"/>
        <n v="42.3153797548444"/>
        <n v="42.323410000000003"/>
        <n v="42.337539999999997"/>
        <n v="42.350430000000003"/>
        <n v="42.349960000000003"/>
        <n v="42.350149999999999"/>
        <n v="42.348550000000003"/>
        <n v="42.366050000000001"/>
        <n v="42.369509999999998"/>
        <n v="42.253970000000002"/>
        <n v="42.267980000000001"/>
        <n v="42.352699999999999"/>
        <n v="42.385860000000001"/>
        <n v="42.343890000000002"/>
        <n v="42.282040000000002"/>
        <n v="42.361359999999998"/>
        <n v="42.265630000000002"/>
        <n v="42.349780000000003"/>
        <n v="42.314709999999998"/>
        <n v="42.33746"/>
        <n v="42.336179999999999"/>
        <n v="42.34789"/>
        <n v="42.348939999999999"/>
        <n v="42.320729999999998"/>
        <n v="42.335279999999997"/>
        <n v="42.310960000000001"/>
        <n v="42.358820000000001"/>
        <n v="42.374470000000002"/>
        <n v="42.346919999999997"/>
        <n v="42.355609999999999"/>
        <n v="42.35445"/>
        <n v="42.35"/>
        <n v="42.334470000000003"/>
        <n v="42.365639999999999"/>
        <n v="42.37482"/>
        <n v="42.341099999999997"/>
        <n v="42.328989999999997"/>
        <n v="42.361460000000001"/>
        <n v="42.33184"/>
        <n v="42.334870000000002"/>
        <n v="42.345480000000002"/>
        <n v="42.341520000000003"/>
        <n v="42.342149999999997"/>
        <n v="42.331566000000002"/>
        <n v="42.339829999999999"/>
        <n v="42.333159999999999"/>
        <n v="42.338230000000003"/>
        <n v="42.337560000000003"/>
        <n v="42.336820000000003"/>
        <n v="42.336419999999997"/>
        <n v="42.333320000000001"/>
        <n v="42.3765"/>
        <n v="42.357230000000001"/>
        <n v="42.35031"/>
        <n v="42.337350000000001"/>
        <n v="42.337020000000003"/>
        <n v="42.380020000000002"/>
        <n v="42.355620000000002"/>
        <n v="42.367750000000001"/>
        <n v="42.39188"/>
        <n v="42.300719999999998"/>
        <n v="42.373469999999998"/>
        <n v="42.391370000000002"/>
        <n v="42.377406999999998"/>
        <n v="42.351619999999997"/>
        <n v="42.337339999999998"/>
        <n v="42.335189999999997"/>
        <n v="42.313800000000001"/>
        <n v="42.324689999999997"/>
        <n v="42.251280000000001"/>
        <n v="42.370249999999999"/>
        <n v="42.368429999999996"/>
        <n v="42.360750000000003"/>
        <n v="42.343220000000002"/>
        <n v="42.36504"/>
        <n v="42.336919999999999"/>
        <n v="42.333120000000001"/>
        <n v="42.275069999999999"/>
        <n v="42.404139999999998"/>
        <n v="42.338169999999998"/>
        <n v="42.407789999999999"/>
        <n v="42.354619999999997"/>
        <n v="42.335540000000002"/>
        <n v="42.343170000000001"/>
        <n v="42.365749999999998"/>
        <n v="42.354730000000004"/>
        <n v="42.355350000000001"/>
        <n v="42.325229999999998"/>
        <n v="42.403860000000002"/>
        <n v="42.316650000000003"/>
        <n v="42.343870000000003"/>
        <n v="42.378450000000001"/>
        <n v="42.322859999999999"/>
        <n v="42.322679999999998"/>
        <n v="42.365600000000001"/>
        <n v="42.394750000000002"/>
        <n v="42.360689999999998"/>
        <n v="42.374780000000001"/>
        <n v="42.344090000000001"/>
        <n v="42.352370000000001"/>
        <n v="42.352339999999998"/>
        <n v="42.352460000000001"/>
        <n v="42.350749999999998"/>
        <n v="42.352649999999997"/>
        <n v="42.35248"/>
        <n v="42.350879999999997"/>
        <n v="42.352139999999999"/>
        <n v="42.351860000000002"/>
        <n v="42.352150000000002"/>
        <n v="42.352550000000001"/>
        <n v="42.320160000000001"/>
        <n v="42.343730000000001"/>
        <n v="42.352249999999998"/>
        <n v="42.393329999999999"/>
        <n v="42.350389999999997"/>
        <n v="42.349670000000003"/>
        <n v="42.307813552735198"/>
        <n v="42.30977"/>
        <n v="42.341009999999997"/>
        <n v="42.358759999999997"/>
        <n v="42.406469999999999"/>
        <n v="42.322949999999999"/>
        <n v="42.321869999999997"/>
        <n v="42.321890000000003"/>
        <n v="42.321939999999998"/>
        <n v="42.323160000000001"/>
        <n v="42.323659999999997"/>
        <n v="42.342370000000003"/>
        <n v="42.351059999999997"/>
        <n v="42.350720000000003"/>
        <n v="42.349730000000001"/>
        <n v="42.343640000000001"/>
        <n v="42.349249999999998"/>
        <n v="42.349294393779999"/>
        <n v="42.350230000000003"/>
        <n v="42.384953000000003"/>
        <n v="42.367849999999997"/>
        <n v="42.343589999999999"/>
        <n v="42.387650000000001"/>
        <n v="42.406509999999997"/>
        <n v="42.320210000000003"/>
        <n v="42.376510000000003"/>
        <n v="42.374809999999997"/>
        <n v="42.347810000000003"/>
        <n v="42.246250000000003"/>
        <n v="42.381010000000003"/>
        <n v="42.408859999999997"/>
        <n v="42.380899999999997"/>
        <n v="42.372590000000002"/>
        <n v="42.393940000000001"/>
        <n v="42.293309999999998"/>
        <n v="42.366834999999902"/>
        <n v="42.293259999999997"/>
        <n v="42.380929999999999"/>
        <n v="42.349269999999997"/>
        <n v="42.407299999999999"/>
        <n v="42.407609999999998"/>
        <n v="42.32734"/>
        <n v="42.323650000000001"/>
        <n v="42.402769999999997"/>
        <n v="42.331389999999999"/>
        <n v="42.321910000000003"/>
        <n v="42.261809999999997"/>
        <n v="42.352240000000002"/>
        <n v="42.344679999999997"/>
        <n v="42.344299999999997"/>
        <n v="42.340739999999997"/>
        <n v="42.364773"/>
        <n v="42.36477"/>
        <n v="42.407730000000001"/>
        <n v="42.33708"/>
        <n v="42.36253"/>
        <n v="42.298229999999997"/>
        <n v="42.304960000000001"/>
        <n v="42.389400000000002"/>
        <n v="42.391629999999999"/>
        <n v="42.38944"/>
        <n v="42.348759999999999"/>
        <n v="42.363999999999997"/>
        <n v="42.347209999999997"/>
        <n v="42.364739999999998"/>
        <n v="42.358469999999997"/>
        <n v="42.338790000000003"/>
        <n v="42.364750000000001"/>
        <n v="42.319429999999997"/>
        <n v="42.384830000000001"/>
        <n v="42.343580000000003"/>
        <n v="42.341259999999998"/>
        <n v="42.351399999999998"/>
        <n v="42.287909999999997"/>
        <n v="42.370280000000001"/>
        <n v="42.349649999999997"/>
        <n v="42.385089999999998"/>
        <n v="42.385472999999998"/>
        <n v="42.375010000000003"/>
        <n v="42.327280000000002"/>
        <n v="42.348860000000002"/>
        <n v="42.390059999999998"/>
        <n v="42.30639"/>
        <n v="42.375169999999997"/>
        <n v="42.375630000000001"/>
        <n v="42.334809999999997"/>
        <n v="42.343739999999997"/>
        <n v="42.291319999999999"/>
        <n v="42.40193"/>
        <n v="42.381959999999999"/>
        <n v="42.348590000000002"/>
        <n v="42.282670000000003"/>
        <n v="42.299630000000001"/>
        <n v="42.345750000000002"/>
        <n v="42.399790000000003"/>
        <n v="42.369900000000001"/>
        <n v="42.280970000000003"/>
        <n v="42.39087"/>
        <n v="42.350360000000002"/>
        <n v="42.343119999999999"/>
        <n v="42.354709999999997"/>
        <n v="42.330950000000001"/>
        <n v="42.352870000000003"/>
        <n v="42.354590000000002"/>
        <n v="42.350630000000002"/>
        <n v="42.351219999999998"/>
        <n v="42.339129999999997"/>
        <n v="42.338619999999999"/>
        <n v="42.291440000000001"/>
        <n v="42.338509999999999"/>
        <n v="42.338180000000001"/>
        <n v="42.329470000000001"/>
        <n v="42.336889999999997"/>
        <n v="42.338920000000002"/>
        <n v="42.349440000000001"/>
        <n v="42.339509999999997"/>
        <n v="42.351149999999997"/>
        <n v="42.24682"/>
        <n v="42.364930000000001"/>
        <n v="42.337449999999997"/>
        <n v="42.320230000000002"/>
        <n v="42.336939999999998"/>
        <n v="42.338880000000003"/>
        <n v="42.245530000000002"/>
        <n v="42.30498"/>
        <n v="42.364809999999999"/>
        <n v="42.367139999999999"/>
        <n v="42.359005000000003"/>
        <n v="42.33869"/>
        <n v="42.391570000000002"/>
        <n v="42.349580000000003"/>
        <n v="42.347610000000003"/>
        <n v="42.376550000000002"/>
        <n v="42.349510000000002"/>
        <n v="42.385800000000003"/>
        <n v="42.299430000000001"/>
        <n v="42.299309999999998"/>
        <n v="42.297829999999998"/>
        <n v="42.3628"/>
        <n v="42.363329999999998"/>
        <n v="42.364600000000003"/>
        <n v="42.358919999999998"/>
        <n v="42.365670000000001"/>
        <n v="42.28313"/>
        <n v="42.378259999999997"/>
        <n v="42.334380000000003"/>
        <n v="42.347740000000002"/>
        <n v="42.347239999999999"/>
        <n v="42.394100000000002"/>
        <n v="42.360849999999999"/>
        <n v="42.361452677109803"/>
        <n v="42.344140000000003"/>
        <n v="42.245640000000002"/>
        <n v="42.303939999999997"/>
        <n v="42.377360000000003"/>
        <n v="42.410550000000001"/>
        <n v="42.382159999999999"/>
        <n v="42.300150000000002"/>
        <n v="42.38946"/>
        <n v="42.391019999999997"/>
        <n v="42.339170000000003"/>
        <n v="42.297620000000002"/>
        <n v="42.390039999999999"/>
        <n v="42.382759999999998"/>
        <n v="42.401479999999999"/>
        <n v="42.322009999999999"/>
        <n v="42.394103299999998"/>
        <n v="42.313839999999999"/>
        <n v="42.316079999999999"/>
        <n v="42.345700000000001"/>
        <n v="42.321390000000001"/>
        <n v="42.410519999999998"/>
        <n v="42.390270000000001"/>
        <n v="42.3626"/>
        <n v="42.362949999999998"/>
        <n v="42.320929999999997"/>
        <n v="42.322870000000002"/>
        <n v="42.314979999999998"/>
        <n v="42.352209999999999"/>
        <n v="42.313899999999997"/>
        <n v="42.361420000000003"/>
        <n v="42.348192399999903"/>
        <n v="42.332230000000003"/>
        <n v="42.363990000000001"/>
        <n v="42.333579999999998"/>
        <n v="42.349165200000002"/>
        <n v="42.348129"/>
        <n v="42.279539999999997"/>
        <n v="42.278060000000004"/>
        <n v="42.37914"/>
        <n v="42.368989999999997"/>
        <n v="42.378279999999997"/>
        <n v="42.345030000000001"/>
        <n v="42.363759999999999"/>
        <n v="42.357210000000002"/>
        <n v="42.357300000000002"/>
        <n v="42.352800000000002"/>
        <n v="42.402940000000001"/>
        <n v="42.250819999999997"/>
        <n v="42.344009999999997"/>
        <n v="42.311810000000001"/>
        <n v="42.321800000000003"/>
        <n v="42.367539999999998"/>
        <n v="42.310740000000003"/>
        <n v="42.366399999999999"/>
        <n v="42.312370000000001"/>
        <n v="42.377859999999998"/>
        <n v="42.369037246428697"/>
        <n v="42.323880000000003"/>
        <n v="42.323950000000004"/>
        <n v="42.32443"/>
        <n v="42.32667"/>
        <n v="42.326529999999998"/>
        <n v="42.32649"/>
        <n v="42.287390000000002"/>
        <n v="42.339669999999998"/>
        <n v="42.314880000000002"/>
        <n v="42.323169999999998"/>
        <n v="42.370919999999998"/>
        <n v="42.349653099999998"/>
        <n v="42.349799499999897"/>
        <n v="42.330069999999999"/>
        <n v="42.320970000000003"/>
        <n v="42.330109999999998"/>
        <n v="42.330590000000001"/>
        <n v="42.328600000000002"/>
        <n v="42.386600000000001"/>
        <n v="42.321280000000002"/>
        <n v="42.323"/>
        <n v="42.338160000000002"/>
        <n v="42.348410000000001"/>
        <n v="42.365479999999998"/>
        <n v="42.35942"/>
        <n v="42.324710000000003"/>
        <n v="42.316679999999998"/>
        <n v="42.362830000000002"/>
        <n v="42.360909999999997"/>
        <n v="42.375839999999997"/>
        <n v="42.320959999999999"/>
        <n v="42.344064299999999"/>
        <n v="42.314579999999999"/>
        <n v="42.388469999999998"/>
        <n v="42.357669999999999"/>
        <n v="42.329180000000001"/>
        <n v="42.328960000000002"/>
        <n v="42.349001800000003"/>
        <n v="42.34469"/>
        <n v="42.294379999999997"/>
        <n v="42.336979999999997"/>
        <n v="42.336910000000003"/>
        <n v="42.405630000000002"/>
        <n v="42.391550000000002"/>
        <n v="42.391399999999997"/>
        <n v="42.405650000000001"/>
        <n v="42.407910000000001"/>
        <n v="42.345219999999998"/>
        <n v="42.324840000000002"/>
        <n v="42.32452"/>
        <n v="42.304470000000002"/>
        <n v="42.34843"/>
        <n v="42.312719999999999"/>
        <n v="42.314039999999999"/>
        <n v="42.350639999999999"/>
        <n v="42.373179999999998"/>
        <n v="42.365130000000001"/>
        <n v="42.375959999999999"/>
        <n v="42.358930000000001"/>
        <n v="42.408169999999998"/>
        <n v="42.316980000000001"/>
        <n v="42.383180000000003"/>
        <n v="42.350549999999998"/>
        <n v="42.405769999999997"/>
        <n v="42.406280000000002"/>
        <n v="42.407060000000001"/>
        <n v="42.407769999999999"/>
        <n v="42.328749999999999"/>
        <n v="42.351309999999998"/>
        <n v="42.32893"/>
        <n v="42.324759999999998"/>
        <n v="42.283810000000003"/>
        <n v="42.351550000000003"/>
        <n v="42.352609999999999"/>
        <n v="42.278500000000001"/>
        <n v="42.277430000000003"/>
        <n v="42.376739999999998"/>
        <n v="42.329810000000002"/>
        <n v="42.304319999999997"/>
        <n v="42.329239999999999"/>
        <n v="42.363639999999997"/>
        <n v="42.364400000000003"/>
        <n v="42.339730000000003"/>
        <n v="42.391080000000002"/>
        <n v="42.389279999999999"/>
        <n v="42.332560000000001"/>
        <n v="42.328490000000002"/>
        <n v="42.349060000000001"/>
        <n v="42.286580000000001"/>
        <n v="42.285829999999997"/>
        <n v="42.35228"/>
        <n v="42.364100000000001"/>
        <n v="42.342300000000002"/>
        <n v="42.328189999999999"/>
        <n v="42.328650000000003"/>
        <n v="42.317680000000003"/>
        <n v="42.340690000000002"/>
        <n v="42.328279999999999"/>
        <n v="42.316769999999998"/>
        <n v="42.376469999999998"/>
        <n v="42.351140000000001"/>
        <n v="42.342559999999999"/>
        <n v="42.328339999999997"/>
        <n v="42.344639999999998"/>
        <n v="42.357430000000001"/>
        <n v="42.359299999999998"/>
        <n v="42.407319999999999"/>
        <n v="42.381973000000002"/>
        <n v="42.35595"/>
        <n v="42.360660000000003"/>
        <n v="42.399239999999999"/>
        <n v="42.345619999999997"/>
        <n v="42.345790000000001"/>
        <n v="42.364690000000003"/>
        <n v="42.350200000000001"/>
        <n v="42.349640000000001"/>
        <n v="42.349350000000001"/>
        <n v="42.356810000000003"/>
        <n v="42.359070000000003"/>
        <n v="42.350810000000003"/>
        <n v="42.350839999999998"/>
        <n v="42.366819999999997"/>
        <n v="42.355420000000002"/>
        <n v="42.355179999999997"/>
        <n v="42.377139999999997"/>
        <n v="42.356560000000002"/>
        <n v="42.376959999999997"/>
        <n v="42.385640000000002"/>
        <n v="42.370759999999997"/>
        <n v="42.344349999999999"/>
        <n v="42.341630000000002"/>
        <n v="42.357120000000002"/>
        <n v="42.35727"/>
        <n v="42.357349999999997"/>
        <n v="42.355269999999997"/>
        <n v="42.329970000000003"/>
        <n v="42.358229999999999"/>
        <n v="42.372120000000002"/>
        <n v="42.380180000000003"/>
        <n v="42.293089999999999"/>
        <n v="42.30912"/>
        <n v="42.291559999999997"/>
        <n v="42.355130000000003"/>
        <n v="42.34254"/>
        <n v="42.345179999999999"/>
        <n v="42.365733599999999"/>
        <n v="42.351239999999997"/>
        <n v="42.35116"/>
        <n v="42.352969999999999"/>
        <n v="42.366379999999999"/>
        <n v="42.339649999999999"/>
        <n v="42.380629999999996"/>
        <n v="42.340539999999997"/>
        <n v="42.364699999999999"/>
        <n v="42.36262"/>
        <n v="42.364598439111397"/>
        <n v="42.364069999999998"/>
        <n v="42.364581740373303"/>
        <n v="42.342950000000002"/>
        <n v="42.345460000000003"/>
        <n v="42.328539999999997"/>
        <n v="42.307360000000003"/>
        <n v="42.338540000000002"/>
        <n v="42.350259999999999"/>
        <n v="42.38109"/>
        <n v="42.372210000000003"/>
        <n v="42.309429999999999"/>
        <n v="42.316310000000001"/>
        <n v="42.35042"/>
        <n v="42.367559999999997"/>
        <n v="42.38015"/>
        <n v="42.340809999999998"/>
        <n v="42.329247000000002"/>
        <n v="42.34507"/>
        <n v="42.345359999999999"/>
        <n v="42.3215"/>
        <n v="42.343780000000002"/>
        <n v="42.352559999999997"/>
        <n v="42.374679999999998"/>
        <n v="42.392719999999997"/>
        <n v="42.367449999999998"/>
        <n v="42.39226"/>
        <n v="42.366340000000001"/>
        <n v="42.392319999999998"/>
        <n v="42.368470000000002"/>
        <n v="42.364792000000001"/>
        <n v="42.358809999999998"/>
        <n v="42.339289999999998"/>
        <n v="42.380580000000002"/>
        <n v="42.373220000000003"/>
        <n v="42.327779999999997"/>
        <n v="42.342709999999997"/>
        <n v="42.326740000000001"/>
        <n v="42.34348"/>
        <n v="42.343229999999998"/>
        <n v="42.330190000000002"/>
        <n v="42.290779999999998"/>
        <n v="42.374070000000003"/>
        <n v="42.39255"/>
        <n v="42.355539999999998"/>
        <n v="42.346550000000001"/>
        <n v="42.312939999999998"/>
        <n v="42.392220000000002"/>
        <n v="42.374510000000001"/>
        <n v="42.346380000000003"/>
        <n v="42.313279999999999"/>
        <n v="42.346029999999999"/>
        <n v="42.34648"/>
        <n v="42.346449999999997"/>
        <n v="42.377099999999999"/>
        <n v="42.354810000000001"/>
        <n v="42.354500000000002"/>
        <n v="42.389629999999997"/>
        <n v="42.363410000000002"/>
        <n v="42.363570000000003"/>
        <n v="42.359000000000002"/>
        <n v="42.376220000000004"/>
        <n v="42.376820000000002"/>
        <n v="42.343679999999999"/>
        <n v="42.363803300000001"/>
        <n v="42.344650000000001"/>
        <n v="42.407629999999997"/>
        <n v="42.342480000000002"/>
        <n v="42.3613"/>
        <n v="42.361350000000002"/>
        <n v="42.342970000000001"/>
        <n v="42.372770000000003"/>
        <n v="42.34075"/>
        <n v="42.376860000000001"/>
        <n v="42.392609999999998"/>
        <n v="42.392510000000001"/>
        <n v="42.368290000000002"/>
        <n v="42.34346"/>
        <n v="42.370899999999999"/>
        <n v="42.35615"/>
        <n v="42.374749999999999"/>
        <n v="42.359180000000002"/>
        <n v="42.370998"/>
        <n v="42.360129999999998"/>
        <n v="42.349469999999997"/>
        <n v="42.34319"/>
        <n v="42.342759999999998"/>
        <n v="42.389769999999999"/>
        <n v="42.357050000000001"/>
        <n v="42.355820000000001"/>
        <n v="42.356430000000003"/>
        <n v="42.357460000000003"/>
        <n v="42.356749999999998"/>
        <n v="42.357129999999998"/>
        <n v="42.355499999999999"/>
        <n v="42.35087"/>
        <n v="42.359430000000003"/>
        <n v="42.347272400000001"/>
        <n v="42.37623"/>
        <n v="42.365099999999998"/>
        <n v="42.367330000000003"/>
        <n v="42.371960000000001"/>
        <n v="42.3523"/>
        <n v="42.352679999999999"/>
        <n v="42.350729999999999"/>
        <n v="42.352629999999998"/>
        <n v="42.369990000000001"/>
        <n v="42.370429999999999"/>
        <n v="42.342190000000002"/>
        <n v="42.402749999999997"/>
        <n v="42.327889999999996"/>
        <n v="42.365740000000002"/>
        <n v="42.37473"/>
        <n v="42.306890000000003"/>
        <n v="42.306190000000001"/>
        <n v="42.306193999999998"/>
        <n v="42.368301000000002"/>
        <n v="42.355730000000001"/>
        <n v="42.355980000000002"/>
        <n v="42.355220000000003"/>
        <n v="42.353920000000002"/>
        <n v="42.355960000000003"/>
        <n v="42.35427"/>
        <n v="42.35519"/>
        <n v="42.355690000000003"/>
        <n v="42.33437"/>
        <n v="42.354509999999998"/>
        <n v="42.354259999999996"/>
        <n v="42.351529999999997"/>
        <n v="42.350020000000001"/>
        <n v="42.32987"/>
        <n v="42.353830000000002"/>
        <n v="42.355330000000002"/>
        <n v="42.300429999999999"/>
        <n v="42.279400000000003"/>
        <n v="42.350659999999998"/>
        <n v="42.388579999999997"/>
        <n v="42.356380000000001"/>
        <n v="42.383310000000002"/>
        <n v="42.319290000000002"/>
        <n v="42.337159999999997"/>
        <n v="42.378770000000003"/>
        <n v="42.369869999999999"/>
        <n v="42.286259999999999"/>
        <n v="42.345930000000003"/>
        <n v="42.345190000000002"/>
        <n v="42.344290000000001"/>
        <n v="42.336350000000003"/>
        <n v="42.38261"/>
        <n v="42.392429999999997"/>
        <n v="42.338729999999998"/>
        <n v="42.355930000000001"/>
        <n v="42.360779999999998"/>
        <n v="42.367159999999998"/>
        <n v="42.329230000000003"/>
        <n v="42.351680000000002"/>
        <n v="42.353119999999997"/>
        <n v="42.353140000000003"/>
        <n v="42.351730000000003"/>
        <n v="42.353380000000001"/>
        <n v="42.358719999999998"/>
        <n v="42.337739999999997"/>
        <n v="42.365229999999997"/>
        <n v="42.353659999999998"/>
        <n v="42.348199999999999"/>
        <n v="42.35313"/>
        <n v="42.353230000000003"/>
        <n v="42.367800000000003"/>
        <n v="42.35951"/>
        <n v="42.299160000000001"/>
        <n v="42.360340118408203"/>
        <n v="42.297350000000002"/>
        <n v="42.388080000000002"/>
        <n v="42.363190000000003"/>
        <n v="42.352939999999997"/>
        <n v="42.367420000000003"/>
        <n v="42.371369999999999"/>
        <n v="42.348779999999998"/>
        <n v="42.356929999999998"/>
        <n v="42.357219999999998"/>
        <n v="42.3583"/>
        <n v="42.334735700000003"/>
        <n v="42.372259999999997"/>
        <n v="42.348799999999997"/>
        <n v="42.35866"/>
        <n v="42.373109999999997"/>
        <n v="42.348300000000002"/>
        <n v="42.34901"/>
        <n v="42.320979999999999"/>
        <n v="42.263530000000003"/>
        <n v="42.376809999999999"/>
        <n v="42.385160499999898"/>
        <n v="42.385091000000003"/>
        <n v="42.385440000000003"/>
        <n v="42.408709999999999"/>
        <n v="42.387749999999997"/>
        <n v="42.358649999999997"/>
        <n v="42.380270000000003"/>
        <n v="42.343879999999999"/>
        <n v="42.300190000000001"/>
        <n v="42.392699999999998"/>
        <n v="42.345239999999997"/>
        <n v="42.340200000000003"/>
        <n v="42.35407"/>
        <n v="42.356200000000001"/>
        <n v="42.364820000000002"/>
        <n v="42.374369999999999"/>
        <n v="42.364570000000001"/>
        <n v="42.381639999999997"/>
        <n v="42.379620000000003"/>
        <n v="42.366480000000003"/>
        <n v="42.293210000000002"/>
        <n v="42.292960000000001"/>
        <n v="42.373159999999999"/>
        <n v="42.366669999999999"/>
        <n v="42.366750000000003"/>
        <n v="42.321080000000002"/>
        <n v="42.380989999999997"/>
        <n v="42.354080000000003"/>
        <n v="42.321440000000003"/>
        <n v="42.330249999999999"/>
        <n v="42.328690000000002"/>
        <n v="42.331679999999999"/>
        <n v="42.354649999999999"/>
        <n v="42.359789999999997"/>
        <n v="42.350513900000003"/>
        <n v="42.316429999999997"/>
        <n v="42.351819999999996"/>
        <n v="42.371079999999999"/>
        <n v="42.398859999999999"/>
        <n v="42.38879"/>
        <n v="42.3232"/>
        <n v="42.289499999999997"/>
        <n v="42.338839999999998"/>
        <n v="42.358750000000001"/>
        <n v="42.358879999999999"/>
        <n v="42.35745"/>
        <n v="42.358890000000002"/>
        <n v="42.369790000000002"/>
        <n v="42.316299999999998"/>
        <n v="42.38664"/>
        <n v="42.279409999999999"/>
        <n v="42.387880000000003"/>
        <n v="42.282240000000002"/>
        <n v="42.349159999999998"/>
        <n v="42.308259999999997"/>
        <n v="42.306719999999999"/>
        <n v="42.308160000000001"/>
        <n v="42.377209999999998"/>
        <n v="42.32367"/>
        <n v="42.25365"/>
        <n v="42.382739999999998"/>
        <n v="42.382939999999998"/>
        <n v="42.329320000000003"/>
        <n v="42.355449999999998"/>
        <n v="42.355310000000003"/>
        <n v="42.32114"/>
        <n v="42.355359999999997"/>
        <n v="42.299349999999997"/>
        <n v="42.331710000000001"/>
        <n v="42.343350000000001"/>
        <n v="42.316710999999998"/>
        <n v="42.302500000000002"/>
        <n v="42.363799999999998"/>
        <n v="42.31758"/>
        <n v="42.315730000000002"/>
        <n v="42.315959999999997"/>
        <n v="42.279499999999999"/>
        <n v="42.280850000000001"/>
        <n v="42.28096"/>
        <n v="42.280700000000003"/>
        <n v="42.280749999999998"/>
        <n v="42.348120000000002"/>
        <n v="42.386229999999998"/>
        <n v="42.394660000000002"/>
        <n v="42.379300000000001"/>
        <n v="42.278320000000001"/>
        <n v="42.377870000000001"/>
        <n v="42.358910000000002"/>
        <n v="42.349519999999998"/>
        <n v="42.36609"/>
        <n v="42.344859999999997"/>
        <n v="42.2986"/>
        <n v="42.276789999999998"/>
        <n v="42.361130000000003"/>
        <n v="42.35915"/>
        <n v="42.299280000000003"/>
        <n v="42.31326"/>
        <n v="42.319209999999998"/>
        <n v="42.362769999999998"/>
        <n v="42.358559999999997"/>
        <n v="42.316490000000002"/>
        <n v="42.315150000000003"/>
        <n v="42.361440000000002"/>
        <n v="42.336199999999998"/>
        <n v="42.387680000000003"/>
        <n v="42.351869999999998"/>
        <n v="42.346513199999997"/>
        <n v="42.297110000000004"/>
        <n v="42.358780000000003"/>
        <n v="42.320770000000003"/>
        <n v="42.34957"/>
        <n v="42.374609999999997"/>
        <n v="42.380175000000001"/>
        <n v="42.364873799999899"/>
        <n v="42.360489999999999"/>
        <n v="42.328270000000003"/>
        <n v="42.337341000000002"/>
        <n v="42.4069"/>
        <n v="42.339383300000001"/>
        <n v="42.338900000000002"/>
        <n v="42.364052800000003"/>
        <n v="42.335599999999999"/>
        <n v="42.380042499999902"/>
        <n v="42.343130000000002"/>
        <n v="42.342460000000003"/>
        <n v="42.326779999999999"/>
        <n v="42.366030000000002"/>
        <n v="42.254519999999999"/>
        <n v="42.39181"/>
        <n v="42.368659999999998"/>
        <n v="42.352829999999997"/>
        <n v="42.40654"/>
        <n v="42.379199999999997"/>
        <n v="42.35389"/>
        <n v="42.337389999999999"/>
        <n v="42.34516"/>
        <n v="42.362797"/>
        <n v="42.393810000000002"/>
        <n v="42.391770000000001"/>
        <n v="42.391480000000001"/>
        <n v="42.393630000000002"/>
        <n v="42.351970000000001"/>
        <n v="42.388077000000003"/>
        <n v="42.362050000000004"/>
        <n v="42.348460000000003"/>
        <n v="42.35134"/>
        <n v="42.350969999999997"/>
        <n v="42.360080000000004"/>
        <n v="42.363379999999999"/>
        <n v="42.361409852003497"/>
        <n v="42.270220000000002"/>
        <n v="42.349969999999999"/>
        <n v="42.362358"/>
        <n v="42.313251000000001"/>
        <n v="42.325850000000003"/>
        <n v="42.2883"/>
        <n v="42.407490000000003"/>
        <n v="42.268929999999997"/>
        <n v="42.384480000000003"/>
        <n v="42.388660000000002"/>
        <n v="42.386249999999997"/>
        <n v="42.328290000000003"/>
        <n v="42.351489999999998"/>
        <n v="42.405900000000003"/>
        <n v="42.335630000000002"/>
        <n v="42.335830000000001"/>
        <n v="42.386009999999999"/>
        <n v="42.386859999999999"/>
        <n v="42.323399999999999"/>
        <n v="42.328560000000003"/>
        <n v="42.329700000000003"/>
        <n v="42.330460000000002"/>
        <n v="42.3362007141113"/>
        <n v="42.384529999999998"/>
        <n v="42.388779999999997"/>
        <n v="42.281619999999997"/>
        <n v="42.387279999999997"/>
        <n v="42.354520000000001"/>
        <n v="42.402639999999998"/>
        <n v="42.357550000000003"/>
        <n v="42.384160000000001"/>
        <n v="42.336188999999997"/>
        <n v="42.328870000000002"/>
        <n v="42.33999"/>
        <n v="42.340060000000001"/>
        <n v="42.349826200000003"/>
        <n v="42.40898"/>
        <n v="42.308070000000001"/>
        <n v="42.318579999999997"/>
        <n v="42.290649999999999"/>
        <n v="42.291069999999998"/>
        <n v="42.290489999999998"/>
        <n v="42.290370000000003"/>
        <n v="42.289180000000002"/>
        <n v="42.29063"/>
        <n v="42.334829999999997"/>
        <n v="42.337009999999999"/>
        <n v="42.336550000000003"/>
        <n v="42.372410000000002"/>
        <n v="42.396131959696802"/>
        <n v="42.395899999999997"/>
        <n v="42.354300000000002"/>
        <n v="42.362670000000001"/>
        <n v="42.362470000000002"/>
        <n v="42.358739999999997"/>
        <n v="42.351410000000001"/>
        <n v="42.362650000000002"/>
        <n v="42.362369999999999"/>
        <n v="42.364840000000001"/>
        <n v="42.375329999999998"/>
        <n v="42.378039999999999"/>
        <n v="42.403910000000003"/>
        <n v="42.367289999999997"/>
        <n v="42.35154"/>
        <n v="42.35351"/>
        <n v="42.245910000000002"/>
        <n v="42.242350000000002"/>
        <n v="42.360720000000001"/>
        <n v="42.334220000000002"/>
        <n v="42.342840000000002"/>
        <n v="42.332070000000002"/>
        <n v="42.332479999999997"/>
        <n v="42.356589999999997"/>
        <n v="42.380420000000001"/>
        <n v="42.379980000000003"/>
        <n v="42.325890000000001"/>
        <n v="42.337179999999996"/>
        <n v="42.338799999999999"/>
        <n v="42.332079999999998"/>
        <n v="42.383200000000002"/>
        <n v="42.272239999999996"/>
        <n v="42.330620000000003"/>
        <n v="42.352040000000002"/>
        <n v="42.368299999999998"/>
        <n v="42.339480000000002"/>
        <n v="42.33943"/>
        <n v="42.252540000000003"/>
        <n v="42.340969999999999"/>
        <n v="42.363025999999998"/>
        <n v="42.369720000000001"/>
        <n v="42.345725999999999"/>
        <n v="42.356459999999998"/>
        <n v="42.32846"/>
        <n v="42.330260000000003"/>
        <n v="42.329990000000002"/>
        <n v="42.366990000000001"/>
        <n v="42.271819999999998"/>
        <n v="42.356729999999999"/>
        <n v="42.394663599999902"/>
        <n v="42.328449999999997"/>
        <n v="42.338659999999997"/>
        <n v="42.387771999999998"/>
        <n v="42.364330000000002"/>
        <n v="42.339919999999999"/>
        <n v="42.376849999999997"/>
        <n v="42.357419999999998"/>
        <n v="42.349089999999997"/>
        <n v="42.367089999999997"/>
        <n v="42.360999999999997"/>
        <n v="42.279600000000002"/>
        <n v="42.32855"/>
        <n v="42.330359999999999"/>
        <n v="42.350245410145"/>
        <n v="42.334110000000003"/>
        <n v="42.364060000000002"/>
        <n v="42.257219999999997"/>
        <n v="42.380530999999998"/>
        <n v="42.405135999999999"/>
        <n v="42.361730000000001"/>
        <n v="42.333660000000002"/>
        <n v="42.289140000000003"/>
        <n v="42.359699999999997"/>
        <n v="42.367809999999999"/>
        <n v="42.36495"/>
        <n v="42.352519999999998"/>
        <n v="42.328620000000001"/>
        <n v="42.328409999999998"/>
        <n v="42.328679999999999"/>
        <n v="42.273600000000002"/>
        <n v="42.344459999999998"/>
        <n v="42.387819999999998"/>
        <n v="42.387230000000002"/>
        <n v="42.266330000000004"/>
        <n v="42.291249999999998"/>
        <n v="42.367780000000003"/>
        <n v="42.356879999999997"/>
        <n v="42.337870000000002"/>
        <n v="42.342649613237697"/>
        <n v="42.353050000000003"/>
        <n v="42.354930000000003"/>
        <n v="42.352069999999998"/>
        <n v="42.341119999999997"/>
        <n v="42.34064"/>
        <n v="42.34093"/>
        <n v="42.341529999999999"/>
        <n v="42.303930000000001"/>
        <n v="42.359290000000001"/>
        <n v="42.352809999999998"/>
        <n v="42.368340000000003"/>
        <n v="42.34722"/>
        <n v="42.347949999999997"/>
        <n v="42.347299999999997"/>
        <n v="42.254600000000003"/>
        <n v="42.36786"/>
        <n v="42.25329"/>
        <n v="42.379539999999999"/>
        <n v="42.316090000000003"/>
        <n v="42.270991495234398"/>
        <n v="42.342680000000001"/>
        <n v="42.340859999999999"/>
        <n v="42.339239999999997"/>
        <n v="42.360950000000003"/>
        <n v="42.339994399999902"/>
        <n v="42.354779999999998"/>
        <n v="42.361179999999997"/>
        <n v="42.369810000000001"/>
        <n v="42.33963"/>
        <n v="42.366379000000002"/>
        <n v="42.338569999999997"/>
        <n v="42.358870000000003"/>
        <n v="42.33878"/>
        <n v="42.359470000000002"/>
        <n v="42.368740000000003"/>
        <n v="42.34252"/>
        <n v="42.34939"/>
        <n v="42.370229999999999"/>
        <n v="42.327975921196803"/>
        <n v="42.326204128452702"/>
        <n v="42.326251675224597"/>
        <n v="42.328400861798897"/>
        <n v="42.369959999999999"/>
        <n v="42.38306"/>
        <n v="42.267780000000002"/>
        <n v="42.322510000000001"/>
        <n v="42.358690000000003"/>
        <n v="42.371220000000001"/>
        <n v="42.36824"/>
        <n v="42.312550000000002"/>
        <n v="42.406840000000003"/>
        <n v="42.366759999999999"/>
        <n v="42.326259999999998"/>
        <n v="42.322719999999997"/>
        <n v="42.379600000000003"/>
        <n v="42.348649999999999"/>
        <n v="42.397489999999998"/>
        <n v="42.360329999999998"/>
        <n v="42.288429999999998"/>
        <n v="42.37012"/>
        <n v="42.322899653867402"/>
        <n v="42.298319999999997"/>
        <n v="42.339820000000003"/>
        <n v="42.33793"/>
        <n v="42.385649999999998"/>
        <n v="42.401750434343697"/>
        <n v="42.341809099999999"/>
        <n v="42.278469999999999"/>
        <n v="42.34057"/>
        <n v="42.3553"/>
        <n v="42.355989999999998"/>
        <n v="42.369030000000002"/>
        <n v="42.319658694675198"/>
        <n v="42.35172"/>
        <n v="42.350409999999997"/>
        <n v="42.354370000000003"/>
        <n v="42.367977000000003"/>
        <n v="42.271960399999998"/>
        <n v="42.314520000000002"/>
        <n v="42.39228"/>
        <n v="42.39743"/>
        <n v="42.347430000000003"/>
        <n v="42.257069999999999"/>
        <n v="42.337638900000002"/>
        <n v="42.25685"/>
        <n v="42.368169999999999"/>
        <n v="42.370049999999999"/>
        <n v="42.322600000000001"/>
        <n v="42.3899894878979"/>
        <n v="42.390309395245303"/>
        <n v="42.3912569098229"/>
        <n v="42.33764"/>
        <n v="42.409649999999999"/>
        <n v="42.316949999999999"/>
        <n v="42.318869999999997"/>
        <n v="42.348039999999997"/>
        <n v="42.318939999999998"/>
        <n v="42.335685599999998"/>
        <n v="42.342730000000003"/>
        <n v="42.367429999999999"/>
        <n v="42.401789999999998"/>
        <n v="42.347819999999999"/>
        <n v="42.367240000000002"/>
        <n v="42.369750000000003"/>
        <n v="42.36815"/>
        <n v="42.36974"/>
        <n v="42.357959999999999"/>
        <n v="42.364260000000002"/>
        <n v="42.370530000000002"/>
        <n v="42.287660000000002"/>
        <n v="42.348979999999997"/>
        <n v="42.347479999999997"/>
        <n v="42.34751"/>
        <n v="42.317619999999998"/>
        <n v="42.289580000000001"/>
        <n v="42.370260000000002"/>
        <n v="42.404029999999999"/>
        <n v="42.344169999999998"/>
        <n v="42.331479999999999"/>
        <n v="42.397390000000001"/>
        <n v="42.318210000000001"/>
        <n v="42.365810000000003"/>
        <n v="42.369059999999998"/>
        <n v="42.39893"/>
        <n v="42.32244"/>
        <n v="42.337510000000002"/>
        <n v="42.394539999999999"/>
        <n v="42.373027999999998"/>
        <n v="42.383459999999999"/>
        <n v="42.358980000000003"/>
        <n v="42.327809999999999"/>
        <n v="42.361069999999998"/>
        <n v="42.355649999999997"/>
        <n v="42.353940000000001"/>
        <n v="42.320900000000002"/>
        <n v="42.278669999999998"/>
        <n v="42.364660000000001"/>
        <n v="42.364655599999999"/>
        <n v="42.34384"/>
        <n v="42.326129999999999"/>
        <n v="42.33569"/>
        <n v="42.344989299999902"/>
        <n v="42.343800000000002"/>
        <n v="42.320839999999997"/>
        <n v="42.342059999999996"/>
        <n v="42.343699999999998"/>
        <n v="42.317999999999998"/>
        <n v="42.389850000000003"/>
        <n v="42.394289999999998"/>
        <n v="42.325130000000001"/>
        <n v="42.406999999999996"/>
        <n v="42.348129999999998"/>
        <n v="42.332520000000002"/>
        <n v="42.334049999999998"/>
        <n v="42.333799999999997"/>
        <n v="42.341760000000001"/>
        <n v="42.364280000000001"/>
        <n v="42.392389999999999"/>
        <n v="42.408799999999999"/>
        <n v="42.399430000000002"/>
        <n v="42.35933"/>
        <n v="42.348761000000003"/>
        <n v="42.361089999999997"/>
        <n v="42.335659999999997"/>
        <n v="42.283990000000003"/>
        <n v="42.31467"/>
        <n v="42.314639999999997"/>
        <n v="42.36889"/>
        <n v="42.36683"/>
        <n v="42.33558"/>
        <n v="42.338560000000001"/>
        <n v="42.341540000000002"/>
        <n v="42.391129999999997"/>
        <n v="42.390709999999999"/>
        <n v="42.345379999999999"/>
        <n v="42.33137"/>
        <n v="42.338270000000001"/>
        <n v="42.395490000000002"/>
        <n v="42.345741271972599"/>
        <n v="42.316600000000001"/>
        <n v="42.403660000000002"/>
        <n v="42.349939999999997"/>
        <n v="42.349930000000001"/>
        <n v="42.349989999999998"/>
        <n v="42.27413"/>
        <n v="42.35568"/>
        <n v="42.405970000000003"/>
        <n v="42.38"/>
        <n v="42.375179000000003"/>
        <n v="42.36497"/>
        <n v="42.339619999999996"/>
        <n v="42.33952"/>
        <n v="42.334879999999998"/>
        <n v="42.338099999999997"/>
        <n v="42.349739999999997"/>
        <n v="42.348959999999998"/>
        <n v="42.347540000000002"/>
        <n v="42.386139999999997"/>
        <n v="42.35181"/>
        <n v="42.351129999999998"/>
        <n v="42.351390000000002"/>
        <n v="42.35575"/>
        <n v="42.363120000000002"/>
        <n v="42.312829999999998"/>
        <n v="42.287500000000001"/>
        <n v="42.402970000000003"/>
        <n v="42.366410000000002"/>
        <n v="42.356388000000003"/>
        <n v="42.347799999999999"/>
        <n v="42.357529999999997"/>
        <n v="42.367060000000002"/>
        <n v="42.407589999999999"/>
        <n v="42.313600000000001"/>
        <n v="42.351349999999996"/>
        <n v="42.326839999999997"/>
        <n v="42.345889999999997"/>
        <n v="42.344520000000003"/>
        <n v="42.39866"/>
        <n v="42.321083000000002"/>
        <n v="42.351590000000002"/>
        <n v="42.351185800000003"/>
        <n v="42.383009999999999"/>
        <n v="42.291150000000002"/>
        <n v="42.353000000000002"/>
        <n v="42.376399999999997"/>
        <n v="42.365079999999999"/>
        <n v="42.347630000000002"/>
        <n v="42.352960000000003"/>
        <n v="42.327159999999999"/>
        <n v="42.327370000000002"/>
        <n v="42.330039999999997"/>
        <n v="42.330480000000001"/>
        <n v="42.310420000000001"/>
        <n v="42.35107"/>
        <n v="42.359943000000001"/>
        <n v="42.366799999999998"/>
        <n v="42.395499999999998"/>
        <n v="42.379280000000001"/>
        <n v="42.351396999999999"/>
        <n v="42.39134"/>
        <n v="42.394840000000002"/>
        <n v="42.392310000000002"/>
        <n v="42.348419999999997"/>
        <n v="42.34619"/>
        <n v="42.349310000000003"/>
        <n v="42.342779999999998"/>
        <n v="42.323270000000001"/>
        <n v="42.377980000000001"/>
        <n v="42.342529999999996"/>
        <n v="42.378860000000003"/>
        <n v="42.338479999999997"/>
        <n v="42.358510000000003"/>
        <n v="42.36007"/>
        <n v="42.393259999999998"/>
        <n v="42.318480000000001"/>
        <n v="42.280726999999999"/>
        <n v="42.340499999999999"/>
        <n v="42.347999999999999"/>
        <n v="42.369822800000001"/>
        <n v="42.3658"/>
        <n v="42.334060000000001"/>
        <n v="42.369819999999997"/>
        <n v="42.395130000000002"/>
        <n v="42.377246999999997"/>
        <n v="42.378129999999999"/>
        <n v="42.323210000000003"/>
        <n v="42.390320000000003"/>
        <n v="42.390450000000001"/>
        <n v="42.375155999999997"/>
        <n v="42.326999999999998"/>
        <n v="42.388599999999997"/>
        <n v="42.386620000000001"/>
        <n v="42.297249999999998"/>
        <n v="42.38646"/>
        <n v="42.345236900000003"/>
        <n v="42.348089999999999"/>
        <n v="42.36"/>
        <n v="42.37529"/>
        <n v="42.364982655534497"/>
        <n v="42.368729999999999"/>
        <n v="42.367100000000001"/>
        <n v="42.304859999999998"/>
        <n v="42.328310000000002"/>
        <n v="42.29712"/>
        <n v="42.349200000000003"/>
        <n v="42.355490000000003"/>
        <n v="42.356209999999997"/>
        <n v="42.355699999999999"/>
        <n v="42.354460000000003"/>
        <n v="42.338679999999997"/>
        <n v="42.291220000000003"/>
        <n v="42.294449999999998"/>
        <n v="42.34796"/>
        <n v="42.391210000000001"/>
        <n v="42.3538"/>
        <n v="42.348840000000003"/>
        <n v="42.342919999999999"/>
        <n v="42.347700000000003"/>
        <n v="42.392490000000002"/>
        <n v="42.346209999999999"/>
        <n v="42.344991700000001"/>
        <n v="42.337200000000003"/>
        <n v="42.296750000000003"/>
        <n v="42.367370000000001"/>
        <n v="42.271239999999999"/>
        <n v="42.3384"/>
        <n v="42.351179999999999"/>
        <n v="42.331339999999997"/>
        <n v="42.33182"/>
        <n v="42.344799999999999"/>
        <n v="42.385509999999996"/>
        <n v="42.369097400000001"/>
        <n v="42.369329999999998"/>
        <n v="42.290469999999999"/>
        <n v="42.282119999999999"/>
        <n v="42.350932540625202"/>
        <n v="42.342509999999997"/>
        <n v="42.349550000000001"/>
        <n v="42.404350000000001"/>
        <n v="42.366169999999997"/>
        <n v="42.347380000000001"/>
        <n v="42.405360000000002"/>
        <n v="42.307180000000002"/>
        <n v="42.271590000000003"/>
        <n v="42.300130000000003"/>
        <n v="42.386560000000003"/>
        <n v="42.342129999999997"/>
        <n v="42.342640000000003"/>
        <n v="42.358269999999997"/>
        <n v="42.349409999999999"/>
        <n v="42.38626"/>
        <n v="42.288550000000001"/>
        <n v="42.347020000000001"/>
        <n v="42.36016"/>
        <n v="42.36045"/>
        <n v="42.301063999999997"/>
        <n v="42.29072"/>
        <n v="42.34019"/>
        <n v="42.349769999999999"/>
        <n v="42.381250000000001"/>
        <n v="42.287840000000003"/>
        <n v="42.247030000000002"/>
        <n v="42.395850000000003"/>
        <n v="42.405617153088897"/>
        <n v="42.321620000000003"/>
        <n v="42.3598"/>
        <n v="42.409439999999996"/>
        <n v="42.407539999999997"/>
        <n v="42.338557299999898"/>
        <n v="42.356659999999998"/>
        <n v="42.283059999999999"/>
        <n v="42.358409999999999"/>
        <n v="42.365459999999999"/>
        <n v="42.375749647774299"/>
        <n v="42.304009999999998"/>
        <n v="42.401319999999998"/>
        <n v="42.385590000000001"/>
        <n v="42.374927480058801"/>
        <n v="42.318129999999996"/>
        <n v="42.349290000000003"/>
        <n v="42.348644"/>
        <n v="42.34798"/>
        <n v="42.347859999999997"/>
        <n v="42.285820000000001"/>
        <n v="42.283850000000001"/>
        <n v="42.28519"/>
        <n v="42.395879999999998"/>
        <n v="42.33399"/>
        <n v="42.250410000000002"/>
        <n v="42.389330000000001"/>
        <n v="42.294870000000003"/>
        <n v="42.29853"/>
        <n v="42.370359999999998"/>
        <n v="42.364829999999998"/>
        <n v="42.336954200000001"/>
        <n v="42.340594400000001"/>
        <n v="42.3693265"/>
        <n v="42.294649999999997"/>
        <n v="42.359380000000002"/>
        <n v="42.351329999999997"/>
        <n v="42.394419999999997"/>
        <n v="42.358531999999997"/>
        <n v="42.343629999999997"/>
        <n v="42.355119999999999"/>
        <n v="42.395220000000002"/>
        <n v="42.35669"/>
        <n v="42.38158"/>
        <n v="42.361409999999999"/>
        <n v="42.306280000000001"/>
        <n v="42.307369999999999"/>
        <n v="42.342219999999998"/>
        <n v="42.342731699999902"/>
        <n v="42.359857900000002"/>
        <n v="42.3371"/>
        <n v="42.344070000000002"/>
        <n v="42.343620000000001"/>
        <n v="42.358196"/>
        <n v="42.343440000000001"/>
        <n v="42.344619999999999"/>
        <n v="42.348739802598303"/>
        <n v="42.348808516303897"/>
        <n v="42.349229829208099"/>
        <n v="42.350819999999999"/>
        <n v="42.24053"/>
        <n v="42.303980000000003"/>
        <n v="42.34431"/>
        <n v="42.359859999999998"/>
        <n v="42.272103799999996"/>
        <n v="42.36298"/>
        <n v="42.31935"/>
        <n v="42.31785"/>
        <n v="42.389420000000001"/>
        <n v="42.35989"/>
        <n v="42.316229999999997"/>
        <n v="42.296410000000002"/>
        <n v="42.330419999999997"/>
        <n v="42.40672"/>
        <n v="42.351178500000003"/>
        <n v="42.368830000000003"/>
        <n v="42.314629100859797"/>
        <n v="42.389380000000003"/>
        <n v="42.348548660530597"/>
        <n v="42.336872799999902"/>
        <n v="42.3527433"/>
        <n v="42.385330000000003"/>
        <n v="42.251170000000002"/>
        <n v="42.317689999999999"/>
        <n v="42.348179999999999"/>
        <n v="42.360799999999998"/>
        <n v="42.288519999999998"/>
        <n v="42.320869999999999"/>
        <n v="42.387337000000002"/>
        <n v="42.386331074751197"/>
        <n v="42.396500000000003"/>
        <n v="42.387743356668302"/>
        <n v="42.36103"/>
        <n v="42.386250983032099"/>
        <n v="42.360250000000001"/>
        <n v="42.3142"/>
        <n v="42.352971400000001"/>
        <n v="42.369140000000002"/>
        <n v="42.350663985260503"/>
        <n v="42.349231113229898"/>
        <n v="42.333240000000004"/>
        <n v="42.33672"/>
        <n v="42.384799999999998"/>
        <n v="42.38673"/>
        <n v="42.338079999999998"/>
        <n v="42.336869999999998"/>
        <n v="42.296077699999998"/>
        <n v="42.296897799999897"/>
        <n v="42.342820000000003"/>
        <n v="42.342010000000002"/>
        <n v="42.316067899293799"/>
        <n v="42.373480000000001"/>
        <n v="42.336080000000003"/>
        <n v="42.276178947648297"/>
        <n v="42.385370000000002"/>
        <n v="42.356639652053502"/>
        <n v="42.362360000000002"/>
        <n v="42.287799999999997"/>
        <n v="42.341810000000002"/>
        <n v="42.343429999999998"/>
        <n v="42.341819999999998"/>
        <n v="42.349661099999999"/>
        <n v="42.368690000000001"/>
        <n v="42.342410000000001"/>
        <n v="42.337800000000001"/>
        <n v="42.349645299999999"/>
        <n v="42.343179999999997"/>
        <n v="42.343159999999997"/>
        <n v="42.34151"/>
        <n v="42.361240000000002"/>
        <n v="42.3431"/>
        <n v="42.341769999999997"/>
        <n v="42.343110000000003"/>
        <n v="42.343359999999997"/>
        <n v="42.330210000000001"/>
        <n v="42.351455999999999"/>
        <n v="42.348280000000003"/>
        <n v="42.335900000000002"/>
        <n v="42.308430000000001"/>
        <n v="42.324979999999996"/>
        <n v="42.359270000000002"/>
        <n v="42.39114"/>
        <n v="42.350709999999999"/>
        <n v="42.33623"/>
        <n v="42.379049999999999"/>
        <n v="42.3637595"/>
        <n v="42.350929999999998"/>
        <n v="42.336539999999999"/>
        <n v="42.336829999999999"/>
        <n v="42.366880000000002"/>
        <n v="42.38326"/>
        <n v="42.336680000000001"/>
        <n v="42.334650000000003"/>
        <n v="42.334760000000003"/>
        <n v="42.387900000000002"/>
        <n v="42.349449999999997"/>
        <n v="42.336379999999998"/>
        <n v="42.334620000000001"/>
        <n v="42.335850000000001"/>
        <n v="42.365160000000003"/>
        <n v="42.365718999999999"/>
        <n v="42.328249999999997"/>
        <n v="42.407440000000001"/>
        <n v="42.335329999999999"/>
        <n v="42.334800000000001"/>
        <n v="42.289250000000003"/>
        <n v="42.40437"/>
        <n v="42.366039999999998"/>
        <n v="42.370595000000002"/>
        <n v="42.408029999999997"/>
        <n v="42.365169999999999"/>
        <n v="42.385429999999999"/>
        <n v="42.383499999999998"/>
        <n v="42.365000000000002"/>
        <n v="42.342550000000003"/>
        <n v="42.346539999999997"/>
        <n v="42.383380000000002"/>
        <n v="42.385399999999997"/>
        <n v="42.337029999999999"/>
        <n v="42.38496"/>
        <n v="42.385179999999998"/>
        <n v="42.385190000000001"/>
        <n v="42.329500000000003"/>
        <n v="42.320619999999998"/>
        <n v="42.385339999999999"/>
        <n v="42.385120000000001"/>
        <n v="42.294260000000001"/>
        <n v="42.299989660175498"/>
        <n v="42.365946999999998"/>
        <n v="42.385100000000001"/>
        <n v="42.279310000000002"/>
        <n v="42.38317"/>
        <n v="42.284080000000003"/>
        <n v="42.331420000000001"/>
        <n v="42.383409999999998"/>
        <n v="42.383510000000001"/>
        <n v="42.383540000000004"/>
        <n v="42.392150000000001"/>
        <n v="42.393770000000004"/>
        <n v="42.344491300000001"/>
        <n v="42.327449999999999"/>
        <n v="42.384909999999998"/>
        <n v="42.332389999999997"/>
        <n v="42.347969999999997"/>
        <n v="42.366779999999999"/>
        <n v="42.346780000000003"/>
        <n v="42.304008483886697"/>
        <n v="42.403190000000002"/>
        <n v="42.358530000000002"/>
        <n v="42.328740000000003"/>
        <n v="42.342579999999998"/>
        <n v="42.340980000000002"/>
        <n v="42.401539999999997"/>
        <n v="42.366709999999998"/>
        <n v="42.3726366"/>
        <n v="42.405560000000001"/>
        <n v="42.364019999999996"/>
        <n v="42.314019999999999"/>
        <n v="42.317210000000003"/>
        <n v="42.342919100000003"/>
        <n v="42.277250000000002"/>
        <n v="42.323540000000001"/>
        <n v="42.319758999999998"/>
        <n v="42.343899999999998"/>
        <n v="42.304369999999999"/>
        <n v="42.342770000000002"/>
        <n v="42.402700000000003"/>
        <n v="42.402549999999998"/>
        <n v="42.300505099999903"/>
        <n v="42.30095"/>
        <n v="42.300510000000003"/>
        <n v="42.324649999999998"/>
        <n v="42.325189999999999"/>
        <n v="42.345184009159503"/>
        <n v="42.40419"/>
        <n v="42.388249999999999"/>
        <n v="42.360893999999902"/>
        <n v="42.375149999999998"/>
        <n v="42.286499999999997"/>
        <n v="42.385309999999997"/>
        <n v="42.31232"/>
        <n v="42.329859999999996"/>
        <n v="42.3353623920231"/>
        <n v="42.335069215135398"/>
        <n v="42.29598"/>
        <n v="42.346679865792701"/>
        <n v="42.287610000000001"/>
        <n v="42.402389999999997"/>
        <n v="42.247410000000002"/>
        <n v="42.283459999999998"/>
        <n v="42.359203000000001"/>
        <n v="42.393169999999998"/>
        <n v="42.325429999999997"/>
        <n v="42.359420999999998"/>
        <n v="42.373539999999998"/>
        <n v="42.360390000000002"/>
        <n v="42.383470000000003"/>
        <n v="42.340919999999997"/>
        <n v="42.344729999999998"/>
        <n v="42.336260000000003"/>
        <n v="42.377850000000002"/>
        <n v="42.346089999999997"/>
        <n v="42.326349999999998"/>
        <n v="42.335136862844003"/>
        <n v="42.348738709587003"/>
        <n v="42.350273435336099"/>
        <n v="42.389668169074397"/>
        <n v="42.326554103718898"/>
        <n v="42.327892344482599"/>
        <n v="42.305489999999999"/>
        <n v="42.335537000000002"/>
        <n v="42.346299999999999"/>
        <n v="42.366509999999998"/>
        <n v="42.335269670228399"/>
        <n v="42.364440000000002"/>
        <n v="42.330807"/>
        <n v="42.3562412680186"/>
        <n v="42.3505841885435"/>
        <n v="42.357700000000001"/>
        <n v="42.332210000000003"/>
        <n v="42.330350000000003"/>
        <n v="42.3283256821545"/>
        <n v="42.326466080055397"/>
        <n v="42.385107175475902"/>
        <n v="42.326330741710201"/>
        <n v="42.3908528504518"/>
        <n v="42.361080000000001"/>
        <n v="42.350090155193001"/>
        <n v="42.333311003370703"/>
        <n v="42.333595452741797"/>
        <n v="42.350139827064197"/>
        <n v="42.382829999999998"/>
        <n v="42.385829999999999"/>
        <n v="42.28736"/>
        <n v="42.286439999999999"/>
        <n v="42.28877"/>
        <n v="42.299660000000003"/>
        <n v="42.368099999999998"/>
        <n v="42.360644999999998"/>
        <n v="42.316657499999998"/>
        <n v="42.403310721262798"/>
        <n v="42.393360000000001"/>
        <n v="42.369549999999997"/>
        <n v="42.403840000000002"/>
        <n v="42.360751999999998"/>
        <n v="42.361530000000002"/>
        <n v="42.361820000000002"/>
        <n v="42.356619100000003"/>
        <n v="42.342239999999997"/>
        <n v="42.344700000000003"/>
        <n v="42.344239999999999"/>
        <n v="42.305095999999999"/>
        <n v="42.341349999999998"/>
        <n v="42.278309999999998"/>
        <n v="42.296769721140102"/>
        <n v="42.290457781105601"/>
        <n v="42.369390000000003"/>
        <n v="42.395519999999998"/>
        <n v="42.367010000000001"/>
        <n v="42.394170000000003"/>
        <n v="42.247070000000001"/>
        <n v="42.297829843025802"/>
        <n v="42.253601000000003"/>
        <n v="42.2989082336425"/>
        <n v="42.367460000000001"/>
        <n v="42.333910000000003"/>
        <n v="42.361490000000003"/>
        <n v="42.355840000000001"/>
        <n v="42.410820000000001"/>
        <n v="42.343719999999998"/>
        <n v="42.282049999999998"/>
        <n v="42.346660999999997"/>
        <n v="42.384520000000002"/>
        <n v="42.389247539965297"/>
        <n v="42.349629999999998"/>
        <n v="42.405799999999999"/>
        <n v="42.348420009823499"/>
        <n v="42.321069999999999"/>
        <n v="42.319670000000002"/>
        <n v="42.281550000000003"/>
        <n v="42.249139999999997"/>
        <n v="42.319679999999998"/>
        <n v="42.301468"/>
        <n v="42.355870000000003"/>
        <n v="42.382839189787298"/>
        <n v="42.325349728225603"/>
        <n v="42.321359999999999"/>
        <n v="42.353760000000001"/>
        <n v="42.282229999999998"/>
        <n v="42.375500000000002"/>
        <n v="42.350639343261697"/>
        <n v="42.330840000000002"/>
        <n v="42.326140000000002"/>
        <n v="42.344450000000002"/>
        <n v="42.3108"/>
        <n v="42.351872950964903"/>
        <n v="42.353370751807503"/>
        <n v="42.352191043581797"/>
        <n v="42.353572488207497"/>
        <n v="42.344532000000001"/>
        <n v="42.33849"/>
        <n v="42.339739999999999"/>
        <n v="42.318073099999999"/>
        <n v="42.351370000000003"/>
        <n v="42.26811"/>
        <n v="42.337290000000003"/>
        <n v="42.283769999999997"/>
        <n v="42.342210000000001"/>
        <n v="42.343989999999998"/>
        <n v="42.337319999999998"/>
        <n v="42.348315626547198"/>
        <n v="42.365259999999999"/>
        <n v="42.409149999999997"/>
        <n v="42.370170000000002"/>
        <n v="42.342280000000002"/>
        <n v="42.394649999999999"/>
        <n v="42.325099999999999"/>
        <n v="42.358490000000003"/>
        <n v="42.359862225968598"/>
        <n v="42.361280000000001"/>
        <n v="42.352210357541601"/>
        <n v="42.358624037593302"/>
        <n v="42.3199022717356"/>
        <n v="42.334871285294803"/>
        <n v="42.39246"/>
        <n v="42.343980199999997"/>
        <n v="42.318640000000002"/>
        <n v="42.283630000000002"/>
        <n v="42.317700000000002"/>
        <n v="42.3255418118218"/>
        <n v="42.278723773416701"/>
        <n v="42.2902537803106"/>
        <n v="42.350955421952399"/>
        <n v="42.331412142780302"/>
        <n v="42.32499"/>
        <n v="42.3177882778051"/>
        <n v="42.3165169947778"/>
        <n v="42.318100403021504"/>
        <n v="42.317830168442597"/>
        <n v="42.340968099999998"/>
        <n v="42.353486063422501"/>
        <n v="42.354860000000002"/>
        <n v="42.3185"/>
        <n v="42.32441"/>
        <n v="42.348703967393497"/>
        <n v="42.354153090533003"/>
        <n v="42.256410000000002"/>
        <n v="42.358640000000001"/>
        <n v="42.255060200000003"/>
        <n v="42.321719999999999"/>
        <n v="42.250219999999999"/>
        <n v="42.351999999999997"/>
        <n v="42.300952100000003"/>
        <n v="42.37097"/>
        <n v="42.34883"/>
        <n v="42.328580000000002"/>
        <n v="42.354697824433401"/>
        <n v="42.369749680499197"/>
        <n v="42.360036335885098"/>
        <n v="42.369050000000001"/>
        <n v="42.393300000000004"/>
        <n v="42.293874099999996"/>
        <n v="42.317480000000003"/>
        <n v="42.318890000000003"/>
        <n v="42.317270000000001"/>
        <n v="42.317079999999997"/>
        <n v="42.31671"/>
        <n v="42.318040000000003"/>
        <n v="42.3451006044629"/>
        <n v="42.364089999999997"/>
        <n v="42.288209999999999"/>
        <n v="42.394441399999998"/>
        <n v="42.319643718501901"/>
        <n v="42.340359410864203"/>
        <n v="42.319238559324901"/>
        <n v="42.363900000000001"/>
        <n v="42.321028432214398"/>
        <n v="42.317370158783"/>
        <n v="42.302410000000002"/>
        <n v="42.373989999999999"/>
        <n v="42.365998300000001"/>
        <n v="42.337229999999998"/>
        <n v="42.373750000000001"/>
        <n v="42.348559999999999"/>
        <n v="42.335412442068098"/>
        <n v="42.272583764662699"/>
        <n v="42.384880000000003"/>
        <n v="42.380097300000003"/>
        <n v="42.308329999999998"/>
        <n v="42.361563843212501"/>
        <n v="42.405894954990401"/>
        <n v="42.373921360212002"/>
        <n v="42.373446479107997"/>
        <n v="42.252791294491097"/>
        <n v="42.374273204206702"/>
        <n v="42.323197524650404"/>
        <n v="42.337760000000003"/>
        <n v="42.273758089096297"/>
        <n v="42.336399999999998"/>
        <n v="42.371893437798697"/>
        <n v="42.313007142760902"/>
        <n v="42.342556239931703"/>
        <n v="42.350392487003703"/>
        <n v="42.36177"/>
        <n v="42.329171232027399"/>
        <n v="42.39049"/>
        <n v="42.350712053943802"/>
        <n v="42.391268859850101"/>
        <n v="42.395171099999999"/>
        <n v="42.328760000000003"/>
        <n v="42.343797092610899"/>
        <n v="42.281729172265997"/>
        <n v="42.343865399999999"/>
        <n v="42.3441154"/>
        <n v="42.348234811779299"/>
        <n v="42.359629097566298"/>
        <n v="42.281689999999998"/>
        <n v="42.3891565663195"/>
        <n v="42.306451852292398"/>
        <n v="42.347518585207297"/>
        <n v="42.390530786917601"/>
        <n v="42.390339841305703"/>
        <n v="42.390128535993703"/>
        <n v="42.383224299999902"/>
        <n v="42.375079999999997"/>
        <n v="42.350214436188502"/>
        <n v="42.341398952494202"/>
        <n v="42.409529399999997"/>
        <n v="42.349421266780503"/>
        <n v="42.335914278775199"/>
        <n v="42.336396885098402"/>
        <n v="42.307111800000001"/>
        <n v="42.388756485998599"/>
        <n v="42.280200000000001"/>
        <n v="42.337767799999902"/>
        <n v="42.369683608578498"/>
        <n v="42.2568950506611"/>
        <n v="42.340411538964297"/>
        <n v="42.342183741098701"/>
        <n v="42.315432560029002"/>
        <n v="42.343564473272501"/>
        <n v="42.306417497989798"/>
        <n v="42.367592622980403"/>
        <n v="42.294499999999999"/>
        <n v="42.345355489109103"/>
        <n v="42.353043045489301"/>
        <n v="42.371746440468399"/>
        <n v="42.341359410858999"/>
        <n v="42.325964300000003"/>
        <n v="42.374026189665699"/>
        <n v="42.328419326408401"/>
        <n v="42.346749318474203"/>
        <n v="42.3504614"/>
        <n v="42.346394340055099"/>
        <n v="42.257401718443901"/>
        <n v="42.366167574616497"/>
        <n v="42.286119400695902"/>
        <n v="42.369131141057402"/>
        <n v="42.348492490469702"/>
        <n v="42.3808887625365"/>
        <n v="42.384081576585203"/>
        <n v="42.388533861435498"/>
        <n v="42.353110000000001"/>
        <n v="42.335990814689097"/>
        <n v="42.331341799999997"/>
        <n v="42.350209999999997"/>
        <n v="42.373409249909898"/>
        <n v="42.3603234607749"/>
        <n v="42.358295603377897"/>
        <n v="42.362850000000002"/>
        <n v="42.3933161333347"/>
        <n v="42.329924099999999"/>
        <n v="42.371628265451299"/>
        <n v="42.375069393403599"/>
        <n v="42.347846646828401"/>
        <n v="42.2661962356214"/>
        <n v="42.371847528986102"/>
        <n v="42.363465989567402"/>
        <n v="42.3756658432156"/>
        <n v="42.3648223652431"/>
        <n v="42.349128482051199"/>
        <n v="42.401919999999997"/>
        <n v="42.343453920405302"/>
        <n v="42.267797176090099"/>
        <n v="42.388590000000001"/>
        <n v="42.359793935747398"/>
        <n v="42.361308362955903"/>
        <n v="42.358720580124597"/>
        <n v="42.381802902187701"/>
        <n v="42.359740902804099"/>
        <n v="42.271732025799899"/>
        <n v="42.378402368610502"/>
        <n v="42.363279335015498"/>
        <n v="42.360291376744797"/>
        <n v="42.360908340184203"/>
        <n v="42.360233461670603"/>
        <n v="42.319056602462702"/>
        <n v="42.3192728630818"/>
        <n v="42.321149530859202"/>
        <n v="42.318974101727498"/>
        <n v="42.320284090432601"/>
        <n v="42.3206704623843"/>
        <n v="42.321732427228497"/>
        <n v="42.320039219496401"/>
        <n v="42.321434462805399"/>
        <n v="42.347556378641301"/>
        <n v="42.339885575996099"/>
        <n v="42.3186955665563"/>
        <n v="42.344571339625901"/>
        <n v="42.333745796406497"/>
        <n v="42.328388629820097"/>
        <n v="42.327669999999998"/>
        <n v="42.355934436990502"/>
        <n v="42.380014135085197"/>
        <n v="42.385562765451297"/>
        <n v="42.389394100757499"/>
        <n v="42.388636491856801"/>
        <n v="42.285791527763003"/>
        <n v="42.34543"/>
        <n v="42.333895336591802"/>
        <n v="42.3744943801901"/>
        <n v="42.334072293515099"/>
        <n v="42.332610812997601"/>
        <n v="42.361511286075498"/>
        <n v="42.3705418999999"/>
        <n v="42.322359300000002"/>
        <n v="42.331387300000003"/>
        <n v="42.3759569672022"/>
        <n v="42.358706227625703"/>
        <n v="42.371783493120098"/>
        <n v="42.381633958697698"/>
        <n v="42.389980000000001"/>
        <n v="42.375282504039802"/>
        <n v="42.347053327611199"/>
        <n v="42.359071508003403"/>
        <n v="42.375322425750198"/>
        <n v="42.382350500000001"/>
        <n v="42.273099999999999"/>
        <n v="42.342683699999903"/>
        <n v="42.368317080443497"/>
        <n v="42.368343939476901"/>
        <n v="42.363912885578202"/>
        <n v="42.311351098044497"/>
        <n v="42.311471273359601"/>
        <n v="42.271749999999997"/>
        <n v="42.387820499999997"/>
        <n v="42.399826572310602"/>
        <n v="42.358953100000001"/>
        <n v="42.3354825904309"/>
        <n v="42.272776578453197"/>
        <n v="42.383170509326199"/>
        <n v="42.388968229137497"/>
        <n v="42.312649243544101"/>
        <n v="42.3361284"/>
        <n v="42.349140062478398"/>
        <n v="42.350391948306999"/>
        <n v="42.350568958446999"/>
        <n v="42.340468167246399"/>
        <n v="42.374447434972197"/>
        <n v="42.363735915632901"/>
        <n v="42.357679803625601"/>
        <n v="42.365419899999999"/>
        <n v="42.278714285142797"/>
        <n v="42.351506492932899"/>
        <n v="42.383233034953001"/>
        <n v="42.365960000000001"/>
        <n v="42.366100000000003"/>
        <n v="42.365585299999999"/>
        <n v="42.364263939243799"/>
        <n v="42.357131849732497"/>
        <n v="42.3814533457209"/>
        <n v="42.381506711604601"/>
        <n v="42.337408108153099"/>
        <n v="42.323094873883299"/>
        <n v="42.365966689786902"/>
        <n v="42.364084870376303"/>
        <n v="42.365249184481002"/>
        <n v="42.363939999999999"/>
        <n v="42.392395174136801"/>
        <n v="42.313436285771097"/>
        <n v="42.381050682273198"/>
        <n v="42.379880848981898"/>
        <n v="42.381945741824403"/>
        <n v="42.3816625019291"/>
        <n v="42.359043799999903"/>
        <n v="42.381749999999997"/>
        <n v="42.380200000000002"/>
        <n v="42.337070720463103"/>
        <n v="42.358161132017102"/>
        <n v="42.358492646375801"/>
        <n v="42.358488236909899"/>
        <n v="42.345143482995802"/>
        <n v="42.372243423625903"/>
        <n v="42.337240052662402"/>
        <n v="42.360888711257203"/>
        <n v="42.3802541244848"/>
        <n v="42.394632747137798"/>
        <n v="42.392023030438402"/>
        <n v="42.388545096731299"/>
        <n v="42.3884319786834"/>
        <n v="42.380996506583102"/>
        <n v="42.360307439480302"/>
        <n v="42.359496838504"/>
        <n v="42.396005556130497"/>
        <n v="42.353233407387599"/>
        <n v="42.385692644649403"/>
        <n v="42.359156960184798"/>
        <n v="42.386159999999997"/>
        <n v="42.288196039845602"/>
        <n v="42.366589646775999"/>
        <n v="42.3405891353515"/>
        <n v="42.3706698278313"/>
        <n v="42.348214127189699"/>
        <n v="42.366703887436302"/>
        <n v="42.359292219729298"/>
        <n v="42.296867625989101"/>
        <n v="42.385225553697602"/>
        <n v="42.3616429635942"/>
        <n v="42.339389588015798"/>
        <n v="42.360333316699503"/>
        <n v="42.359516787367198"/>
        <n v="42.3603793534906"/>
        <n v="42.360061212448301"/>
        <n v="42.39517"/>
        <n v="42.388469567098298"/>
        <n v="42.389586325365499"/>
        <n v="42.389150017069802"/>
        <n v="42.387361494965297"/>
        <n v="42.387320000000003"/>
        <n v="42.300817000000002"/>
        <n v="42.312490699999998"/>
        <n v="42.346402414913697"/>
        <n v="42.366150601095001"/>
        <n v="42.366555212879703"/>
        <n v="42.359093268463603"/>
        <n v="42.357399999999998"/>
        <n v="42.358713592561699"/>
        <n v="42.333054999999902"/>
        <n v="42.366847945234099"/>
        <n v="42.317843925055101"/>
        <n v="42.319470521882899"/>
        <n v="42.349695799999999"/>
        <n v="42.375848846131099"/>
        <n v="42.318753399999999"/>
        <n v="42.364493797002197"/>
        <n v="42.346306395080802"/>
        <n v="42.361052997926798"/>
        <n v="42.360475405909703"/>
        <n v="42.395131599999999"/>
        <n v="42.353449998515103"/>
        <n v="42.344534431095099"/>
        <n v="42.358367310199398"/>
        <n v="42.369275617829899"/>
        <n v="42.366038936522699"/>
        <n v="42.287304377593401"/>
        <n v="42.397607199230897"/>
        <n v="42.358217654194497"/>
        <n v="42.302970000000002"/>
        <n v="42.2738382600552"/>
        <n v="42.317348600000003"/>
        <n v="42.359786138554803"/>
        <n v="42.296398931694299"/>
        <n v="42.357375078192597"/>
        <n v="42.3881920755327"/>
        <n v="42.360172220748503"/>
        <n v="42.364940900000001"/>
        <n v="42.326266038317101"/>
        <n v="42.346293837621602"/>
        <n v="42.326198964970402"/>
        <n v="42.3785913902571"/>
        <n v="42.3458867367153"/>
        <n v="42.396470000000001"/>
        <n v="42.359901212243699"/>
        <n v="42.3616557704607"/>
        <n v="42.3588757209804"/>
        <n v="42.3454720576498"/>
        <n v="42.390755465395202"/>
        <n v="42.358097874322702"/>
        <n v="42.349305501524"/>
        <n v="42.384652343345401"/>
        <n v="42.384168636814302"/>
        <n v="42.384518828511403"/>
        <n v="42.370432200000003"/>
        <n v="42.377727300311001"/>
        <n v="42.389944385826297"/>
        <n v="42.389937629000997"/>
        <n v="42.361657320353203"/>
        <n v="42.385330693690896"/>
        <n v="42.385080000000002"/>
        <n v="42.3647204576056"/>
        <n v="42.352046972515502"/>
        <n v="42.328389999999999"/>
        <n v="42.3300617009074"/>
        <n v="42.349116239068103"/>
        <n v="42.338444600000003"/>
        <n v="42.287541626571901"/>
        <n v="42.344511309351397"/>
        <n v="42.343308129816698"/>
        <n v="42.345480498466998"/>
        <n v="42.333779499999999"/>
        <n v="42.3295782"/>
        <n v="42.392694438443101"/>
        <n v="42.356727497979897"/>
        <n v="42.356986425666598"/>
        <n v="42.356926517586203"/>
        <n v="42.358806134391898"/>
        <n v="42.388585903858498"/>
        <n v="42.375489942211402"/>
        <n v="42.370239586306198"/>
        <n v="42.349671097759803"/>
        <n v="42.317570705235802"/>
        <n v="42.397538802223401"/>
        <n v="42.364656989890896"/>
        <n v="42.347028509594402"/>
        <n v="42.34225"/>
        <n v="42.342562618902598"/>
        <n v="42.361930482731502"/>
        <n v="42.3093534316356"/>
        <n v="42.278268579557903"/>
        <n v="42.393295599999902"/>
        <n v="42.321452600000001"/>
        <n v="42.319275861284197"/>
        <n v="42.318681787527801"/>
        <n v="42.319079765565597"/>
        <n v="42.325870000000002"/>
        <n v="42.326054332796197"/>
        <n v="42.325945508297202"/>
        <n v="42.324392472547899"/>
        <n v="42.326193978163701"/>
        <n v="42.361594052641202"/>
        <n v="42.358609999999999"/>
        <n v="42.358220260953097"/>
        <n v="42.318951813458398"/>
        <n v="42.356564000524401"/>
        <n v="42.357250000000001"/>
        <n v="42.319130654961398"/>
        <n v="42.3567904921928"/>
        <n v="42.357955608447497"/>
        <n v="42.358057197722601"/>
        <n v="42.356592716056703"/>
        <n v="42.319215427866297"/>
        <n v="42.358640890984603"/>
        <n v="42.358020000000003"/>
        <n v="42.321121699276297"/>
        <n v="42.358319999999999"/>
        <n v="42.356717211962099"/>
        <n v="42.321157519162099"/>
        <n v="42.318982732029099"/>
        <n v="42.319542659167602"/>
        <n v="42.320465969658301"/>
        <n v="42.321209961540703"/>
        <n v="42.320758466897999"/>
        <n v="42.319467351562103"/>
        <n v="42.349371618888298"/>
        <n v="42.348801154327703"/>
        <n v="42.378169728954397"/>
        <n v="42.379144793085302"/>
        <n v="42.378404625384398"/>
        <n v="42.302236839965403"/>
        <n v="42.321006392675997"/>
        <n v="42.320994301495801"/>
        <n v="42.302096138570398"/>
        <n v="42.339293911686198"/>
        <n v="42.369754260194597"/>
        <n v="42.319977358893503"/>
        <n v="42.318992749390397"/>
        <n v="42.312959694590802"/>
        <n v="42.358099098176901"/>
        <n v="42.326099999999997"/>
        <n v="42.3250737411242"/>
        <n v="42.350021691389003"/>
        <n v="42.3428184781284"/>
        <n v="42.350105745933398"/>
        <n v="42.359610761838397"/>
        <n v="42.350197667629203"/>
        <n v="42.3473888178968"/>
        <n v="42.358283487119103"/>
        <n v="42.360016256955099"/>
        <n v="42.318874947514999"/>
        <n v="42.348103429293303"/>
        <n v="42.320662408167401"/>
        <n v="42.348442531457501"/>
        <n v="42.359576217916398"/>
        <n v="42.375527244310597"/>
        <n v="42.308443205338001"/>
        <n v="42.409525864172601"/>
        <n v="42.387923233095499"/>
        <n v="42.352393177064698"/>
        <n v="42.390552794745702"/>
        <n v="42.347318399357299"/>
        <n v="42.400599999999997"/>
        <n v="42.283190625088899"/>
        <n v="42.366002536325396"/>
        <n v="42.343668176138401"/>
        <n v="42.343462346144896"/>
        <n v="42.293239999999997"/>
        <n v="42.3358059484625"/>
        <n v="42.371233789710203"/>
        <n v="42.327977400955803"/>
        <n v="42.2683543034669"/>
        <n v="42.269661482957098"/>
        <n v="42.3861579031011"/>
        <n v="42.386247754273803"/>
        <n v="42.388257680029803"/>
        <n v="42.386029697232203"/>
        <n v="42.387959247903503"/>
        <n v="42.3863039551157"/>
        <n v="42.389658738562801"/>
        <n v="42.350224799999999"/>
        <n v="42.319509650780603"/>
        <n v="42.345796784775402"/>
        <n v="42.345709849471298"/>
        <n v="42.3629784414521"/>
        <n v="42.321868723541897"/>
        <n v="42.351427508092797"/>
        <n v="42.361289955744901"/>
        <n v="42.390048965031298"/>
        <n v="42.333930000000002"/>
        <n v="42.354260970637"/>
        <n v="42.3700671009166"/>
        <n v="42.368449653546797"/>
        <n v="42.331230013894498"/>
        <n v="42.333169560433902"/>
        <n v="42.331484571103303"/>
        <n v="42.332679418682901"/>
        <n v="42.333265730794601"/>
        <n v="42.3532179288691"/>
        <n v="42.327947420115699"/>
      </sharedItems>
    </cacheField>
    <cacheField name="longitude" numFmtId="0">
      <sharedItems containsSemiMixedTypes="0" containsString="0" containsNumber="1" minValue="-71.201970000000003" maxValue="-70.913250000000005" count="3999">
        <n v="-71.193190000000001"/>
        <n v="-71.029910000000001"/>
        <n v="-71.09581"/>
        <n v="-71.093869999999995"/>
        <n v="-71.093609999999998"/>
        <n v="-71.13646"/>
        <n v="-71.063069999999996"/>
        <n v="-71.087869999999995"/>
        <n v="-71.052059999999997"/>
        <n v="-71.060959999999994"/>
        <n v="-71.096029999999999"/>
        <n v="-71.096980000000002"/>
        <n v="-71.066419999999994"/>
        <n v="-71.110820000000004"/>
        <n v="-71.060810000000004"/>
        <n v="-71.093320000000006"/>
        <n v="-71.059539999999998"/>
        <n v="-71.136529999999993"/>
        <n v="-71.088939999999994"/>
        <n v="-71.062060000000002"/>
        <n v="-71.097679999999997"/>
        <n v="-71.136430000000004"/>
        <n v="-71.099500000000006"/>
        <n v="-71.086429999999993"/>
        <n v="-71.094229999999996"/>
        <n v="-71.067779999999999"/>
        <n v="-71.070599999999999"/>
        <n v="-71.120609999999999"/>
        <n v="-71.110249999999994"/>
        <n v="-71.122619999999998"/>
        <n v="-71.108670000000004"/>
        <n v="-71.085859999999997"/>
        <n v="-71.052260000000004"/>
        <n v="-71.084360000000004"/>
        <n v="-71.041250000000005"/>
        <n v="-71.099130000000002"/>
        <n v="-71.126519999999999"/>
        <n v="-71.124030000000005"/>
        <n v="-71.08296"/>
        <n v="-71.082970000000003"/>
        <n v="-71.112369999999999"/>
        <n v="-71.110119999999995"/>
        <n v="-71.117599999999996"/>
        <n v="-71.067809999999994"/>
        <n v="-71.061199999999999"/>
        <n v="-71.061260000000004"/>
        <n v="-71.055049999999994"/>
        <n v="-71.060950000000005"/>
        <n v="-71.146469999999994"/>
        <n v="-71.154070000000004"/>
        <n v="-71.049809999999994"/>
        <n v="-71.063095000000004"/>
        <n v="-71.04983"/>
        <n v="-71.075569999999999"/>
        <n v="-70.990830000000003"/>
        <n v="-71.063640000000007"/>
        <n v="-71.131370000000004"/>
        <n v="-71.102680000000007"/>
        <n v="-71.112830000000002"/>
        <n v="-71.131929999999997"/>
        <n v="-71.111289999999997"/>
        <n v="-71.123339999999999"/>
        <n v="-71.056179999999998"/>
        <n v="-71.0852"/>
        <n v="-71.094120000000004"/>
        <n v="-71.056010000000001"/>
        <n v="-71.061040000000006"/>
        <n v="-71.139189999999999"/>
        <n v="-71.114239999999995"/>
        <n v="-71.070380999999998"/>
        <n v="-70.984700000000004"/>
        <n v="-71.052959999999999"/>
        <n v="-71.131690000000006"/>
        <n v="-71.107810000000001"/>
        <n v="-71.054040000000001"/>
        <n v="-71.125889999999998"/>
        <n v="-71.126279999999994"/>
        <n v="-71.115250000000003"/>
        <n v="-71.091660000000005"/>
        <n v="-71.073160000000001"/>
        <n v="-71.112629999999996"/>
        <n v="-71.062560000000005"/>
        <n v="-71.109059999999999"/>
        <n v="-71.110489999999999"/>
        <n v="-71.075000000000003"/>
        <n v="-71.101910000000004"/>
        <n v="-71.109729999999999"/>
        <n v="-71.112899999999996"/>
        <n v="-71.05198"/>
        <n v="-71.108540000000005"/>
        <n v="-71.096350000000001"/>
        <n v="-71.090689999999995"/>
        <n v="-71.086079999999995"/>
        <n v="-71.085849999999994"/>
        <n v="-71.131410000000002"/>
        <n v="-71.084209999999999"/>
        <n v="-71.100250000000003"/>
        <n v="-71.097830000000002"/>
        <n v="-71.097790000000003"/>
        <n v="-71.150289999999998"/>
        <n v="-71.108599999999996"/>
        <n v="-71.098230000000001"/>
        <n v="-71.067740000000001"/>
        <n v="-71.073040000000006"/>
        <n v="-71.114940000000004"/>
        <n v="-71.069680000000005"/>
        <n v="-71.04674"/>
        <n v="-71.056970000000007"/>
        <n v="-71.094899999999996"/>
        <n v="-71.112579999999994"/>
        <n v="-71.085560000000001"/>
        <n v="-71.079639999999998"/>
        <n v="-71.062359999999998"/>
        <n v="-71.127319999999997"/>
        <n v="-71.151820000000001"/>
        <n v="-71.046459999999996"/>
        <n v="-71.126459999999994"/>
        <n v="-71.078519999999997"/>
        <n v="-71.063490000000002"/>
        <n v="-71.156930000000003"/>
        <n v="-71.083590000000001"/>
        <n v="-71.099649999999997"/>
        <n v="-71.118080000000006"/>
        <n v="-71.069180000000003"/>
        <n v="-71.094130000000007"/>
        <n v="-71.10539"/>
        <n v="-71.047200000000004"/>
        <n v="-71.133769999999998"/>
        <n v="-71.172520000000006"/>
        <n v="-71.096410000000006"/>
        <n v="-71.115269999999995"/>
        <n v="-71.104100000000003"/>
        <n v="-71.131990000000002"/>
        <n v="-71.133009999999999"/>
        <n v="-71.05762"/>
        <n v="-71.100790000000003"/>
        <n v="-71.133039999999994"/>
        <n v="-71.071100000000001"/>
        <n v="-71.162400000000005"/>
        <n v="-71.094759999999994"/>
        <n v="-71.169740000000004"/>
        <n v="-71.083374000000006"/>
        <n v="-71.071700000000007"/>
        <n v="-71.1023"/>
        <n v="-71.116609999999994"/>
        <n v="-71.110259999999997"/>
        <n v="-71.123779999999996"/>
        <n v="-71.176299999999998"/>
        <n v="-71.135450000000006"/>
        <n v="-71.062399999999997"/>
        <n v="-71.107330000000005"/>
        <n v="-71.157579999999996"/>
        <n v="-71.049480000000003"/>
        <n v="-71.047669999999997"/>
        <n v="-71.15249"/>
        <n v="-71.113810000000001"/>
        <n v="-71.092349999999996"/>
        <n v="-71.088909999999998"/>
        <n v="-71.069779999999994"/>
        <n v="-71.090289999999996"/>
        <n v="-71.059979999999996"/>
        <n v="-71.173990000000003"/>
        <n v="-71.054289999999995"/>
        <n v="-71.134270000000001"/>
        <n v="-71.174480000000003"/>
        <n v="-71.073049999999995"/>
        <n v="-71.111829999999998"/>
        <n v="-71.119560000000007"/>
        <n v="-71.076040000000006"/>
        <n v="-71.127200000000002"/>
        <n v="-71.125739999999993"/>
        <n v="-71.075299999999999"/>
        <n v="-71.119470000000007"/>
        <n v="-71.071690000000004"/>
        <n v="-71.061679999999996"/>
        <n v="-71.10642"/>
        <n v="-71.129170000000002"/>
        <n v="-71.173940000000002"/>
        <n v="-71.156720000000007"/>
        <n v="-71.145709999999994"/>
        <n v="-71.109089999999995"/>
        <n v="-71.052710000000005"/>
        <n v="-71.132509999999996"/>
        <n v="-70.989059999999995"/>
        <n v="-71.084819999999993"/>
        <n v="-71.070430000000002"/>
        <n v="-71.086650000000006"/>
        <n v="-71.062960000000004"/>
        <n v="-71.069670000000002"/>
        <n v="-71.117660000000001"/>
        <n v="-71.107119999999995"/>
        <n v="-71.09093"/>
        <n v="-71.117009999999993"/>
        <n v="-71.176289999999995"/>
        <n v="-71.096559999999997"/>
        <n v="-71.167550000000006"/>
        <n v="-71.109549999999999"/>
        <n v="-71.18768"/>
        <n v="-71.095879999999994"/>
        <n v="-71.056240000000003"/>
        <n v="-71.132559999999998"/>
        <n v="-71.068889999999996"/>
        <n v="-71.089330000000004"/>
        <n v="-71.132360000000006"/>
        <n v="-71.124889999999994"/>
        <n v="-71.093170000000001"/>
        <n v="-71.125950000000003"/>
        <n v="-71.060980000000001"/>
        <n v="-71.177999999999997"/>
        <n v="-71.064922517926902"/>
        <n v="-71.085729999999998"/>
        <n v="-71.091570000000004"/>
        <n v="-71.06232"/>
        <n v="-71.149094000000005"/>
        <n v="-71.192610000000002"/>
        <n v="-71.092519999999993"/>
        <n v="-71.15746"/>
        <n v="-71.088989999999995"/>
        <n v="-71.108770000000007"/>
        <n v="-71.150829999999999"/>
        <n v="-71.090339999999998"/>
        <n v="-71.089309999999998"/>
        <n v="-71.099320000000006"/>
        <n v="-71.099369999999993"/>
        <n v="-71.151300000000006"/>
        <n v="-71.063320000000004"/>
        <n v="-71.156999999999996"/>
        <n v="-71.114789999999999"/>
        <n v="-71.060940000000002"/>
        <n v="-71.061530000000005"/>
        <n v="-71.093689999999995"/>
        <n v="-71.076719999999995"/>
        <n v="-71.181120000000007"/>
        <n v="-71.103049999999996"/>
        <n v="-71.08"/>
        <n v="-71.053669999999997"/>
        <n v="-71.112353659880995"/>
        <n v="-71.063086448457796"/>
        <n v="-71.113979999999998"/>
        <n v="-71.098029999999994"/>
        <n v="-71.052160000000001"/>
        <n v="-71.064319999999995"/>
        <n v="-71.125540000000001"/>
        <n v="-71.176140000000004"/>
        <n v="-71.190579999999997"/>
        <n v="-71.105819999999994"/>
        <n v="-71.002709999999993"/>
        <n v="-71.131829999999994"/>
        <n v="-71.074340000000007"/>
        <n v="-71.099559999999997"/>
        <n v="-71.052660000000003"/>
        <n v="-71.05395"/>
        <n v="-71.115099999999998"/>
        <n v="-71.142719999999997"/>
        <n v="-71.102339999999998"/>
        <n v="-71.030789999999996"/>
        <n v="-71.074629999999999"/>
        <n v="-71.052899999999994"/>
        <n v="-71.067989999999995"/>
        <n v="-71.16104"/>
        <n v="-71.105840000000001"/>
        <n v="-71.178100000000001"/>
        <n v="-71.11918"/>
        <n v="-71.107929999999996"/>
        <n v="-71.151570000000007"/>
        <n v="-71.092560000000006"/>
        <n v="-71.093100000000007"/>
        <n v="-71.09845"/>
        <n v="-71.076070000000001"/>
        <n v="-71.099090000000004"/>
        <n v="-71.152370000000005"/>
        <n v="-71.067189999999997"/>
        <n v="-71.123540000000006"/>
        <n v="-71.004369999999994"/>
        <n v="-71.08202"/>
        <n v="-71.109809999999996"/>
        <n v="-71.148219999999995"/>
        <n v="-71.111130000000003"/>
        <n v="-71.144949999999994"/>
        <n v="-71.131489999999999"/>
        <n v="-71.098460000000003"/>
        <n v="-71.091489999999993"/>
        <n v="-71.063460000000006"/>
        <n v="-71.076329999999999"/>
        <n v="-71.076440000000005"/>
        <n v="-71.113020000000006"/>
        <n v="-71.082639999999998"/>
        <n v="-71.064520000000002"/>
        <n v="-71.057220000000001"/>
        <n v="-71.093199999999996"/>
        <n v="-71.090850000000003"/>
        <n v="-71.188140000000004"/>
        <n v="-71.093279999999993"/>
        <n v="-71.052626000000004"/>
        <n v="-71.052329999999998"/>
        <n v="-71.114649999999997"/>
        <n v="-71.069280000000006"/>
        <n v="-71.035088000000002"/>
        <n v="-71.154510000000002"/>
        <n v="-71.155090000000001"/>
        <n v="-71.11224"/>
        <n v="-71.127619999999993"/>
        <n v="-71.133480000000006"/>
        <n v="-71.182580000000002"/>
        <n v="-71.105040000000002"/>
        <n v="-71.165289999999999"/>
        <n v="-71.098699999999994"/>
        <n v="-71.081689999999995"/>
        <n v="-71.071020000000004"/>
        <n v="-71.154650000000004"/>
        <n v="-71.106880000000004"/>
        <n v="-71.089380000000006"/>
        <n v="-71.109170000000006"/>
        <n v="-71.05"/>
        <n v="-71.086200000000005"/>
        <n v="-71.131630000000001"/>
        <n v="-71.153390000000002"/>
        <n v="-71.096549999999993"/>
        <n v="-71.116839999999996"/>
        <n v="-71.121790000000004"/>
        <n v="-71.066289999999995"/>
        <n v="-71.029589999999999"/>
        <n v="-71.133470000000003"/>
        <n v="-71.065510000000003"/>
        <n v="-71.108109999999996"/>
        <n v="-71.058019999999999"/>
        <n v="-71.083839999999995"/>
        <n v="-71.104089999999999"/>
        <n v="-71.074830000000006"/>
        <n v="-71.102440000000001"/>
        <n v="-71.093339999999998"/>
        <n v="-71.126480000000001"/>
        <n v="-71.080010000000001"/>
        <n v="-71.005809999999997"/>
        <n v="-71.136369999999999"/>
        <n v="-71.100229999999996"/>
        <n v="-71.063509999999994"/>
        <n v="-70.993229999999997"/>
        <n v="-71.120260000000002"/>
        <n v="-71.120519999999999"/>
        <n v="-71.11994"/>
        <n v="-71.002170000000007"/>
        <n v="-71.098420000000004"/>
        <n v="-71.096080000000001"/>
        <n v="-71.080640000000002"/>
        <n v="-71.130049999999997"/>
        <n v="-71.133399999999995"/>
        <n v="-71.071849999999998"/>
        <n v="-71.096599999999995"/>
        <n v="-71.069140000000004"/>
        <n v="-71.076279999999997"/>
        <n v="-71.106639999999999"/>
        <n v="-71.131780000000006"/>
        <n v="-71.045060000000007"/>
        <n v="-71.054239999999993"/>
        <n v="-71.135170000000002"/>
        <n v="-71.029610000000005"/>
        <n v="-71.087199999999996"/>
        <n v="-71.046850000000006"/>
        <n v="-71.130399999999995"/>
        <n v="-71.126329999999996"/>
        <n v="-71.137720000000002"/>
        <n v="-71.07835"/>
        <n v="-71.070229999999995"/>
        <n v="-71.069990000000004"/>
        <n v="-71.03331"/>
        <n v="-71.057019999999994"/>
        <n v="-71.185119999999998"/>
        <n v="-71.187200000000004"/>
        <n v="-71.095969999999994"/>
        <n v="-71.056229999999999"/>
        <n v="-71.135459999999995"/>
        <n v="-71.136790000000005"/>
        <n v="-71.185140000000004"/>
        <n v="-71.136939999999996"/>
        <n v="-71.11448"/>
        <n v="-71.105689999999996"/>
        <n v="-71.045230000000004"/>
        <n v="-71.115229999999997"/>
        <n v="-71.129249999999999"/>
        <n v="-71.117570000000001"/>
        <n v="-71.076300000000003"/>
        <n v="-71.098209999999995"/>
        <n v="-71.110479999999995"/>
        <n v="-71.106669999999994"/>
        <n v="-71.119450000000001"/>
        <n v="-71.107919999999993"/>
        <n v="-71.06138"/>
        <n v="-71.135000000000005"/>
        <n v="-71.116929999999996"/>
        <n v="-70.918379999999999"/>
        <n v="-71.120410000000007"/>
        <n v="-71.146780000000007"/>
        <n v="-71.102770000000007"/>
        <n v="-71.131140000000002"/>
        <n v="-71.063890000000001"/>
        <n v="-71.105699999999999"/>
        <n v="-71.119309999999999"/>
        <n v="-71.061639999999997"/>
        <n v="-71.061369999999997"/>
        <n v="-71.076239999999999"/>
        <n v="-71.129519999999999"/>
        <n v="-71.094790000000003"/>
        <n v="-71.121989999999997"/>
        <n v="-71.113249999999994"/>
        <n v="-71.082629999999995"/>
        <n v="-71.056399999999996"/>
        <n v="-71.11721"/>
        <n v="-71.109570000000005"/>
        <n v="-71.120940000000004"/>
        <n v="-71.099720000000005"/>
        <n v="-71.057640000000006"/>
        <n v="-71.097650000000002"/>
        <n v="-71.063929999999999"/>
        <n v="-71.061220000000006"/>
        <n v="-71.114599999999996"/>
        <n v="-71.118139999999997"/>
        <n v="-71.104579999999999"/>
        <n v="-71.057069999999996"/>
        <n v="-71.055689999999998"/>
        <n v="-71.090509999999995"/>
        <n v="-71.081329999999994"/>
        <n v="-71.108469999999997"/>
        <n v="-71.144159999999999"/>
        <n v="-71.068849999999998"/>
        <n v="-71.138289999999998"/>
        <n v="-71.053880000000007"/>
        <n v="-71.10754"/>
        <n v="-71.070369999999997"/>
        <n v="-71.10924"/>
        <n v="-71.09648"/>
        <n v="-71.105639999999994"/>
        <n v="-71.11985"/>
        <n v="-71.133719999999997"/>
        <n v="-71.161619999999999"/>
        <n v="-71.116709999999998"/>
        <n v="-71.094880000000003"/>
        <n v="-71.12388"/>
        <n v="-71.11891"/>
        <n v="-71.035439999999994"/>
        <n v="-71.120840000000001"/>
        <n v="-71.106979999999993"/>
        <n v="-71.119690000000006"/>
        <n v="-71.105900000000005"/>
        <n v="-71.097530000000006"/>
        <n v="-71.027510000000007"/>
        <n v="-71.026405334472599"/>
        <n v="-71.039289999999994"/>
        <n v="-71.118480000000005"/>
        <n v="-71.072559999999996"/>
        <n v="-71.105260000000001"/>
        <n v="-71.106949999999998"/>
        <n v="-71.107029999999995"/>
        <n v="-71.1066"/>
        <n v="-71.124120000000005"/>
        <n v="-71.116630000000001"/>
        <n v="-71.100399999999993"/>
        <n v="-71.061279999999996"/>
        <n v="-71.058220000000006"/>
        <n v="-71.059690000000003"/>
        <n v="-71.059629999999999"/>
        <n v="-71.058390000000003"/>
        <n v="-71.057649999999995"/>
        <n v="-71.097570000000005"/>
        <n v="-71.058040000000005"/>
        <n v="-71.115530000000007"/>
        <n v="-71.053659999999994"/>
        <n v="-71.140640000000005"/>
        <n v="-71.114540000000005"/>
        <n v="-71.091639999999998"/>
        <n v="-71.105410000000006"/>
        <n v="-71.175430000000006"/>
        <n v="-71.137219999999999"/>
        <n v="-71.084289999999996"/>
        <n v="-71.066450000000003"/>
        <n v="-71.112070000000003"/>
        <n v="-71.150559999999999"/>
        <n v="-71.053375000000003"/>
        <n v="-71.036339999999996"/>
        <n v="-71.117140000000006"/>
        <n v="-71.110650000000007"/>
        <n v="-71.078320000000005"/>
        <n v="-71.076809999999995"/>
        <n v="-71.145930000000007"/>
        <n v="-71.115989999999996"/>
        <n v="-71.179910000000007"/>
        <n v="-71.16095"/>
        <n v="-71.135109999999997"/>
        <n v="-71.080550000000002"/>
        <n v="-71.061670000000007"/>
        <n v="-71.089110000000005"/>
        <n v="-71.072524999999999"/>
        <n v="-71.111080000000001"/>
        <n v="-71.118930000000006"/>
        <n v="-71.120350000000002"/>
        <n v="-71.107209999999995"/>
        <n v="-71.091939999999994"/>
        <n v="-71.091049999999996"/>
        <n v="-71.098749999999995"/>
        <n v="-71.069050000000004"/>
        <n v="-71.087209999999999"/>
        <n v="-71.160780000000003"/>
        <n v="-71.064170000000004"/>
        <n v="-71.079359999999994"/>
        <n v="-71.079350000000005"/>
        <n v="-71.111050000000006"/>
        <n v="-71.111189999999993"/>
        <n v="-71.068179999999998"/>
        <n v="-71.109200000000001"/>
        <n v="-71.062219999999996"/>
        <n v="-71.070080000000004"/>
        <n v="-71.082120000000003"/>
        <n v="-71.081019999999995"/>
        <n v="-71.082459999999998"/>
        <n v="-71.088300000000004"/>
        <n v="-71.126040000000003"/>
        <n v="-71.126999999999995"/>
        <n v="-71.158749999999998"/>
        <n v="-71.103530000000006"/>
        <n v="-71.097520000000003"/>
        <n v="-71.128590000000003"/>
        <n v="-71.130459999999999"/>
        <n v="-71.017330000000001"/>
        <n v="-71.162329999999997"/>
        <n v="-71.144229999999993"/>
        <n v="-71.076989999999995"/>
        <n v="-71.10763"/>
        <n v="-71.105670000000003"/>
        <n v="-71.120450000000005"/>
        <n v="-71.037670000000006"/>
        <n v="-71.095349999999996"/>
        <n v="-71.026820000000001"/>
        <n v="-71.079549999999998"/>
        <n v="-71.062479999999994"/>
        <n v="-71.120710000000003"/>
        <n v="-71.113590000000002"/>
        <n v="-71.114500000000007"/>
        <n v="-71.110370000000003"/>
        <n v="-71.110889999999998"/>
        <n v="-71.188109999999995"/>
        <n v="-71.070710000000005"/>
        <n v="-71.070049999999995"/>
        <n v="-71.163499999999999"/>
        <n v="-71.125159999999994"/>
        <n v="-71.067449999999994"/>
        <n v="-71.035290000000003"/>
        <n v="-71.127739000000005"/>
        <n v="-71.154669999999996"/>
        <n v="-71.117699999999999"/>
        <n v="-71.056690000000003"/>
        <n v="-71.133330000000001"/>
        <n v="-71.060699999999997"/>
        <n v="-71.106999999999999"/>
        <n v="-71.025080000000003"/>
        <n v="-70.973979999999997"/>
        <n v="-71.074299999999994"/>
        <n v="-71.107950000000002"/>
        <n v="-71.024850000000001"/>
        <n v="-70.973370000000003"/>
        <n v="-71.130589999999998"/>
        <n v="-71.038929999999993"/>
        <n v="-71.069310000000002"/>
        <n v="-70.976159999999993"/>
        <n v="-70.973410000000001"/>
        <n v="-71.099419999999995"/>
        <n v="-71.098740000000006"/>
        <n v="-71.077830000000006"/>
        <n v="-71.154349999999994"/>
        <n v="-71.063239999999993"/>
        <n v="-71.070670000000007"/>
        <n v="-71.109920000000002"/>
        <n v="-71.055139999999994"/>
        <n v="-71.105649999999997"/>
        <n v="-71.093310000000002"/>
        <n v="-71.15137"/>
        <n v="-71.107460000000003"/>
        <n v="-71.028620000000004"/>
        <n v="-71.102410000000006"/>
        <n v="-71.096729999999994"/>
        <n v="-71.111980000000003"/>
        <n v="-71.136539999999997"/>
        <n v="-71.064819999999997"/>
        <n v="-71.103650000000002"/>
        <n v="-71.173150000000007"/>
        <n v="-71.071089999999998"/>
        <n v="-71.075159999999997"/>
        <n v="-71.062820000000002"/>
        <n v="-71.102999999999994"/>
        <n v="-71.064610000000002"/>
        <n v="-71.118799999999993"/>
        <n v="-71.107669999999999"/>
        <n v="-71.07226"/>
        <n v="-71.048689999999993"/>
        <n v="-71.124039999999994"/>
        <n v="-71.095500000000001"/>
        <n v="-71.086539999999999"/>
        <n v="-71.116029999999995"/>
        <n v="-71.104969999999994"/>
        <n v="-71.063370000000006"/>
        <n v="-71.150120000000001"/>
        <n v="-71.078360000000004"/>
        <n v="-71.051590000000004"/>
        <n v="-71.111419999999995"/>
        <n v="-71.153199999999998"/>
        <n v="-71.138930000000002"/>
        <n v="-71.061790000000002"/>
        <n v="-71.130650000000003"/>
        <n v="-71.077309999999997"/>
        <n v="-71.063410000000005"/>
        <n v="-71.180430000000001"/>
        <n v="-71.072249999999997"/>
        <n v="-71.09151"/>
        <n v="-71.130420000000001"/>
        <n v="-71.068119999999993"/>
        <n v="-71.13306"/>
        <n v="-71.098039999999997"/>
        <n v="-71.081029999999998"/>
        <n v="-71.107870000000005"/>
        <n v="-71.062299999999993"/>
        <n v="-71.1387"/>
        <n v="-71.132090000000005"/>
        <n v="-71.082239999999999"/>
        <n v="-71.058970000000002"/>
        <n v="-71.073340000000002"/>
        <n v="-71.079430000000002"/>
        <n v="-71.132919999999999"/>
        <n v="-71.109459999999999"/>
        <n v="-71.109480000000005"/>
        <n v="-71.154060000000001"/>
        <n v="-71.072209999999998"/>
        <n v="-71.039739999999995"/>
        <n v="-71.095470000000006"/>
        <n v="-71.089560000000006"/>
        <n v="-71.076779999999999"/>
        <n v="-71.061300000000003"/>
        <n v="-71.027190000000004"/>
        <n v="-71.112300000000005"/>
        <n v="-71.111869999999996"/>
        <n v="-71.076189999999997"/>
        <n v="-71.077870000000004"/>
        <n v="-71.12594"/>
        <n v="-71.0535"/>
        <n v="-71.056569999999994"/>
        <n v="-71.090490000000003"/>
        <n v="-71.149699999999996"/>
        <n v="-71.096639999999994"/>
        <n v="-71.159930000000003"/>
        <n v="-71.095569999999995"/>
        <n v="-71.083280000000002"/>
        <n v="-71.160560000000004"/>
        <n v="-71.12312"/>
        <n v="-71.05865"/>
        <n v="-71.060029999999998"/>
        <n v="-71.114400000000003"/>
        <n v="-70.984520000000003"/>
        <n v="-71.102419999999995"/>
        <n v="-70.974530000000001"/>
        <n v="-71.077340000000007"/>
        <n v="-71.110680000000002"/>
        <n v="-71.055120000000002"/>
        <n v="-71.159109999999998"/>
        <n v="-71.106970000000004"/>
        <n v="-71.078630000000004"/>
        <n v="-71.149749999999997"/>
        <n v="-71.090050000000005"/>
        <n v="-71.089979999999997"/>
        <n v="-71.103899999999996"/>
        <n v="-71.101039999999998"/>
        <n v="-71.149739999999994"/>
        <n v="-70.989249999999998"/>
        <n v="-71.155630000000002"/>
        <n v="-71.150679999999994"/>
        <n v="-71.054280000000006"/>
        <n v="-71.08493"/>
        <n v="-70.96951"/>
        <n v="-71.071290000000005"/>
        <n v="-71.056179330770306"/>
        <n v="-71.090369999999993"/>
        <n v="-71.12527"/>
        <n v="-71.082449999999994"/>
        <n v="-70.990279999999998"/>
        <n v="-71.042689999999993"/>
        <n v="-71.115920000000003"/>
        <n v="-71.073679999999996"/>
        <n v="-71.075890000000001"/>
        <n v="-71.035780000000003"/>
        <n v="-71.034220000000005"/>
        <n v="-70.989220000000003"/>
        <n v="-71.090890000000002"/>
        <n v="-71.074910000000003"/>
        <n v="-71.108860000000007"/>
        <n v="-71.128709999999998"/>
        <n v="-71.154340000000005"/>
        <n v="-71.165400000000005"/>
        <n v="-71.100070000000002"/>
        <n v="-71.182500000000005"/>
        <n v="-71.11309"/>
        <n v="-71.034710000000004"/>
        <n v="-71.114350000000002"/>
        <n v="-71.115639999999999"/>
        <n v="-71.058279999999996"/>
        <n v="-71.137439999999998"/>
        <n v="-71.056479999999993"/>
        <n v="-71.053610000000006"/>
        <n v="-71.124600000000001"/>
        <n v="-71.130759999999995"/>
        <n v="-71.165319999999994"/>
        <n v="-71.080600000000004"/>
        <n v="-71.076949999999997"/>
        <n v="-71.068370000000002"/>
        <n v="-71.106719999999996"/>
        <n v="-71.076750000000004"/>
        <n v="-71.078800000000001"/>
        <n v="-71.128979999999999"/>
        <n v="-71.033609999999996"/>
        <n v="-71.070570000000004"/>
        <n v="-71.098920000000007"/>
        <n v="-71.083629999999999"/>
        <n v="-71.10078"/>
        <n v="-71.06747"/>
        <n v="-71.153120000000001"/>
        <n v="-71.183250000000001"/>
        <n v="-71.052599999999998"/>
        <n v="-71.138279999999995"/>
        <n v="-71.112790000000004"/>
        <n v="-71.112849999999995"/>
        <n v="-71.076999999999998"/>
        <n v="-71.074460000000002"/>
        <n v="-71.109679999999997"/>
        <n v="-71.113939999999999"/>
        <n v="-71.082310000000007"/>
        <n v="-71.126580000000004"/>
        <n v="-71.122789999999995"/>
        <n v="-71.047290000000004"/>
        <n v="-71.084729999999993"/>
        <n v="-71.053759999999997"/>
        <n v="-71.120980000000003"/>
        <n v="-71.077200000000005"/>
        <n v="-71.1036"/>
        <n v="-71.112039999999993"/>
        <n v="-71.089849999999998"/>
        <n v="-71.156490000000005"/>
        <n v="-71.120239999999995"/>
        <n v="-71.120909999999995"/>
        <n v="-71.121549999999999"/>
        <n v="-71.188699999999997"/>
        <n v="-71.093249999999998"/>
        <n v="-71.158079999999998"/>
        <n v="-71.143959065550405"/>
        <n v="-71.053560000000004"/>
        <n v="-71.151439999999994"/>
        <n v="-71.072299999999998"/>
        <n v="-71.115799999999993"/>
        <n v="-71.107060000000004"/>
        <n v="-71.112690000000001"/>
        <n v="-71.058620000000005"/>
        <n v="-71.110140000000001"/>
        <n v="-71.113720000000001"/>
        <n v="-71.070909999999998"/>
        <n v="-71.076589999999996"/>
        <n v="-71.136769999999999"/>
        <n v="-71.100489999999994"/>
        <n v="-71.053169999999994"/>
        <n v="-71.092920000000007"/>
        <n v="-71.099050000000005"/>
        <n v="-71.071470000000005"/>
        <n v="-71.086070000000007"/>
        <n v="-71.068740000000005"/>
        <n v="-71.11591"/>
        <n v="-71.086680000000001"/>
        <n v="-71.069220000000001"/>
        <n v="-71.107889999999998"/>
        <n v="-71.100049999999996"/>
        <n v="-71.110240000000005"/>
        <n v="-71.031559999999999"/>
        <n v="-71.061089999999993"/>
        <n v="-71.049610000000001"/>
        <n v="-71.047389999999993"/>
        <n v="-71.061539999999994"/>
        <n v="-71.059370000000001"/>
        <n v="-71.061589999999995"/>
        <n v="-71.137870000000007"/>
        <n v="-71.187690000000003"/>
        <n v="-71.050939999999997"/>
        <n v="-71.059010000000001"/>
        <n v="-70.968649999999997"/>
        <n v="-71.158109999999994"/>
        <n v="-71.064980000000006"/>
        <n v="-71.110339999999994"/>
        <n v="-71.146900000000002"/>
        <n v="-71.075779999999995"/>
        <n v="-71.099310000000003"/>
        <n v="-71.079162999999994"/>
        <n v="-71.073279999999997"/>
        <n v="-71.074659999999994"/>
        <n v="-71.121830000000003"/>
        <n v="-71.107979999999998"/>
        <n v="-71.071380000000005"/>
        <n v="-71.090720000000005"/>
        <n v="-71.088589999999996"/>
        <n v="-71.088759999999994"/>
        <n v="-71.093350000000001"/>
        <n v="-71.108459999999994"/>
        <n v="-71.12236"/>
        <n v="-71.046719999999993"/>
        <n v="-71.032719999999998"/>
        <n v="-71.069239999999994"/>
        <n v="-71.049840000000003"/>
        <n v="-71.083690000000004"/>
        <n v="-71.045689999999993"/>
        <n v="-71.030540000000002"/>
        <n v="-71.112759999999994"/>
        <n v="-71.099379999999996"/>
        <n v="-71.046430000000001"/>
        <n v="-71.130240000000001"/>
        <n v="-71.128330000000005"/>
        <n v="-71.08475"/>
        <n v="-71.085790000000003"/>
        <n v="-71.068529999999996"/>
        <n v="-71.132530000000003"/>
        <n v="-71.131"/>
        <n v="-71.125550000000004"/>
        <n v="-71.030799999999999"/>
        <n v="-71.093990000000005"/>
        <n v="-71.122969999999995"/>
        <n v="-71.063580000000002"/>
        <n v="-71.107230000000001"/>
        <n v="-71.083359999999999"/>
        <n v="-71.086669999999998"/>
        <n v="-71.069829999999996"/>
        <n v="-71.109219999999993"/>
        <n v="-71.115409999999997"/>
        <n v="-71.107050000000001"/>
        <n v="-71.132490000000004"/>
        <n v="-71.100009999999997"/>
        <n v="-71.076930000000004"/>
        <n v="-71.108360000000005"/>
        <n v="-71.052639999999997"/>
        <n v="-71.132930000000002"/>
        <n v="-71.090209999999999"/>
        <n v="-71.080070000000006"/>
        <n v="-71.115979999999993"/>
        <n v="-71.049030000000002"/>
        <n v="-71.047920000000005"/>
        <n v="-71.145979999999994"/>
        <n v="-71.066689999999994"/>
        <n v="-71.125060000000005"/>
        <n v="-71.078299999999999"/>
        <n v="-71.131339999999994"/>
        <n v="-71.109300000000005"/>
        <n v="-71.093639999999994"/>
        <n v="-71.065489999999997"/>
        <n v="-71.10472"/>
        <n v="-71.065420000000003"/>
        <n v="-71.066249999999997"/>
        <n v="-71.075950000000006"/>
        <n v="-71.143789999999996"/>
        <n v="-71.089129999999997"/>
        <n v="-71.078649999999996"/>
        <n v="-71.125420000000005"/>
        <n v="-71.139150000000001"/>
        <n v="-71.078879999999998"/>
        <n v="-71.093559999999997"/>
        <n v="-71.013909999999996"/>
        <n v="-71.100890000000007"/>
        <n v="-71.133799999999994"/>
        <n v="-71.185990000000004"/>
        <n v="-71.092029999999994"/>
        <n v="-71.078599999999994"/>
        <n v="-71.065100000000001"/>
        <n v="-71.110429999999994"/>
        <n v="-71.117769999999993"/>
        <n v="-71.100350000000006"/>
        <n v="-71.138919999999999"/>
        <n v="-71.174099999999996"/>
        <n v="-71.079880000000003"/>
        <n v="-71.078370000000007"/>
        <n v="-71.065920000000006"/>
        <n v="-71.165509999999998"/>
        <n v="-71.116020000000006"/>
        <n v="-71.15325"/>
        <n v="-71.095140000000001"/>
        <n v="-71.142859999999999"/>
        <n v="-71.087950000000006"/>
        <n v="-71.086730000000003"/>
        <n v="-71.063609999999997"/>
        <n v="-71.116150000000005"/>
        <n v="-71.083219999999997"/>
        <n v="-71.073480000000004"/>
        <n v="-71.119919999999993"/>
        <n v="-71.153540000000007"/>
        <n v="-71.0642"/>
        <n v="-71.064350000000005"/>
        <n v="-71.119529999999997"/>
        <n v="-71.074809999999999"/>
        <n v="-71.111140000000006"/>
        <n v="-71.068190000000001"/>
        <n v="-71.178700000000006"/>
        <n v="-71.093580000000003"/>
        <n v="-71.101619999999997"/>
        <n v="-71.058139999999995"/>
        <n v="-71.107420000000005"/>
        <n v="-71.062110000000004"/>
        <n v="-71.118759999999995"/>
        <n v="-71.074330000000003"/>
        <n v="-71.056619999999995"/>
        <n v="-71.187079999999995"/>
        <n v="-71.015289999999993"/>
        <n v="-71.061999999999998"/>
        <n v="-71.060370000000006"/>
        <n v="-71.060389999999998"/>
        <n v="-71.061970000000002"/>
        <n v="-71.065209999999993"/>
        <n v="-71.075320000000005"/>
        <n v="-71.080150000000003"/>
        <n v="-71.087699999999998"/>
        <n v="-71.125150000000005"/>
        <n v="-71.125969999999995"/>
        <n v="-71.125209999999996"/>
        <n v="-71.125450000000001"/>
        <n v="-71.127399999999994"/>
        <n v="-71.116849999999999"/>
        <n v="-71.077070000000006"/>
        <n v="-71.071730000000002"/>
        <n v="-71.120540000000005"/>
        <n v="-71.093389999999999"/>
        <n v="-71.088589467108207"/>
        <n v="-71.052229999999994"/>
        <n v="-71.11618"/>
        <n v="-71.085250000000002"/>
        <n v="-71.052819999999997"/>
        <n v="-71.066069999999996"/>
        <n v="-71.013050000000007"/>
        <n v="-71.064800000000005"/>
        <n v="-71.065250000000006"/>
        <n v="-71.076049999999995"/>
        <n v="-71.093450000000004"/>
        <n v="-71.037840000000003"/>
        <n v="-71.078999999999994"/>
        <n v="-71.086340000000007"/>
        <n v="-71.171549999999996"/>
        <n v="-71.075640000000007"/>
        <n v="-71.119150000000005"/>
        <n v="-71.090329999999994"/>
        <n v="-71.146050000000002"/>
        <n v="-71.133700000000005"/>
        <n v="-71.167760000000001"/>
        <n v="-71.104399999999998"/>
        <n v="-71.038030000000006"/>
        <n v="-71.128789999999995"/>
        <n v="-71.188410000000005"/>
        <n v="-71.117559999999997"/>
        <n v="-71.038089999999997"/>
        <n v="-71.038070000000005"/>
        <n v="-71.079040000000006"/>
        <n v="-71.056740000000005"/>
        <n v="-71.049130000000005"/>
        <n v="-71.094980000000007"/>
        <n v="-71.066980000000001"/>
        <n v="-71.042320000000004"/>
        <n v="-71.069749999999999"/>
        <n v="-71.061959999999999"/>
        <n v="-71.097219999999993"/>
        <n v="-71.058670000000006"/>
        <n v="-71.001779999999997"/>
        <n v="-71.003619999999998"/>
        <n v="-71.065219999999997"/>
        <n v="-70.985389999999995"/>
        <n v="-71.102639999999994"/>
        <n v="-71.103070000000002"/>
        <n v="-71.126769999999993"/>
        <n v="-71.159890000000004"/>
        <n v="-70.971599999999995"/>
        <n v="-71.095169999999996"/>
        <n v="-71.134140000000002"/>
        <n v="-71.093680000000006"/>
        <n v="-71.093360000000004"/>
        <n v="-71.134460000000004"/>
        <n v="-71.177440000000004"/>
        <n v="-71.160730000000001"/>
        <n v="-71.166839999999993"/>
        <n v="-71.09563"/>
        <n v="-71.093299999999999"/>
        <n v="-71.093040000000002"/>
        <n v="-71.188500000000005"/>
        <n v="-71.078209999999999"/>
        <n v="-71.059989999999999"/>
        <n v="-71.065129999999996"/>
        <n v="-71.043499999999995"/>
        <n v="-71.040490000000005"/>
        <n v="-71.122389999999996"/>
        <n v="-71.062880000000007"/>
        <n v="-71.133979999999994"/>
        <n v="-71.064220000000006"/>
        <n v="-71.163070000000005"/>
        <n v="-71.054950000000005"/>
        <n v="-71.089889999999997"/>
        <n v="-71.112780000000001"/>
        <n v="-71.093500000000006"/>
        <n v="-71.034700000000001"/>
        <n v="-71.001450000000006"/>
        <n v="-71.089929999999995"/>
        <n v="-71.161330000000007"/>
        <n v="-71.071839999999995"/>
        <n v="-71.029799999999994"/>
        <n v="-71.104339999999993"/>
        <n v="-71.107240000000004"/>
        <n v="-71.103999999999999"/>
        <n v="-71.090940000000003"/>
        <n v="-71.088710000000006"/>
        <n v="-71.064570000000003"/>
        <n v="-71.101699999999994"/>
        <n v="-71.164299999999997"/>
        <n v="-71.160349999999994"/>
        <n v="-71.066810000000004"/>
        <n v="-71.109250000000003"/>
        <n v="-71.126530000000002"/>
        <n v="-71.167749999999998"/>
        <n v="-71.108639999999994"/>
        <n v="-71.119060000000005"/>
        <n v="-71.095659999999995"/>
        <n v="-71.103170000000006"/>
        <n v="-71.059619999999995"/>
        <n v="-71.061750000000004"/>
        <n v="-71.163719999999998"/>
        <n v="-71.023120000000006"/>
        <n v="-71.058610000000002"/>
        <n v="-71.045810000000003"/>
        <n v="-71.094949999999997"/>
        <n v="-70.984369999999998"/>
        <n v="-71.065330000000003"/>
        <n v="-71.070939999999993"/>
        <n v="-71.109740000000002"/>
        <n v="-71.177790000000002"/>
        <n v="-71.095269999999999"/>
        <n v="-71.075850000000003"/>
        <n v="-71.099279999999993"/>
        <n v="-71.090090000000004"/>
        <n v="-71.096159999999998"/>
        <n v="-71.165980000000005"/>
        <n v="-71.040419999999997"/>
        <n v="-71.128060000000005"/>
        <n v="-71.109849999999994"/>
        <n v="-71.05538"/>
        <n v="-71.065380000000005"/>
        <n v="-71.0640032059963"/>
        <n v="-71.107960000000006"/>
        <n v="-71.071879999999993"/>
        <n v="-71.119330000000005"/>
        <n v="-71.060559999999995"/>
        <n v="-71.040520000000001"/>
        <n v="-71.064890000000005"/>
        <n v="-71.090999999999994"/>
        <n v="-71.105727999999999"/>
        <n v="-71.017340000000004"/>
        <n v="-71.052149999999997"/>
        <n v="-71.149540000000002"/>
        <n v="-71.10521"/>
        <n v="-71.134360000000001"/>
        <n v="-71.100359999999995"/>
        <n v="-71.099440000000001"/>
        <n v="-71.149529999999999"/>
        <n v="-71.181830000000005"/>
        <n v="-71.059790000000007"/>
        <n v="-71.177729999999997"/>
        <n v="-71.015749999999997"/>
        <n v="-71.077330000000003"/>
        <n v="-71.062119999999993"/>
        <n v="-71.179500000000004"/>
        <n v="-71.131029999999996"/>
        <n v="-71.151660000000007"/>
        <n v="-71.053319999999999"/>
        <n v="-71.106920000000002"/>
        <n v="-71.079530000000005"/>
        <n v="-71.085300000000004"/>
        <n v="-71.117829999999998"/>
        <n v="-71.108099999999993"/>
        <n v="-71.116739999999993"/>
        <n v="-71.040409999999994"/>
        <n v="-71.103300000000004"/>
        <n v="-71.086150000000004"/>
        <n v="-71.097639999999998"/>
        <n v="-71.097269999999995"/>
        <n v="-71.124020000000002"/>
        <n v="-71.059139999999999"/>
        <n v="-71.064859999999996"/>
        <n v="-71.090959999999995"/>
        <n v="-71.090459999999993"/>
        <n v="-71.141549999999995"/>
        <n v="-71.155349999999999"/>
        <n v="-71.161150000000006"/>
        <n v="-71.093940000000003"/>
        <n v="-71.083849999999998"/>
        <n v="-71.138990000000007"/>
        <n v="-71.133319999999998"/>
        <n v="-71.025769999999994"/>
        <n v="-71.10575"/>
        <n v="-71.105980000000002"/>
        <n v="-71.02628"/>
        <n v="-71.054940000000002"/>
        <n v="-71.074359999999999"/>
        <n v="-71.065160000000006"/>
        <n v="-71.11524"/>
        <n v="-71.123919999999998"/>
        <n v="-71.068619999999996"/>
        <n v="-71.112179999999995"/>
        <n v="-71.02731"/>
        <n v="-71.114729999999994"/>
        <n v="-71.026470000000003"/>
        <n v="-71.128259999999997"/>
        <n v="-71.097380000000001"/>
        <n v="-71.0989"/>
        <n v="-71.140360000000001"/>
        <n v="-71.056309999999996"/>
        <n v="-71.124899999999997"/>
        <n v="-71.124390000000005"/>
        <n v="-71.081230000000005"/>
        <n v="-71.033090000000001"/>
        <n v="-71.069999999999993"/>
        <n v="-71.06156"/>
        <n v="-71.083910000000003"/>
        <n v="-71.096360000000004"/>
        <n v="-71.088430000000002"/>
        <n v="-71.100440000000006"/>
        <n v="-71.075649999999996"/>
        <n v="-71.0899"/>
        <n v="-71.068979999999996"/>
        <n v="-71.121859999999998"/>
        <n v="-71.084618000000006"/>
        <n v="-71.174589999999995"/>
        <n v="-71.126499999999993"/>
        <n v="-71.1173"/>
        <n v="-71.019040000000004"/>
        <n v="-71.164810000000003"/>
        <n v="-71.092020000000005"/>
        <n v="-71.097459999999998"/>
        <n v="-71.152109999999993"/>
        <n v="-70.972170000000006"/>
        <n v="-71.062370000000001"/>
        <n v="-71.059240000000003"/>
        <n v="-71.124300000000005"/>
        <n v="-71.087249999999997"/>
        <n v="-71.088719999999995"/>
        <n v="-71.089119999999994"/>
        <n v="-71.068600000000004"/>
        <n v="-71.028310000000005"/>
        <n v="-71.134410000000003"/>
        <n v="-71.074860000000001"/>
        <n v="-71.083889999999997"/>
        <n v="-71.067629999999994"/>
        <n v="-71.050650000000005"/>
        <n v="-71.022409999999994"/>
        <n v="-71.08784"/>
        <n v="-71.078739999999996"/>
        <n v="-71.122439999999997"/>
        <n v="-71.115549999999999"/>
        <n v="-71.126019999999997"/>
        <n v="-71.048029999999997"/>
        <n v="-71.1113"/>
        <n v="-71.031890000000004"/>
        <n v="-71.091399999999993"/>
        <n v="-71.147229999999993"/>
        <n v="-71.119759999999999"/>
        <n v="-71.09787"/>
        <n v="-71.105170000000001"/>
        <n v="-71.105099999999993"/>
        <n v="-71.039029999999997"/>
        <n v="-71.031570000000002"/>
        <n v="-71.031189999999995"/>
        <n v="-71.02937"/>
        <n v="-71.131349999999998"/>
        <n v="-71.128240000000005"/>
        <n v="-71.073030000000003"/>
        <n v="-71.133859999999999"/>
        <n v="-71.092370000000003"/>
        <n v="-71.123630000000006"/>
        <n v="-71.079440000000005"/>
        <n v="-71.079220000000007"/>
        <n v="-71.078149999999994"/>
        <n v="-71.109160000000003"/>
        <n v="-71.135670000000005"/>
        <n v="-71.148899999999998"/>
        <n v="-71.030079999999998"/>
        <n v="-71.075389999999999"/>
        <n v="-71.098640000000003"/>
        <n v="-71.077160000000006"/>
        <n v="-71.1417"/>
        <n v="-71.105559999999997"/>
        <n v="-71.133430000000004"/>
        <n v="-71.10248"/>
        <n v="-71.14282"/>
        <n v="-70.972489999999993"/>
        <n v="-71.036879999999996"/>
        <n v="-71.174610000000001"/>
        <n v="-71.036079999999998"/>
        <n v="-71.154579999999996"/>
        <n v="-71.085629999999995"/>
        <n v="-71.147999999999996"/>
        <n v="-71.086640000000003"/>
        <n v="-71.086690000000004"/>
        <n v="-71.119889999999998"/>
        <n v="-71.102350000000001"/>
        <n v="-71.054810000000003"/>
        <n v="-71.113069999999993"/>
        <n v="-71.113749999999996"/>
        <n v="-71.138490000000004"/>
        <n v="-71.058589999999995"/>
        <n v="-71.066460000000006"/>
        <n v="-71.107280000000003"/>
        <n v="-71.101820000000004"/>
        <n v="-71.08426"/>
        <n v="-71.091819999999998"/>
        <n v="-71.064001064754294"/>
        <n v="-71.088310000000007"/>
        <n v="-71.104939999999999"/>
        <n v="-71.055130000000005"/>
        <n v="-71.129559999999998"/>
        <n v="-71.001679999999993"/>
        <n v="-71.146010000000004"/>
        <n v="-71.078609999999998"/>
        <n v="-71.077169999999995"/>
        <n v="-71.067329999999998"/>
        <n v="-71.07038"/>
        <n v="-71.079390000000004"/>
        <n v="-71.077770000000001"/>
        <n v="-71.129279999999994"/>
        <n v="-71.111750000000001"/>
        <n v="-71.093770000000006"/>
        <n v="-71.069900000000004"/>
        <n v="-71.092219999999998"/>
        <n v="-71.060805999999999"/>
        <n v="-71.105530000000002"/>
        <n v="-70.991299999999995"/>
        <n v="-71.132630000000006"/>
        <n v="-71.155479999999997"/>
        <n v="-71.156499999999994"/>
        <n v="-71.032510000000002"/>
        <n v="-71.017269999999996"/>
        <n v="-71.094059999999999"/>
        <n v="-71.057410000000004"/>
        <n v="-71.061909999999997"/>
        <n v="-71.113190000000003"/>
        <n v="-71.054060000000007"/>
        <n v="-71.161789999999996"/>
        <n v="-71.063280000000006"/>
        <n v="-71.064269999999993"/>
        <n v="-71.065759999999997"/>
        <n v="-71.163169999999994"/>
        <n v="-71.086290000000005"/>
        <n v="-71.084010000000006"/>
        <n v="-71.100819999999999"/>
        <n v="-71.069230000000005"/>
        <n v="-71.053889999999996"/>
        <n v="-71.054770000000005"/>
        <n v="-71.039490000000001"/>
        <n v="-71.145899999999997"/>
        <n v="-71.0779"/>
        <n v="-71.054209999999998"/>
        <n v="-71.068340000000006"/>
        <n v="-71.092100000000002"/>
        <n v="-71.064440000000005"/>
        <n v="-71.146389999999997"/>
        <n v="-71.069000000000003"/>
        <n v="-71.074889999999996"/>
        <n v="-71.06662"/>
        <n v="-71.066919999999996"/>
        <n v="-71.066310000000001"/>
        <n v="-71.066550000000007"/>
        <n v="-71.078379999999996"/>
        <n v="-70.989260000000002"/>
        <n v="-71.062020000000004"/>
        <n v="-71.051509999999993"/>
        <n v="-71.052009999999996"/>
        <n v="-71.053110000000004"/>
        <n v="-71.081010000000006"/>
        <n v="-70.986410000000006"/>
        <n v="-71.129069999999999"/>
        <n v="-71.177180000000007"/>
        <n v="-71.088509999999999"/>
        <n v="-71.187899999999999"/>
        <n v="-71.115930000000006"/>
        <n v="-71.096509999999995"/>
        <n v="-71.073620000000005"/>
        <n v="-71.11748"/>
        <n v="-71.054919999999996"/>
        <n v="-71.111509999999996"/>
        <n v="-71.128540000000001"/>
        <n v="-71.059640000000002"/>
        <n v="-71.070030000000003"/>
        <n v="-71.118369999999999"/>
        <n v="-71.095929999999996"/>
        <n v="-71.129499999999993"/>
        <n v="-71.102819999999994"/>
        <n v="-71.087459999999993"/>
        <n v="-71.068280000000001"/>
        <n v="-71.080209999999994"/>
        <n v="-71.068380000000005"/>
        <n v="-71.141760000000005"/>
        <n v="-71.02807"/>
        <n v="-71.053929999999994"/>
        <n v="-71.075969999999998"/>
        <n v="-71.110460000000003"/>
        <n v="-71.083370000000002"/>
        <n v="-71.163259999999994"/>
        <n v="-71.12294"/>
        <n v="-71.168210000000002"/>
        <n v="-71.102549999999994"/>
        <n v="-71.101849999999999"/>
        <n v="-71.026970000000006"/>
        <n v="-71.076359999999994"/>
        <n v="-71.097669999999994"/>
        <n v="-71.068399999999997"/>
        <n v="-71.062489999999997"/>
        <n v="-71.10812"/>
        <n v="-71.071169999999995"/>
        <n v="-71.101249999999993"/>
        <n v="-71.069730000000007"/>
        <n v="-71.090479999999999"/>
        <n v="-71.109380000000002"/>
        <n v="-71.090190000000007"/>
        <n v="-71.091890000000006"/>
        <n v="-71.064139999999995"/>
        <n v="-71.130302"/>
        <n v="-71.06223"/>
        <n v="-71.023099999999999"/>
        <n v="-71.106549999999999"/>
        <n v="-71.080250000000007"/>
        <n v="-71.098820000000003"/>
        <n v="-71.147549999999995"/>
        <n v="-71.169579999999996"/>
        <n v="-71.060400000000001"/>
        <n v="-71.067819999999998"/>
        <n v="-71.114140000000006"/>
        <n v="-71.137309999999999"/>
        <n v="-71.120310000000003"/>
        <n v="-70.980249999999998"/>
        <n v="-71.09666"/>
        <n v="-71.168440000000004"/>
        <n v="-71.038970000000006"/>
        <n v="-71.037589999999994"/>
        <n v="-71.061779999999999"/>
        <n v="-71.070310000000006"/>
        <n v="-71.069919999999996"/>
        <n v="-71.041889999999995"/>
        <n v="-71.067840000000004"/>
        <n v="-71.09545"/>
        <n v="-71.175910000000002"/>
        <n v="-71.082490000000007"/>
        <n v="-71.139110000000002"/>
        <n v="-71.082710000000006"/>
        <n v="-71.078810000000004"/>
        <n v="-71.120069999999998"/>
        <n v="-71.109750000000005"/>
        <n v="-71.089160000000007"/>
        <n v="-71.060869999999994"/>
        <n v="-71.169442844822996"/>
        <n v="-71.117350000000002"/>
        <n v="-71.128550000000004"/>
        <n v="-71.034820999999994"/>
        <n v="-71.060469999999995"/>
        <n v="-71.077629999999999"/>
        <n v="-71.079689999999999"/>
        <n v="-71.071179999999998"/>
        <n v="-71.121539999999996"/>
        <n v="-71.040049999999994"/>
        <n v="-71.039850000000001"/>
        <n v="-71.039699999999996"/>
        <n v="-71.040549999999996"/>
        <n v="-71.039349999999999"/>
        <n v="-71.041520000000006"/>
        <n v="-71.039910000000006"/>
        <n v="-71.040360000000007"/>
        <n v="-71.039860000000004"/>
        <n v="-71.095359999999999"/>
        <n v="-71.107320000000001"/>
        <n v="-71.041830000000004"/>
        <n v="-71.041610000000006"/>
        <n v="-71.04025"/>
        <n v="-71.127459999999999"/>
        <n v="-71.078199999999995"/>
        <n v="-71.08717"/>
        <n v="-71.096100000000007"/>
        <n v="-71.116470000000007"/>
        <n v="-71.18253"/>
        <n v="-71.101799999999997"/>
        <n v="-71.190479999999994"/>
        <n v="-71.19068"/>
        <n v="-71.099100000000007"/>
        <n v="-70.997810000000001"/>
        <n v="-71.078289999999996"/>
        <n v="-71.079629999999995"/>
        <n v="-71.091589999999997"/>
        <n v="-71.089910000000003"/>
        <n v="-71.092039999999997"/>
        <n v="-71.08999"/>
        <n v="-71.090360000000004"/>
        <n v="-71.06671"/>
        <n v="-71.123930000000001"/>
        <n v="-71.093140000000005"/>
        <n v="-71.124269999999996"/>
        <n v="-71.152289999999994"/>
        <n v="-71.080560000000006"/>
        <n v="-71.064300000000003"/>
        <n v="-71.061070000000001"/>
        <n v="-71.073009999999996"/>
        <n v="-70.975740000000002"/>
        <n v="-71.023110000000003"/>
        <n v="-71.117329999999995"/>
        <n v="-71.11694"/>
        <n v="-71.156009999999995"/>
        <n v="-71.089759999999998"/>
        <n v="-71.066730000000007"/>
        <n v="-71.116219999999998"/>
        <n v="-71.148830000000004"/>
        <n v="-71.039542999999995"/>
        <n v="-71.071449999999999"/>
        <n v="-71.090710000000001"/>
        <n v="-71.039370000000005"/>
        <n v="-71.087149999999994"/>
        <n v="-71.125709999999998"/>
        <n v="-71.124790000000004"/>
        <n v="-71.096829999999997"/>
        <n v="-71.073449999999994"/>
        <n v="-71.112960000000001"/>
        <n v="-71.153570000000002"/>
        <n v="-71.040400000000005"/>
        <n v="-71.094170000000005"/>
        <n v="-71.084239999999994"/>
        <n v="-71.041439999999994"/>
        <n v="-71.062190000000001"/>
        <n v="-71.040030000000002"/>
        <n v="-71.150040000000004"/>
        <n v="-71.038839999999993"/>
        <n v="-71.061899999999994"/>
        <n v="-71.113230000000001"/>
        <n v="-71.119990000000001"/>
        <n v="-71.028090000000006"/>
        <n v="-71.119770000000003"/>
        <n v="-71.046999999999997"/>
        <n v="-71.177189999999996"/>
        <n v="-71.078550000000007"/>
        <n v="-71.03989"/>
        <n v="-71.115790000000004"/>
        <n v="-71.116209999999995"/>
        <n v="-71.068023999999994"/>
        <n v="-71.07826"/>
        <n v="-71.027100000000004"/>
        <n v="-71.186000000000007"/>
        <n v="-70.973169999999996"/>
        <n v="-71.084990000000005"/>
        <n v="-71.064459999999997"/>
        <n v="-71.151629999999997"/>
        <n v="-71.064430000000002"/>
        <n v="-71.055359999999993"/>
        <n v="-71.085170000000005"/>
        <n v="-71.109390000000005"/>
        <n v="-71.078050000000005"/>
        <n v="-71.162080000000003"/>
        <n v="-71.11788"/>
        <n v="-71.080799999999996"/>
        <n v="-71.068110000000004"/>
        <n v="-71.084119999999999"/>
        <n v="-71.085229999999996"/>
        <n v="-71.132450000000006"/>
        <n v="-71.051450000000003"/>
        <n v="-71.088290000000001"/>
        <n v="-71.029979999999995"/>
        <n v="-71.069429999999997"/>
        <n v="-71.05574"/>
        <n v="-71.124629999999996"/>
        <n v="-71.124750000000006"/>
        <n v="-71.014769999999999"/>
        <n v="-71.114689999999996"/>
        <n v="-71.083299999999994"/>
        <n v="-71.110219999999998"/>
        <n v="-71.150599999999997"/>
        <n v="-71.077939999999998"/>
        <n v="-71.072990000000004"/>
        <n v="-71.027919999999995"/>
        <n v="-71.132480000000001"/>
        <n v="-71.054451"/>
        <n v="-71.00376"/>
        <n v="-70.920019999999994"/>
        <n v="-71.097160000000002"/>
        <n v="-71.094809999999995"/>
        <n v="-71.136570000000006"/>
        <n v="-71.097800000000007"/>
        <n v="-71.135429999999999"/>
        <n v="-71.093620000000001"/>
        <n v="-71.134609999999995"/>
        <n v="-71.140169999999998"/>
        <n v="-71.142920000000004"/>
        <n v="-71.035470000000004"/>
        <n v="-71.020060000000001"/>
        <n v="-71.088830000000002"/>
        <n v="-71.112399999999994"/>
        <n v="-71.135360000000006"/>
        <n v="-71.148979999999995"/>
        <n v="-71.1511"/>
        <n v="-71.149230000000003"/>
        <n v="-71.14922"/>
        <n v="-71.106930000000006"/>
        <n v="-71.038889999999995"/>
        <n v="-71.050539999999998"/>
        <n v="-71.102779999999996"/>
        <n v="-71.172409999999999"/>
        <n v="-71.126739999999998"/>
        <n v="-71.096000000000004"/>
        <n v="-71.09366"/>
        <n v="-71.044269999999997"/>
        <n v="-71.027330000000006"/>
        <n v="-71.060310000000001"/>
        <n v="-71.152900000000002"/>
        <n v="-71.151060000000001"/>
        <n v="-71.072509999999994"/>
        <n v="-71.099059999999994"/>
        <n v="-71.112009999999998"/>
        <n v="-71.086060000000003"/>
        <n v="-71.049589999999995"/>
        <n v="-71.081819999999993"/>
        <n v="-71.039190000000005"/>
        <n v="-71.066850000000002"/>
        <n v="-71.097390000000004"/>
        <n v="-71.120919999999998"/>
        <n v="-71.152450000000002"/>
        <n v="-71.086579999999998"/>
        <n v="-71.144400000000005"/>
        <n v="-71.080240000000003"/>
        <n v="-71.078580000000002"/>
        <n v="-70.996610000000004"/>
        <n v="-71.057339999999996"/>
        <n v="-71.154640000000001"/>
        <n v="-71.07911"/>
        <n v="-71.102699999999999"/>
        <n v="-71.092640000000003"/>
        <n v="-71.082329999999999"/>
        <n v="-71.095519999999993"/>
        <n v="-71.080190000000002"/>
        <n v="-71.110010000000003"/>
        <n v="-71.019170000000003"/>
        <n v="-71.159630000000007"/>
        <n v="-71.075239999999994"/>
        <n v="-71.06438"/>
        <n v="-71.112949999999998"/>
        <n v="-71.111500000000007"/>
        <n v="-71.09402"/>
        <n v="-71.03604"/>
        <n v="-71.062539999999998"/>
        <n v="-71.06765"/>
        <n v="-71.074088000000003"/>
        <n v="-71.080340000000007"/>
        <n v="-71.092789999999994"/>
        <n v="-71.057460000000006"/>
        <n v="-71.122510000000005"/>
        <n v="-71.096180000000004"/>
        <n v="-71.131709999999998"/>
        <n v="-71.039159999999995"/>
        <n v="-71.080759999999998"/>
        <n v="-71.096459999999993"/>
        <n v="-70.997169999999997"/>
        <n v="-71.053200000000004"/>
        <n v="-71.082719999999995"/>
        <n v="-71.082509999999999"/>
        <n v="-71.08766"/>
        <n v="-71.118650000000002"/>
        <n v="-71.114379999999997"/>
        <n v="-71.072909999999993"/>
        <n v="-71.061210000000003"/>
        <n v="-71.064419999999998"/>
        <n v="-71.081400000000002"/>
        <n v="-71.090400000000002"/>
        <n v="-71.13897"/>
        <n v="-71.077500000000001"/>
        <n v="-71.155460000000005"/>
        <n v="-71.070849999999993"/>
        <n v="-71.081119999999999"/>
        <n v="-71.077100000000002"/>
        <n v="-71.182720000000003"/>
        <n v="-71.090699999999998"/>
        <n v="-71.089529999999996"/>
        <n v="-71.067290999999997"/>
        <n v="-71.108760000000004"/>
        <n v="-70.974019999999996"/>
        <n v="-71.114840000000001"/>
        <n v="-71.069519999999997"/>
        <n v="-71.094049999999996"/>
        <n v="-71.050816440603001"/>
        <n v="-71.068160000000006"/>
        <n v="-71.131600000000006"/>
        <n v="-71.098510000000005"/>
        <n v="-71.07047"/>
        <n v="-71.067419999999998"/>
        <n v="-71.067700000000002"/>
        <n v="-71.067859999999996"/>
        <n v="-71.070210000000003"/>
        <n v="-71.032150000000001"/>
        <n v="-71.068269999999998"/>
        <n v="-71.081909999999993"/>
        <n v="-71.068870000000004"/>
        <n v="-71.097170000000006"/>
        <n v="-71.190610000000007"/>
        <n v="-71.085949999999997"/>
        <n v="-71.109260000000006"/>
        <n v="-71.091229999999996"/>
        <n v="-71.151219999999995"/>
        <n v="-71.084097"/>
        <n v="-71.061660000000003"/>
        <n v="-71.06174"/>
        <n v="-71.061629999999994"/>
        <n v="-71.061340000000001"/>
        <n v="-71.061009999999996"/>
        <n v="-71.085660000000004"/>
        <n v="-71.179730000000006"/>
        <n v="-71.002210000000005"/>
        <n v="-71.094999999999999"/>
        <n v="-71.129810000000006"/>
        <n v="-71.069469999999995"/>
        <n v="-71.164959999999994"/>
        <n v="-71.029989999999998"/>
        <n v="-71.093000000000004"/>
        <n v="-71.106830000000002"/>
        <n v="-71.095129999999997"/>
        <n v="-71.126850000000005"/>
        <n v="-71.050250000000005"/>
        <n v="-71.095330000000004"/>
        <n v="-71.070040000000006"/>
        <n v="-71.116519999999994"/>
        <n v="-71.066360000000003"/>
        <n v="-71.069159999999997"/>
        <n v="-71.061229999999995"/>
        <n v="-71.061239999999998"/>
        <n v="-71.071039999999996"/>
        <n v="-71.070070000000001"/>
        <n v="-71.069950000000006"/>
        <n v="-70.990690000000001"/>
        <n v="-71.099299999999999"/>
        <n v="-71.098950000000002"/>
        <n v="-71.084419999999994"/>
        <n v="-71.062049999999999"/>
        <n v="-71.078239999999994"/>
        <n v="-71.079449999999994"/>
        <n v="-71.067850000000007"/>
        <n v="-71.068290000000005"/>
        <n v="-71.109139999999996"/>
        <n v="-71.111249999999998"/>
        <n v="-71.110029999999995"/>
        <n v="-71.122280000000003"/>
        <n v="-71.067149999999998"/>
        <n v="-71.070099999999996"/>
        <n v="-71.075040000000001"/>
        <n v="-71.062709999999996"/>
        <n v="-71.063360000000003"/>
        <n v="-71.103210000000004"/>
        <n v="-71.104669999999999"/>
        <n v="-71.104569999999995"/>
        <n v="-71.051699999999997"/>
        <n v="-71.080650000000006"/>
        <n v="-71.078710000000001"/>
        <n v="-71.125020000000006"/>
        <n v="-71.120170000000002"/>
        <n v="-71.077039999999997"/>
        <n v="-71.078940000000003"/>
        <n v="-71.116799999999998"/>
        <n v="-71.069699999999997"/>
        <n v="-71.069800000000001"/>
        <n v="-71.072119999999998"/>
        <n v="-71.088099999999997"/>
        <n v="-71.113209999999995"/>
        <n v="-71.081680000000006"/>
        <n v="-71.149510000000006"/>
        <n v="-71.004559999999998"/>
        <n v="-71.095029999999994"/>
        <n v="-71.103269999999995"/>
        <n v="-71.039559999999994"/>
        <n v="-71.120480000000001"/>
        <n v="-71.153940000000006"/>
        <n v="-71.054109999999994"/>
        <n v="-71.073949999999996"/>
        <n v="-71.142240000000001"/>
        <n v="-71.109520000000003"/>
        <n v="-71.063537999999994"/>
        <n v="-71.072019999999995"/>
        <n v="-71.067030000000003"/>
        <n v="-71.110919999999993"/>
        <n v="-71.050809999999998"/>
        <n v="-71.14425"/>
        <n v="-71.185869999999994"/>
        <n v="-71.115129999999994"/>
        <n v="-71.081639999999993"/>
        <n v="-71.152569999999997"/>
        <n v="-71.127799999999993"/>
        <n v="-71.181809999999999"/>
        <n v="-71.066900000000004"/>
        <n v="-71.108909999999995"/>
        <n v="-71.076260000000005"/>
        <n v="-71.067390000000003"/>
        <n v="-71.111810000000006"/>
        <n v="-71.109070000000003"/>
        <n v="-71.110560000000007"/>
        <n v="-71.025069999999999"/>
        <n v="-71.0702"/>
        <n v="-71.023150000000001"/>
        <n v="-71.094480000000004"/>
        <n v="-71.036910000000006"/>
        <n v="-71.029769999999999"/>
        <n v="-71.167730000000006"/>
        <n v="-71.134320000000002"/>
        <n v="-71.134349999999998"/>
        <n v="-71.069249999999997"/>
        <n v="-71.078559999999996"/>
        <n v="-71.064509999999999"/>
        <n v="-71.10454"/>
        <n v="-71.058750000000003"/>
        <n v="-71.067440000000005"/>
        <n v="-71.089609999999993"/>
        <n v="-71.111850000000004"/>
        <n v="-71.02364"/>
        <n v="-71.150279999999995"/>
        <n v="-71.066019999999995"/>
        <n v="-71.140259999999998"/>
        <n v="-71.095939999999999"/>
        <n v="-71.094340000000003"/>
        <n v="-71.030619999999999"/>
        <n v="-71.112939999999995"/>
        <n v="-71.081209999999999"/>
        <n v="-71.111000000000004"/>
        <n v="-71.094909999999999"/>
        <n v="-71.095200000000006"/>
        <n v="-71.071550000000002"/>
        <n v="-71.070089999999993"/>
        <n v="-71.071200000000005"/>
        <n v="-71.069720000000004"/>
        <n v="-71.057459067103295"/>
        <n v="-71.100040000000007"/>
        <n v="-71.103719999999996"/>
        <n v="-71.169129999999996"/>
        <n v="-71.111710000000002"/>
        <n v="-71.093950000000007"/>
        <n v="-71.064359999999994"/>
        <n v="-71.164950000000005"/>
        <n v="-71.161490000000001"/>
        <n v="-71.065977244471796"/>
        <n v="-71.067442499999999"/>
        <n v="-71.12818"/>
        <n v="-71.150869999999998"/>
        <n v="-71.080389999999994"/>
        <n v="-71.038290000000003"/>
        <n v="-71.058737428836494"/>
        <n v="-71.119119999999995"/>
        <n v="-71.150069999999999"/>
        <n v="-70.989379999999997"/>
        <n v="-71.070719999999994"/>
        <n v="-71.070700000000002"/>
        <n v="-71.069909999999993"/>
        <n v="-71.069130000000001"/>
        <n v="-71.068680000000001"/>
        <n v="-71.165180000000007"/>
        <n v="-71.032880000000006"/>
        <n v="-71.037509999999997"/>
        <n v="-71.127920000000003"/>
        <n v="-71.027780000000007"/>
        <n v="-71.123019999999997"/>
        <n v="-71.013810000000007"/>
        <n v="-71.177310000000006"/>
        <n v="-71.079269999999994"/>
        <n v="-71.025310000000005"/>
        <n v="-71.12491"/>
        <n v="-71.09187"/>
        <n v="-71.058210000000003"/>
        <n v="-71.051360000000003"/>
        <n v="-71.107299999999995"/>
        <n v="-71.105869999999996"/>
        <n v="-71.145629999999997"/>
        <n v="-71.070520000000002"/>
        <n v="-71.070620000000005"/>
        <n v="-71.068539999999999"/>
        <n v="-71.070840000000004"/>
        <n v="-71.069059999999993"/>
        <n v="-71.074849999999998"/>
        <n v="-71.043400000000005"/>
        <n v="-71.126750000000001"/>
        <n v="-71.126840000000001"/>
        <n v="-71.061319999999995"/>
        <n v="-71.11327"/>
        <n v="-71.070650000000001"/>
        <n v="-71.094459999999998"/>
        <n v="-71.062700000000007"/>
        <n v="-71.061760000000007"/>
        <n v="-71.087180000000004"/>
        <n v="-71.084199999999996"/>
        <n v="-71.164559999999994"/>
        <n v="-71.050979999999996"/>
        <n v="-71.157619999999994"/>
        <n v="-71.147440000000003"/>
        <n v="-71.138720000000006"/>
        <n v="-71.151120000000006"/>
        <n v="-71.071929999999995"/>
        <n v="-71.050619999999995"/>
        <n v="-71.04956"/>
        <n v="-71.107879999999994"/>
        <n v="-71.124920000000003"/>
        <n v="-71.154769999999999"/>
        <n v="-71.115089999999995"/>
        <n v="-71.118911999999995"/>
        <n v="-71.146919999999994"/>
        <n v="-71.14564"/>
        <n v="-71.118729999999999"/>
        <n v="-71.132069999999999"/>
        <n v="-71.112669999999994"/>
        <n v="-71.112920000000003"/>
        <n v="-71.146829999999994"/>
        <n v="-71.119"/>
        <n v="-71.050669999999997"/>
        <n v="-71.163809999999998"/>
        <n v="-71.047039999999996"/>
        <n v="-71.09769"/>
        <n v="-71.040080000000003"/>
        <n v="-71.163749999999993"/>
        <n v="-71.037120000000002"/>
        <n v="-71.130989999999997"/>
        <n v="-71.092010000000002"/>
        <n v="-71.082620000000006"/>
        <n v="-71.102997000000002"/>
        <n v="-71.128500000000003"/>
        <n v="-71.08314"/>
        <n v="-71.082660000000004"/>
        <n v="-71.068219999999997"/>
        <n v="-71.053309999999996"/>
        <n v="-71.083920000000006"/>
        <n v="-71.157839999999993"/>
        <n v="-71.108490000000003"/>
        <n v="-71.036640000000006"/>
        <n v="-71.080929999999995"/>
        <n v="-71.084000000000003"/>
        <n v="-71.162509999999997"/>
        <n v="-71.044889999999995"/>
        <n v="-71.102720000000005"/>
        <n v="-71.135239999999996"/>
        <n v="-71.04213"/>
        <n v="-71.044619999999995"/>
        <n v="-71.030889999999999"/>
        <n v="-71.054320000000004"/>
        <n v="-71.076369999999997"/>
        <n v="-71.051739999999995"/>
        <n v="-71.08323"/>
        <n v="-71.055440000000004"/>
        <n v="-71.062200000000004"/>
        <n v="-71.154409999999999"/>
        <n v="-71.062569999999994"/>
        <n v="-71.087339999999998"/>
        <n v="-71.044460000000001"/>
        <n v="-71.099900000000005"/>
        <n v="-71.056020000000004"/>
        <n v="-71.063500000000005"/>
        <n v="-71.089439999999996"/>
        <n v="-71.087580000000003"/>
        <n v="-71.108829999999998"/>
        <n v="-71.029250000000005"/>
        <n v="-71.063230000000004"/>
        <n v="-71.109359999999995"/>
        <n v="-71.082949999999997"/>
        <n v="-71.042929999999998"/>
        <n v="-71.125789999999995"/>
        <n v="-71.123909999999995"/>
        <n v="-71.123720000000006"/>
        <n v="-71.125429999999994"/>
        <n v="-71.12585"/>
        <n v="-71.123760000000004"/>
        <n v="-71.124139999999997"/>
        <n v="-71.125640000000004"/>
        <n v="-71.123670000000004"/>
        <n v="-71.125770000000003"/>
        <n v="-71.124350000000007"/>
        <n v="-71.123819999999995"/>
        <n v="-71.083240000000004"/>
        <n v="-71.124099999999999"/>
        <n v="-71.02749"/>
        <n v="-71.090280000000007"/>
        <n v="-71.134820000000005"/>
        <n v="-71.069149999999993"/>
        <n v="-71.065300903081805"/>
        <n v="-70.969849999999994"/>
        <n v="-71.09084"/>
        <n v="-71.108620000000002"/>
        <n v="-71.107990000000001"/>
        <n v="-71.108580000000003"/>
        <n v="-71.154179999999997"/>
        <n v="-71.135019999999997"/>
        <n v="-71.134619999999998"/>
        <n v="-71.134799999999998"/>
        <n v="-71.136799999999994"/>
        <n v="-71.075990000000004"/>
        <n v="-71.134680000000003"/>
        <n v="-71.070547603899001"/>
        <n v="-71.070760000000007"/>
        <n v="-71.090909999999994"/>
        <n v="-71.152860000000004"/>
        <n v="-71.137500000000003"/>
        <n v="-71.08305"/>
        <n v="-71.002080000000007"/>
        <n v="-71.109790000000004"/>
        <n v="-70.993780000000001"/>
        <n v="-70.994519999999994"/>
        <n v="-71.092849999999999"/>
        <n v="-71.007339999999999"/>
        <n v="-71.11797"/>
        <n v="-71.099829999999997"/>
        <n v="-70.982640000000004"/>
        <n v="-71.122540000000001"/>
        <n v="-71.082172"/>
        <n v="-71.122330000000005"/>
        <n v="-71.12003"/>
        <n v="-71.110609999999994"/>
        <n v="-71.059200000000004"/>
        <n v="-71.059299999999993"/>
        <n v="-71.068640000000002"/>
        <n v="-71.061329999999998"/>
        <n v="-71.053799999999995"/>
        <n v="-71.179900000000004"/>
        <n v="-71.149519999999995"/>
        <n v="-71.095489999999998"/>
        <n v="-71.108819999999994"/>
        <n v="-71.137370000000004"/>
        <n v="-71.063142999999997"/>
        <n v="-71.063140000000004"/>
        <n v="-71.061189999999996"/>
        <n v="-71.074950000000001"/>
        <n v="-71.049750000000003"/>
        <n v="-71.104330000000004"/>
        <n v="-71.088890000000006"/>
        <n v="-71.105990000000006"/>
        <n v="-71.036069999999995"/>
        <n v="-71.036500000000004"/>
        <n v="-71.109399999999994"/>
        <n v="-71.082890000000006"/>
        <n v="-71.037719999999993"/>
        <n v="-71.063959999999994"/>
        <n v="-71.072980000000001"/>
        <n v="-71.068510000000003"/>
        <n v="-71.151769999999999"/>
        <n v="-71.099940000000004"/>
        <n v="-71.054050000000004"/>
        <n v="-71.019620000000003"/>
        <n v="-71.126959999999997"/>
        <n v="-71.081320000000005"/>
        <n v="-71.086370000000002"/>
        <n v="-71.149479999999997"/>
        <n v="-71.11703"/>
        <n v="-71.116802000000007"/>
        <n v="-71.070549999999997"/>
        <n v="-71.034059999999997"/>
        <n v="-71.130260000000007"/>
        <n v="-71.161749999999998"/>
        <n v="-71.163600000000002"/>
        <n v="-71.047269999999997"/>
        <n v="-71.083020000000005"/>
        <n v="-71.033169999999998"/>
        <n v="-70.975930000000005"/>
        <n v="-71.068839999999994"/>
        <n v="-71.026650000000004"/>
        <n v="-71.081090000000003"/>
        <n v="-71.073570000000004"/>
        <n v="-70.987319999999997"/>
        <n v="-71.061459999999997"/>
        <n v="-71.08914"/>
        <n v="-71.083680000000001"/>
        <n v="-71.061729999999997"/>
        <n v="-71.145880000000005"/>
        <n v="-71.043790000000001"/>
        <n v="-71.052239999999998"/>
        <n v="-71.053460000000001"/>
        <n v="-71.188299999999998"/>
        <n v="-71.136030000000005"/>
        <n v="-71.134559999999993"/>
        <n v="-71.080719999999999"/>
        <n v="-71.139650000000003"/>
        <n v="-71.139579999999995"/>
        <n v="-71.066400000000002"/>
        <n v="-71.113060000000004"/>
        <n v="-71.113870000000006"/>
        <n v="-71.107910000000004"/>
        <n v="-71.149959999999993"/>
        <n v="-71.150440000000003"/>
        <n v="-71.070220000000006"/>
        <n v="-71.074730000000002"/>
        <n v="-71.135440000000003"/>
        <n v="-71.178349999999995"/>
        <n v="-71.112359999999995"/>
        <n v="-71.152010000000004"/>
        <n v="-71.152180000000001"/>
        <n v="-71.075249999999997"/>
        <n v="-71.049909999999997"/>
        <n v="-71.150239999999997"/>
        <n v="-71.149919999999995"/>
        <n v="-71.178449999999998"/>
        <n v="-71.131860000000003"/>
        <n v="-71.064019999999999"/>
        <n v="-71.064670000000007"/>
        <n v="-71.192206999999996"/>
        <n v="-71.06908"/>
        <n v="-71.068770000000001"/>
        <n v="-71.103750000000005"/>
        <n v="-71.069010000000006"/>
        <n v="-71.08126"/>
        <n v="-71.081149999999994"/>
        <n v="-71.062280000000001"/>
        <n v="-71.061359999999993"/>
        <n v="-71.063469999999995"/>
        <n v="-71.054159999999996"/>
        <n v="-71.031360000000006"/>
        <n v="-71.031080000000003"/>
        <n v="-71.111999999999995"/>
        <n v="-71.078789999999998"/>
        <n v="-71.084190000000007"/>
        <n v="-71.064260000000004"/>
        <n v="-71.064112639081998"/>
        <n v="-71.070120000000003"/>
        <n v="-71.064769999999996"/>
        <n v="-71.111549999999994"/>
        <n v="-71.110879999999995"/>
        <n v="-71.007639999999995"/>
        <n v="-71.039770000000004"/>
        <n v="-71.077380000000005"/>
        <n v="-71.037300000000002"/>
        <n v="-71.035929999999993"/>
        <n v="-71.074879999999993"/>
        <n v="-71.113110000000006"/>
        <n v="-71.028909999999996"/>
        <n v="-70.985280000000003"/>
        <n v="-71.070149999999998"/>
        <n v="-71.078286899999895"/>
        <n v="-71.061130000000006"/>
        <n v="-71.070899999999995"/>
        <n v="-71.073440000000005"/>
        <n v="-71.059110000000004"/>
        <n v="-71.060230000000004"/>
        <n v="-71.008870000000002"/>
        <n v="-71.009200000000007"/>
        <n v="-71.086960000000005"/>
        <n v="-71.088700000000003"/>
        <n v="-71.059820000000002"/>
        <n v="-71.062100000000001"/>
        <n v="-71.095910000000003"/>
        <n v="-71.054310000000001"/>
        <n v="-71.081656199999998"/>
        <n v="-71.119910000000004"/>
        <n v="-71.080775799999998"/>
        <n v="-71.080849000000001"/>
        <n v="-71.117900000000006"/>
        <n v="-71.117019999999997"/>
        <n v="-71.061390000000003"/>
        <n v="-71.078410000000005"/>
        <n v="-71.107860000000002"/>
        <n v="-71.080849999999998"/>
        <n v="-71.063900000000004"/>
        <n v="-71.100309999999993"/>
        <n v="-71.057259999999999"/>
        <n v="-71.056749999999994"/>
        <n v="-71.053370000000001"/>
        <n v="-71.035240000000002"/>
        <n v="-71.100629999999995"/>
        <n v="-71.115710000000007"/>
        <n v="-71.152379999999994"/>
        <n v="-71.099140000000006"/>
        <n v="-71.074520000000007"/>
        <n v="-71.178179999999998"/>
        <n v="-71.101969999999994"/>
        <n v="-71.103440000000006"/>
        <n v="-71.183980155607799"/>
        <n v="-71.108689999999996"/>
        <n v="-71.094970000000004"/>
        <n v="-71.096800000000002"/>
        <n v="-71.057659999999998"/>
        <n v="-71.119789999999995"/>
        <n v="-71.061250000000001"/>
        <n v="-71.192620000000005"/>
        <n v="-71.068439999999995"/>
        <n v="-71.072280000000006"/>
        <n v="-71.149481399999999"/>
        <n v="-71.1494"/>
        <n v="-71.149508400000002"/>
        <n v="-71.04477"/>
        <n v="-71.037520000000001"/>
        <n v="-71.057199999999995"/>
        <n v="-71.087389999999999"/>
        <n v="-71.088610000000003"/>
        <n v="-71.088769999999997"/>
        <n v="-71.088440000000006"/>
        <n v="-71.060460000000006"/>
        <n v="-71.059970000000007"/>
        <n v="-71.074569999999994"/>
        <n v="-71.068330000000003"/>
        <n v="-71.065299999999993"/>
        <n v="-71.099540000000005"/>
        <n v="-71.059259999999995"/>
        <n v="-71.053749999999994"/>
        <n v="-71.130539999999996"/>
        <n v="-71.130489999999995"/>
        <n v="-71.095950000000002"/>
        <n v="-71.190160000000006"/>
        <n v="-71.07396"/>
        <n v="-71.065097999999907"/>
        <n v="-71.050479999999993"/>
        <n v="-71.071950000000001"/>
        <n v="-71.057239999999993"/>
        <n v="-71.056870000000004"/>
        <n v="-71.049708699999996"/>
        <n v="-71.111770000000007"/>
        <n v="-71.113399999999999"/>
        <n v="-71.054339999999996"/>
        <n v="-71.035629999999998"/>
        <n v="-71.037700000000001"/>
        <n v="-71.052840000000003"/>
        <n v="-71.134749999999997"/>
        <n v="-71.125259999999997"/>
        <n v="-71.125380000000007"/>
        <n v="-71.115560000000002"/>
        <n v="-71.164749999999998"/>
        <n v="-71.048590000000004"/>
        <n v="-71.086219999999997"/>
        <n v="-71.055239999999998"/>
        <n v="-71.057190000000006"/>
        <n v="-71.057119999999998"/>
        <n v="-71.070499999999996"/>
        <n v="-71.165689999999998"/>
        <n v="-71.065839999999994"/>
        <n v="-71.117360000000005"/>
        <n v="-71.050089999999997"/>
        <n v="-71.093149999999994"/>
        <n v="-71.067400000000006"/>
        <n v="-71.072109999999995"/>
        <n v="-70.994280000000003"/>
        <n v="-70.995580000000004"/>
        <n v="-70.995509999999996"/>
        <n v="-70.993790000000004"/>
        <n v="-71.095749999999995"/>
        <n v="-71.12012"/>
        <n v="-71.049710000000005"/>
        <n v="-71.09169"/>
        <n v="-71.057630000000003"/>
        <n v="-71.151049999999998"/>
        <n v="-71.057869999999994"/>
        <n v="-71.029719999999998"/>
        <n v="-71.087379999999996"/>
        <n v="-71.026430000000005"/>
        <n v="-71.140600000000006"/>
        <n v="-71.105029999999999"/>
        <n v="-71.093879999999999"/>
        <n v="-71.116500000000002"/>
        <n v="-71.092830000000006"/>
        <n v="-71.062269999999998"/>
        <n v="-71.096059999999994"/>
        <n v="-71.146559999999994"/>
        <n v="-71.035719999999998"/>
        <n v="-71.036450000000002"/>
        <n v="-71.120859999999993"/>
        <n v="-71.093379999999996"/>
        <n v="-71.044709999999995"/>
        <n v="-71.05386"/>
        <n v="-71.055580000000006"/>
        <n v="-71.065460000000002"/>
        <n v="-71.065389999999994"/>
        <n v="-71.109949999999998"/>
        <n v="-71.074430000000007"/>
        <n v="-71.093400000000003"/>
        <n v="-71.091970000000003"/>
        <n v="-71.105680000000007"/>
        <n v="-71.146680000000003"/>
        <n v="-71.101020000000005"/>
        <n v="-71.093190000000007"/>
        <n v="-71.114270000000005"/>
        <n v="-71.106849999999994"/>
        <n v="-71.063339999999997"/>
        <n v="-71.156120000000001"/>
        <n v="-71.091719999999995"/>
        <n v="-71.063100000000006"/>
        <n v="-71.055030000000002"/>
        <n v="-71.109222000000003"/>
        <n v="-71.10427"/>
        <n v="-70.99024"/>
        <n v="-71.089179999999999"/>
        <n v="-71.055449999999993"/>
        <n v="-71.067539999999994"/>
        <n v="-71.067679999999996"/>
        <n v="-71.065960000000004"/>
        <n v="-71.065349999999995"/>
        <n v="-71.128309999999999"/>
        <n v="-71.128649999999993"/>
        <n v="-71.130099999999999"/>
        <n v="-71.063550000000006"/>
        <n v="-71.064840000000004"/>
        <n v="-71.029309999999995"/>
        <n v="-71.065470000000005"/>
        <n v="-71.119429999999994"/>
        <n v="-71.061949999999996"/>
        <n v="-71.06183"/>
        <n v="-71.039940000000001"/>
        <n v="-71.060220000000001"/>
        <n v="-71.050420000000003"/>
        <n v="-71.091220000000007"/>
        <n v="-71.090819999999994"/>
        <n v="-71.087620000000001"/>
        <n v="-71.087919999999997"/>
        <n v="-71.083669999999998"/>
        <n v="-71.124219999999994"/>
        <n v="-71.087829999999997"/>
        <n v="-71.113709999999998"/>
        <n v="-71.066040000000001"/>
        <n v="-71.122050000000002"/>
        <n v="-71.11833"/>
        <n v="-71.121939999999995"/>
        <n v="-71.060749999999999"/>
        <n v="-71.062420000000003"/>
        <n v="-71.146270000000001"/>
        <n v="-71.087059999999994"/>
        <n v="-71.066949699999995"/>
        <n v="-71.059579999999997"/>
        <n v="-71.058729999999997"/>
        <n v="-71.058520000000001"/>
        <n v="-71.04007"/>
        <n v="-71.079560000000001"/>
        <n v="-71.070139999999995"/>
        <n v="-71.066649999999996"/>
        <n v="-71.084019999999995"/>
        <n v="-71.083500000000001"/>
        <n v="-71.084214015757993"/>
        <n v="-71.084320000000005"/>
        <n v="-71.083979999999997"/>
        <n v="-71.082273369023099"/>
        <n v="-71.124440000000007"/>
        <n v="-71.102130000000002"/>
        <n v="-71.117509999999996"/>
        <n v="-71.119420000000005"/>
        <n v="-71.096990000000005"/>
        <n v="-71.052509999999998"/>
        <n v="-71.093779999999995"/>
        <n v="-71.063749999999999"/>
        <n v="-71.119929999999997"/>
        <n v="-71.087649999999996"/>
        <n v="-71.030779999999993"/>
        <n v="-71.063879999999997"/>
        <n v="-71.060289999999995"/>
        <n v="-71.117490000000004"/>
        <n v="-71.108959999999996"/>
        <n v="-71.098780000000005"/>
        <n v="-71.066820000000007"/>
        <n v="-71.039609999999996"/>
        <n v="-71.065240000000003"/>
        <n v="-71.153989999999993"/>
        <n v="-71.092819000000006"/>
        <n v="-71.096260000000001"/>
        <n v="-71.096289999999996"/>
        <n v="-71.096329999999995"/>
        <n v="-71.076509999999999"/>
        <n v="-71.098320000000001"/>
        <n v="-71.123959999999997"/>
        <n v="-71.122110000000006"/>
        <n v="-71.132140000000007"/>
        <n v="-71.05735"/>
        <n v="-71.134230000000002"/>
        <n v="-71.056640000000002"/>
        <n v="-71.134069999999994"/>
        <n v="-71.038979999999995"/>
        <n v="-71.0625"/>
        <n v="-71.051910000000007"/>
        <n v="-71.07687"/>
        <n v="-71.091040000000007"/>
        <n v="-71.123679999999993"/>
        <n v="-71.112499999999997"/>
        <n v="-71.106579999999994"/>
        <n v="-71.093590000000006"/>
        <n v="-71.086179999999999"/>
        <n v="-71.087260000000001"/>
        <n v="-71.092150000000004"/>
        <n v="-71.154229999999998"/>
        <n v="-71.131979999999999"/>
        <n v="-71.138059999999996"/>
        <n v="-71.097989999999996"/>
        <n v="-71.181280000000001"/>
        <n v="-71.097189999999998"/>
        <n v="-71.097899999999996"/>
        <n v="-71.116169999999997"/>
        <n v="-71.133300000000006"/>
        <n v="-71.178399999999996"/>
        <n v="-71.096630000000005"/>
        <n v="-71.063289999999995"/>
        <n v="-71.063130000000001"/>
        <n v="-71.06362"/>
        <n v="-71.03613"/>
        <n v="-71.067340000000002"/>
        <n v="-71.067049999999995"/>
        <n v="-71.084410000000005"/>
        <n v="-71.099959999999996"/>
        <n v="-71.116600000000005"/>
        <n v="-71.096770000000006"/>
        <n v="-71.099792600000001"/>
        <n v="-71.118459999999999"/>
        <n v="-71.053030000000007"/>
        <n v="-71.116810000000001"/>
        <n v="-71.116789999999995"/>
        <n v="-71.063569999999999"/>
        <n v="-71.063869999999994"/>
        <n v="-71.116699999999994"/>
        <n v="-71.118099999999998"/>
        <n v="-71.116529999999997"/>
        <n v="-71.122659999999996"/>
        <n v="-71.080039999999997"/>
        <n v="-71.144779999999997"/>
        <n v="-71.133359999999996"/>
        <n v="-71.105909999999994"/>
        <n v="-71.085589999999996"/>
        <n v="-71.122559999999993"/>
        <n v="-71.102249999999998"/>
        <n v="-71.101067"/>
        <n v="-71.183359999999993"/>
        <n v="-71.068659999999994"/>
        <n v="-71.083789999999993"/>
        <n v="-71.122230000000002"/>
        <n v="-71.071420000000003"/>
        <n v="-71.143889999999999"/>
        <n v="-71.143730000000005"/>
        <n v="-71.13955"/>
        <n v="-71.061989999999994"/>
        <n v="-71.062160000000006"/>
        <n v="-71.060059999999993"/>
        <n v="-71.060850000000002"/>
        <n v="-71.061570000000003"/>
        <n v="-71.062460000000002"/>
        <n v="-71.060730000000007"/>
        <n v="-71.061269999999993"/>
        <n v="-71.088980000000006"/>
        <n v="-71.053430000000006"/>
        <n v="-71.057760000000002"/>
        <n v="-71.145489999999995"/>
        <n v="-71.145489799999993"/>
        <n v="-71.105149999999995"/>
        <n v="-71.050790000000006"/>
        <n v="-71.054540000000003"/>
        <n v="-71.112560000000002"/>
        <n v="-71.123859999999993"/>
        <n v="-71.125479999999996"/>
        <n v="-71.125410000000002"/>
        <n v="-71.03631"/>
        <n v="-71.103840000000005"/>
        <n v="-71.086860000000001"/>
        <n v="-71.018349999999998"/>
        <n v="-71.016999999999996"/>
        <n v="-71.112089999999995"/>
        <n v="-71.057429999999997"/>
        <n v="-71.066119999999998"/>
        <n v="-71.066770000000005"/>
        <n v="-71.066772"/>
        <n v="-71.170410000000004"/>
        <n v="-71.059939999999997"/>
        <n v="-71.059659999999994"/>
        <n v="-71.057980000000001"/>
        <n v="-71.059920000000005"/>
        <n v="-71.059910000000002"/>
        <n v="-71.057959999999994"/>
        <n v="-71.060019999999994"/>
        <n v="-71.070009999999996"/>
        <n v="-71.052080000000004"/>
        <n v="-71.057950000000005"/>
        <n v="-71.057900000000004"/>
        <n v="-71.058049999999994"/>
        <n v="-71.059799999999996"/>
        <n v="-71.092529999999996"/>
        <n v="-71.08175"/>
        <n v="-71.045599999999993"/>
        <n v="-71.089820000000003"/>
        <n v="-71.089219999999997"/>
        <n v="-71.058449999999993"/>
        <n v="-71.057689999999994"/>
        <n v="-71.060910000000007"/>
        <n v="-71.067939999999993"/>
        <n v="-71.077389999999994"/>
        <n v="-70.976839999999996"/>
        <n v="-71.122100000000003"/>
        <n v="-71.070329999999998"/>
        <n v="-71.071389999999994"/>
        <n v="-71.016829999999999"/>
        <n v="-71.106099999999998"/>
        <n v="-71.038120000000006"/>
        <n v="-71.031099999999995"/>
        <n v="-71.10615"/>
        <n v="-71.08032"/>
        <n v="-71.097890000000007"/>
        <n v="-71.096040000000002"/>
        <n v="-71.097350000000006"/>
        <n v="-71.112440000000007"/>
        <n v="-71.058509999999998"/>
        <n v="-71.075059999999993"/>
        <n v="-71.02243"/>
        <n v="-71.069959999999995"/>
        <n v="-71.125690000000006"/>
        <n v="-71.151510000000002"/>
        <n v="-71.058369999999996"/>
        <n v="-71.059730000000002"/>
        <n v="-71.07208"/>
        <n v="-71.088380000000001"/>
        <n v="-71.054990000000004"/>
        <n v="-71.091840000000005"/>
        <n v="-71.065029999999993"/>
        <n v="-71.063029999999998"/>
        <n v="-71.063000000000002"/>
        <n v="-71.063739999999996"/>
        <n v="-71.063400000000001"/>
        <n v="-71.064779999999999"/>
        <n v="-71.067980000000006"/>
        <n v="-71.069839999999999"/>
        <n v="-71.054519999999997"/>
        <n v="-71.063789999999997"/>
        <n v="-71.078249999999997"/>
        <n v="-71.083259999999996"/>
        <n v="-71.063779999999994"/>
        <n v="-71.054559999999995"/>
        <n v="-71.131230000000002"/>
        <n v="-71.086749999999995"/>
        <n v="-71.1317138671875"/>
        <n v="-71.006929999999997"/>
        <n v="-71.03"/>
        <n v="-71.051270000000002"/>
        <n v="-71.063209999999998"/>
        <n v="-71.052490000000006"/>
        <n v="-71.085819999999998"/>
        <n v="-71.069739999999996"/>
        <n v="-71.051090000000002"/>
        <n v="-71.053899999999999"/>
        <n v="-71.053229999999999"/>
        <n v="-71.097470000000001"/>
        <n v="-71.101862699999998"/>
        <n v="-71.099739999999997"/>
        <n v="-71.045640000000006"/>
        <n v="-71.13006"/>
        <n v="-71.089579999999998"/>
        <n v="-71.066599999999994"/>
        <n v="-71.104820000000004"/>
        <n v="-71.12697"/>
        <n v="-71.164839999999998"/>
        <n v="-71.117037199999999"/>
        <n v="-71.117030799999995"/>
        <n v="-71.116669999999999"/>
        <n v="-70.998429999999999"/>
        <n v="-71.084500000000006"/>
        <n v="-71.062449999999998"/>
        <n v="-71.156329999999997"/>
        <n v="-71.084379999999996"/>
        <n v="-71.062669999999997"/>
        <n v="-71.132270000000005"/>
        <n v="-71.154489999999996"/>
        <n v="-71.156220000000005"/>
        <n v="-71.148840000000007"/>
        <n v="-71.122450000000001"/>
        <n v="-71.089190000000002"/>
        <n v="-71.099119999999999"/>
        <n v="-71.122029999999995"/>
        <n v="-71.061179999999993"/>
        <n v="-71.056129999999996"/>
        <n v="-71.021690000000007"/>
        <n v="-71.021720000000002"/>
        <n v="-71.023139999999998"/>
        <n v="-71.101870000000005"/>
        <n v="-71.102919999999997"/>
        <n v="-71.117270000000005"/>
        <n v="-71.116079999999997"/>
        <n v="-71.124189999999999"/>
        <n v="-71.102959999999996"/>
        <n v="-71.103139999999996"/>
        <n v="-71.054580000000001"/>
        <n v="-71.053399999999996"/>
        <n v="-71.094560000000001"/>
        <n v="-71.092079999999996"/>
        <n v="-71.09796"/>
        <n v="-71.119540000000001"/>
        <n v="-71.157880000000006"/>
        <n v="-71.062850999999995"/>
        <n v="-71.089843999999999"/>
        <n v="-71.076130000000006"/>
        <n v="-71.063329999999993"/>
        <n v="-70.990840000000006"/>
        <n v="-71.082589999999996"/>
        <n v="-71.059950000000001"/>
        <n v="-71.130439999999993"/>
        <n v="-71.081770000000006"/>
        <n v="-71.053520000000006"/>
        <n v="-71.055319999999995"/>
        <n v="-71.053299999999993"/>
        <n v="-71.125280000000004"/>
        <n v="-71.094650000000001"/>
        <n v="-71.123699999999999"/>
        <n v="-71.11739"/>
        <n v="-71.085440000000006"/>
        <n v="-71.092659999999995"/>
        <n v="-71.053129999999996"/>
        <n v="-71.029640000000001"/>
        <n v="-71.120109999999997"/>
        <n v="-71.076759999999993"/>
        <n v="-71.127139999999997"/>
        <n v="-71.021979999999999"/>
        <n v="-71.020259999999993"/>
        <n v="-71.053510000000003"/>
        <n v="-71.060879999999997"/>
        <n v="-71.060479999999998"/>
        <n v="-71.059929999999994"/>
        <n v="-71.06035"/>
        <n v="-71.062430000000006"/>
        <n v="-71.082840000000004"/>
        <n v="-71.096050000000005"/>
        <n v="-71.097359999999995"/>
        <n v="-71.060040000000001"/>
        <n v="-71.090332000000004"/>
        <n v="-71.065309999999997"/>
        <n v="-71.064850000000007"/>
        <n v="-71.063109999999995"/>
        <n v="-71.099789999999999"/>
        <n v="-71.091329999999999"/>
        <n v="-71.091409999999996"/>
        <n v="-71.091350000000006"/>
        <n v="-71.089920000000006"/>
        <n v="-71.063180000000003"/>
        <n v="-71.070930000000004"/>
        <n v="-71.071719999999999"/>
        <n v="-71.058869999999999"/>
        <n v="-71.136009999999999"/>
        <n v="-71.110200000000006"/>
        <n v="-71.088080000000005"/>
        <n v="-71.032349999999994"/>
        <n v="-71.14076"/>
        <n v="-71.102000000000004"/>
        <n v="-71.103960000000001"/>
        <n v="-71.066149999999993"/>
        <n v="-71.088930000000005"/>
        <n v="-71.054230000000004"/>
        <n v="-71.061440000000005"/>
        <n v="-71.068709999999996"/>
        <n v="-71.060900000000004"/>
        <n v="-71.067300000000003"/>
        <n v="-71.049949999999995"/>
        <n v="-71.056060000000002"/>
        <n v="-71.089240000000004"/>
        <n v="-71.050460000000001"/>
        <n v="-71.068359999999998"/>
        <n v="-71.056579999999997"/>
        <n v="-71.055009999999996"/>
        <n v="-71.101550000000003"/>
        <n v="-71.107349999999997"/>
        <n v="-70.976249999999993"/>
        <n v="-71.077849999999998"/>
        <n v="-71.103213600000004"/>
        <n v="-71.114750000000001"/>
        <n v="-71.06841"/>
        <n v="-71.1207189"/>
        <n v="-71.120720000000006"/>
        <n v="-71.083042800000001"/>
        <n v="-71.068569999999994"/>
        <n v="-71.093900000000005"/>
        <n v="-71.001469999999998"/>
        <n v="-71.117980000000003"/>
        <n v="-71.118032599999907"/>
        <n v="-71.083571599999999"/>
        <n v="-71.044120000000007"/>
        <n v="-71.1204793"/>
        <n v="-71.155940000000001"/>
        <n v="-71.154420000000002"/>
        <n v="-71.10145"/>
        <n v="-71.059749999999994"/>
        <n v="-71.114159999999998"/>
        <n v="-71.111410000000006"/>
        <n v="-71.083430000000007"/>
        <n v="-71.047839999999994"/>
        <n v="-71.098849999999999"/>
        <n v="-71.063770000000005"/>
        <n v="-71.058859999999996"/>
        <n v="-71.038560000000004"/>
        <n v="-71.096519999999998"/>
        <n v="-71.096220000000002"/>
        <n v="-71.049721000000005"/>
        <n v="-71.048349999999999"/>
        <n v="-71.047600000000003"/>
        <n v="-71.047629999999998"/>
        <n v="-71.049549999999996"/>
        <n v="-71.169259999999994"/>
        <n v="-71.172330000000002"/>
        <n v="-71.029999000000004"/>
        <n v="-71.049729999999997"/>
        <n v="-71.154600000000002"/>
        <n v="-71.141210000000001"/>
        <n v="-71.065439999999995"/>
        <n v="-71.066760000000002"/>
        <n v="-71.058880000000002"/>
        <n v="-71.185841113880301"/>
        <n v="-71.0672"/>
        <n v="-71.049842999999996"/>
        <n v="-71.054817"/>
        <n v="-71.063079999999999"/>
        <n v="-71.095020000000005"/>
        <n v="-71.153509999999997"/>
        <n v="-71.053089999999997"/>
        <n v="-71.133070000000004"/>
        <n v="-71.122079999999997"/>
        <n v="-71.122929999999997"/>
        <n v="-71.094040000000007"/>
        <n v="-71.0839"/>
        <n v="-71.082250000000002"/>
        <n v="-71.054400000000001"/>
        <n v="-71.121129999999994"/>
        <n v="-71.123379999999997"/>
        <n v="-71.090180000000004"/>
        <n v="-71.095690000000005"/>
        <n v="-71.093969999999999"/>
        <n v="-71.050674438476506"/>
        <n v="-71.120559999999998"/>
        <n v="-71.119669999999999"/>
        <n v="-71.026830000000004"/>
        <n v="-71.074169999999995"/>
        <n v="-71.019090000000006"/>
        <n v="-71.070970000000003"/>
        <n v="-71.081630000000004"/>
        <n v="-71.083611000000005"/>
        <n v="-71.081429999999997"/>
        <n v="-71.157340000000005"/>
        <n v="-71.074089999999998"/>
        <n v="-71.149395999999996"/>
        <n v="-71.091989999999996"/>
        <n v="-71.058340000000001"/>
        <n v="-71.06147"/>
        <n v="-71.171940000000006"/>
        <n v="-71.061890000000005"/>
        <n v="-71.063670000000002"/>
        <n v="-71.082369999999997"/>
        <n v="-71.045019999999994"/>
        <n v="-71.045169999999999"/>
        <n v="-71.106070000000003"/>
        <n v="-71.045330000000007"/>
        <n v="-71.084950000000006"/>
        <n v="-70.986452088230394"/>
        <n v="-70.984179999999995"/>
        <n v="-71.09939"/>
        <n v="-71.100369999999998"/>
        <n v="-71.100030000000004"/>
        <n v="-71.065640000000002"/>
        <n v="-71.098979999999997"/>
        <n v="-71.113759999999999"/>
        <n v="-71.182900000000004"/>
        <n v="-71.183000000000007"/>
        <n v="-71.053330000000003"/>
        <n v="-71.059489999999997"/>
        <n v="-71.031390000000002"/>
        <n v="-71.095429999999993"/>
        <n v="-71.041139999999999"/>
        <n v="-71.057230000000004"/>
        <n v="-71.063419999999994"/>
        <n v="-71.078220000000002"/>
        <n v="-71.151079999999993"/>
        <n v="-71.141829999999999"/>
        <n v="-71.105940000000004"/>
        <n v="-71.104950000000002"/>
        <n v="-71.075419999999994"/>
        <n v="-71.107129999999998"/>
        <n v="-71.107110000000006"/>
        <n v="-71.12115"/>
        <n v="-71.13767"/>
        <n v="-71.031109999999998"/>
        <n v="-71.03004"/>
        <n v="-71.07884"/>
        <n v="-71.132829999999998"/>
        <n v="-71.093239999999994"/>
        <n v="-71.106279999999998"/>
        <n v="-71.10633"/>
        <n v="-71.033060000000006"/>
        <n v="-71.162679999999995"/>
        <n v="-71.113410000000002"/>
        <n v="-71.149079999999998"/>
        <n v="-71.105339999999998"/>
        <n v="-71.152000000000001"/>
        <n v="-71.155029999999996"/>
        <n v="-71.129689999999997"/>
        <n v="-71.15701"/>
        <n v="-71.126890000000003"/>
        <n v="-71.054970499999996"/>
        <n v="-71.089969999999994"/>
        <n v="-71.105834999999999"/>
        <n v="-71.09357"/>
        <n v="-71.091930000000005"/>
        <n v="-71.079750000000004"/>
        <n v="-71.067179999999993"/>
        <n v="-71.083879999999994"/>
        <n v="-71.168080000000003"/>
        <n v="-71.088074800000001"/>
        <n v="-71.094350000000006"/>
        <n v="-71.156549999999996"/>
        <n v="-71.170919999999995"/>
        <n v="-71.047127000000003"/>
        <n v="-71.111620000000002"/>
        <n v="-71.118690000000001"/>
        <n v="-71.119969999999995"/>
        <n v="-71.181520000000006"/>
        <n v="-71.163849999999996"/>
        <n v="-71.095550000000003"/>
        <n v="-71.096900000000005"/>
        <n v="-71.095799999999997"/>
        <n v="-71.101230000000001"/>
        <n v="-71.064880000000002"/>
        <n v="-71.068759999999997"/>
        <n v="-71.102509999999995"/>
        <n v="-71.092230000000001"/>
        <n v="-71.093530000000001"/>
        <n v="-71.059454322176904"/>
        <n v="-71.10557"/>
        <n v="-71.113050000000001"/>
        <n v="-71.122150000000005"/>
        <n v="-71.064809999999994"/>
        <n v="-71.021941999999996"/>
        <n v="-71.036338999999998"/>
        <n v="-71.065179999999998"/>
        <n v="-71.128140000000002"/>
        <n v="-71.136420000000001"/>
        <n v="-71.067959999999999"/>
        <n v="-71.055589999999995"/>
        <n v="-71.038300000000007"/>
        <n v="-71.043779999999998"/>
        <n v="-71.1143"/>
        <n v="-71.11439"/>
        <n v="-71.076099999999997"/>
        <n v="-71.09178"/>
        <n v="-71.092619999999997"/>
        <n v="-71.092330000000004"/>
        <n v="-71.070509999999999"/>
        <n v="-71.149199999999993"/>
        <n v="-71.096419999999995"/>
        <n v="-71.082269999999994"/>
        <n v="-71.083659999999995"/>
        <n v="-71.201970000000003"/>
        <n v="-71.119960000000006"/>
        <n v="-71.059960000000004"/>
        <n v="-71.057670000000002"/>
        <n v="-71.180149999999998"/>
        <n v="-71.081613800240305"/>
        <n v="-71.081270000000004"/>
        <n v="-71.137960000000007"/>
        <n v="-71.137950000000004"/>
        <n v="-71.139489999999995"/>
        <n v="-71.078460000000007"/>
        <n v="-71.079210000000003"/>
        <n v="-71.078990000000005"/>
        <n v="-71.078680000000006"/>
        <n v="-71.141980000000004"/>
        <n v="-71.137349999999998"/>
        <n v="-71.093710000000002"/>
        <n v="-71.070160000000001"/>
        <n v="-71.07105"/>
        <n v="-71.070580000000007"/>
        <n v="-71.161910000000006"/>
        <n v="-71.156099999999995"/>
        <n v="-71.03443"/>
        <n v="-71.091015211464693"/>
        <n v="-71.076160000000002"/>
        <n v="-71.075379999999996"/>
        <n v="-71.075770000000006"/>
        <n v="-71.141400000000004"/>
        <n v="-71.081430400000002"/>
        <n v="-71.06326"/>
        <n v="-71.132670000000005"/>
        <n v="-71.157319999999999"/>
        <n v="-71.157420000000002"/>
        <n v="-71.129720000000006"/>
        <n v="-71.136120000000005"/>
        <n v="-71.141850000000005"/>
        <n v="-71.103890000000007"/>
        <n v="-71.09966"/>
        <n v="-71.078590000000005"/>
        <n v="-71.063199999999995"/>
        <n v="-71.100179999999995"/>
        <n v="-71.100300000000004"/>
        <n v="-71.099930000000001"/>
        <n v="-71.089917013672704"/>
        <n v="-71.089481975264704"/>
        <n v="-71.088532655275898"/>
        <n v="-71.089414043071997"/>
        <n v="-71.101290000000006"/>
        <n v="-71.020499999999998"/>
        <n v="-71.068309999999997"/>
        <n v="-71.150329999999997"/>
        <n v="-71.057360000000003"/>
        <n v="-71.055179999999993"/>
        <n v="-71.053619999999995"/>
        <n v="-71.108450000000005"/>
        <n v="-71.160929999999993"/>
        <n v="-71.104370000000003"/>
        <n v="-71.103099999999998"/>
        <n v="-71.059510000000003"/>
        <n v="-71.118880000000004"/>
        <n v="-71.105829999999997"/>
        <n v="-71.09751"/>
        <n v="-71.108980000000003"/>
        <n v="-71.055400000000006"/>
        <n v="-71.034360000000007"/>
        <n v="-71.100909999999999"/>
        <n v="-71.104150000000004"/>
        <n v="-71.074160000000006"/>
        <n v="-70.988789999999995"/>
        <n v="-71.067170000000004"/>
        <n v="-71.069450000000003"/>
        <n v="-71.070769999999996"/>
        <n v="-71.079279999999997"/>
        <n v="-71.10445"/>
        <n v="-71.077752318763999"/>
        <n v="-71.097149999999999"/>
        <n v="-71.182419999999993"/>
        <n v="-71.077680000000001"/>
        <n v="-71.112539999999996"/>
        <n v="-70.990228232541696"/>
        <n v="-71.03689"/>
        <n v="-71.070015599999905"/>
        <n v="-71.028970000000001"/>
        <n v="-71.131510000000006"/>
        <n v="-71.118499999999997"/>
        <n v="-71.063090000000003"/>
        <n v="-71.062010000000001"/>
        <n v="-71.153660000000002"/>
        <n v="-71.105917271560202"/>
        <n v="-71.065169999999995"/>
        <n v="-71.130139999999997"/>
        <n v="-71.034430999999998"/>
        <n v="-71.067708600000003"/>
        <n v="-71.103970000000004"/>
        <n v="-71.059709999999995"/>
        <n v="-71.00676"/>
        <n v="-70.985119999999995"/>
        <n v="-71.103160000000003"/>
        <n v="-71.1203"/>
        <n v="-71.072479799999996"/>
        <n v="-71.066490000000002"/>
        <n v="-71.121399999999994"/>
        <n v="-71.091750000000005"/>
        <n v="-71.091539999999995"/>
        <n v="-71.093907824299507"/>
        <n v="-71.092258398129601"/>
        <n v="-71.092128751351893"/>
        <n v="-71.054338000000001"/>
        <n v="-71.049717999999999"/>
        <n v="-71.072479999999999"/>
        <n v="-71.062799999999996"/>
        <n v="-71.080500000000001"/>
        <n v="-71.077579999999998"/>
        <n v="-71.080609999999993"/>
        <n v="-71.042847199999997"/>
        <n v="-71.14273"/>
        <n v="-71.055430000000001"/>
        <n v="-70.992159999999998"/>
        <n v="-71.077479999999994"/>
        <n v="-71.055530000000005"/>
        <n v="-71.08981"/>
        <n v="-71.091800000000006"/>
        <n v="-71.089879999999994"/>
        <n v="-71.114429999999999"/>
        <n v="-71.089950000000002"/>
        <n v="-71.081159999999997"/>
        <n v="-71.077539999999999"/>
        <n v="-71.079539999999994"/>
        <n v="-71.079599999999999"/>
        <n v="-71.115449999999996"/>
        <n v="-71.067480000000003"/>
        <n v="-71.104659999999996"/>
        <n v="-71.055700000000002"/>
        <n v="-71.104759999999999"/>
        <n v="-70.986969999999999"/>
        <n v="-71.113439999999997"/>
        <n v="-71.112269999999995"/>
        <n v="-71.081599999999995"/>
        <n v="-70.988200000000006"/>
        <n v="-71.057109999999994"/>
        <n v="-71.113550000000004"/>
        <n v="-71.078592299999997"/>
        <n v="-71.085329999999999"/>
        <n v="-71.123580000000004"/>
        <n v="-71.129829999999998"/>
        <n v="-71.130020000000002"/>
        <n v="-71.089830000000006"/>
        <n v="-71.123369999999994"/>
        <n v="-71.061099999999996"/>
        <n v="-71.060990000000004"/>
        <n v="-71.146630000000002"/>
        <n v="-71.054249999999996"/>
        <n v="-71.159880000000001"/>
        <n v="-71.065880000000007"/>
        <n v="-71.055369999999996"/>
        <n v="-71.055371399999999"/>
        <n v="-71.145589999999999"/>
        <n v="-71.086799999999997"/>
        <n v="-71.042850000000001"/>
        <n v="-71.108650799999893"/>
        <n v="-71.146730000000005"/>
        <n v="-71.146940000000001"/>
        <n v="-71.104249999999993"/>
        <n v="-71.105609999999999"/>
        <n v="-71.10839"/>
        <n v="-71.12912"/>
        <n v="-71.079470000000001"/>
        <n v="-71.001509999999996"/>
        <n v="-71.069640000000007"/>
        <n v="-71.106049999999996"/>
        <n v="-71.104910000000004"/>
        <n v="-71.105459999999994"/>
        <n v="-71.107089999999999"/>
        <n v="-71.145189999999999"/>
        <n v="-71.145780000000002"/>
        <n v="-71.102189999999993"/>
        <n v="-71.033919999999995"/>
        <n v="-70.984160000000003"/>
        <n v="-71.048576999999995"/>
        <n v="-71.145160000000004"/>
        <n v="-71.051680000000005"/>
        <n v="-71.059809999999999"/>
        <n v="-71.103809999999996"/>
        <n v="-71.051630000000003"/>
        <n v="-71.069069999999996"/>
        <n v="-71.035510000000002"/>
        <n v="-71.081299999999999"/>
        <n v="-71.118709999999993"/>
        <n v="-70.982879999999994"/>
        <n v="-71.0711669921875"/>
        <n v="-71.054450000000003"/>
        <n v="-71.079679999999996"/>
        <n v="-71.083650000000006"/>
        <n v="-71.085520000000002"/>
        <n v="-71.085539999999995"/>
        <n v="-71.083569999999995"/>
        <n v="-71.083640000000003"/>
        <n v="-71.025919999999999"/>
        <n v="-71.13597"/>
        <n v="-70.993579999999994"/>
        <n v="-71.074389999999994"/>
        <n v="-71.032060000000001"/>
        <n v="-71.048896999999997"/>
        <n v="-71.077659999999995"/>
        <n v="-71.044319999999999"/>
        <n v="-71.040139999999994"/>
        <n v="-71.086240000000004"/>
        <n v="-71.085089999999994"/>
        <n v="-71.086410000000001"/>
        <n v="-71.085740000000001"/>
        <n v="-71.008660000000006"/>
        <n v="-71.076089999999994"/>
        <n v="-71.086830000000006"/>
        <n v="-71.064549999999997"/>
        <n v="-71.076939999999993"/>
        <n v="-71.0687657"/>
        <n v="-71.069090000000003"/>
        <n v="-71.028580000000005"/>
        <n v="-71.06165"/>
        <n v="-71.037689999999998"/>
        <n v="-71.159355000000005"/>
        <n v="-71.160120000000006"/>
        <n v="-71.036519999999996"/>
        <n v="-71.038759999999996"/>
        <n v="-70.993660000000006"/>
        <n v="-71.064899999999994"/>
        <n v="-71.091520000000003"/>
        <n v="-71.080160000000006"/>
        <n v="-71.076390000000004"/>
        <n v="-71.068950000000001"/>
        <n v="-71.064499999999995"/>
        <n v="-71.100759999999994"/>
        <n v="-71.074870000000004"/>
        <n v="-71.062659999999994"/>
        <n v="-71.054580999999999"/>
        <n v="-71.099760000000003"/>
        <n v="-71.044250000000005"/>
        <n v="-71.064016999999893"/>
        <n v="-71.100660000000005"/>
        <n v="-71.137150000000005"/>
        <n v="-71.063050000000004"/>
        <n v="-71.171689999999998"/>
        <n v="-71.135400000000004"/>
        <n v="-71.035529999999994"/>
        <n v="-71.078770000000006"/>
        <n v="-71.092749999999995"/>
        <n v="-71.056709999999995"/>
        <n v="-71.087440000000001"/>
        <n v="-71.087729999999993"/>
        <n v="-71.102289999999996"/>
        <n v="-71.063659999999999"/>
        <n v="-71.10266"/>
        <n v="-71.063461000000004"/>
        <n v="-71.113129999999998"/>
        <n v="-71.077600000000004"/>
        <n v="-71.043190999999993"/>
        <n v="-71.035830000000004"/>
        <n v="-71.079089999999994"/>
        <n v="-71.078469999999996"/>
        <n v="-71.101650000000006"/>
        <n v="-71.10051"/>
        <n v="-71.070660000000004"/>
        <n v="-71.102760000000004"/>
        <n v="-71.06523"/>
        <n v="-71.038169999999994"/>
        <n v="-71.076830000000001"/>
        <n v="-71.036320000000003"/>
        <n v="-71.152280000000005"/>
        <n v="-71.067549999999997"/>
        <n v="-71.064920000000001"/>
        <n v="-71.078779999999995"/>
        <n v="-71.072900000000004"/>
        <n v="-71.074798999999999"/>
        <n v="-71.075879999999998"/>
        <n v="-71.101569999999995"/>
        <n v="-71.073129699999996"/>
        <n v="-71.030339999999995"/>
        <n v="-71.073130000000006"/>
        <n v="-71.148964000000007"/>
        <n v="-71.033029999999997"/>
        <n v="-71.008579999999995"/>
        <n v="-71.008340000000004"/>
        <n v="-71.134804000000003"/>
        <n v="-71.128249999999994"/>
        <n v="-71.101690000000005"/>
        <n v="-71.086309999999997"/>
        <n v="-71.080510000000004"/>
        <n v="-71.097949999999997"/>
        <n v="-71.063939899999994"/>
        <n v="-71.141249999999999"/>
        <n v="-71.128969999999995"/>
        <n v="-71.070740000000001"/>
        <n v="-71.130840000000006"/>
        <n v="-71.053274685097406"/>
        <n v="-71.154989999999998"/>
        <n v="-71.021109999999993"/>
        <n v="-71.043189999999996"/>
        <n v="-71.152839999999998"/>
        <n v="-71.107550000000003"/>
        <n v="-71.129769999999994"/>
        <n v="-71.11121"/>
        <n v="-71.062839999999994"/>
        <n v="-71.080590000000001"/>
        <n v="-71.062979999999996"/>
        <n v="-71.063159999999996"/>
        <n v="-71.130129999999994"/>
        <n v="-71.187349999999995"/>
        <n v="-71.049229999999994"/>
        <n v="-71.11242"/>
        <n v="-71.156670000000005"/>
        <n v="-71.037869999999998"/>
        <n v="-71.080219999999997"/>
        <n v="-71.080680000000001"/>
        <n v="-71.119519999999994"/>
        <n v="-71.130570000000006"/>
        <n v="-71.110740000000007"/>
        <n v="-71.079310000000007"/>
        <n v="-71.063010000000006"/>
        <n v="-71.063498999999993"/>
        <n v="-71.072760000000002"/>
        <n v="-71.113500000000002"/>
        <n v="-71.093509999999995"/>
        <n v="-71.081500000000005"/>
        <n v="-71.151420000000002"/>
        <n v="-71.086969999999994"/>
        <n v="-71.108350000000002"/>
        <n v="-71.150319999999994"/>
        <n v="-71.11009"/>
        <n v="-71.137280000000004"/>
        <n v="-71.111279999999994"/>
        <n v="-71.108806599999994"/>
        <n v="-71.063940000000002"/>
        <n v="-71.108789999999999"/>
        <n v="-71.131680000000003"/>
        <n v="-71.113619999999997"/>
        <n v="-71.119929824913299"/>
        <n v="-71.153750000000002"/>
        <n v="-71.079049999999995"/>
        <n v="-71.068420000000003"/>
        <n v="-71.061880000000002"/>
        <n v="-71.077749999999995"/>
        <n v="-71.031400000000005"/>
        <n v="-71.109319999999997"/>
        <n v="-71.085700000000003"/>
        <n v="-71.112610000000004"/>
        <n v="-71.076740000000001"/>
        <n v="-71.135980000000004"/>
        <n v="-71.069810000000004"/>
        <n v="-71.009219999999999"/>
        <n v="-71.120829999999998"/>
        <n v="-71.104119999999995"/>
        <n v="-71.069850000000002"/>
        <n v="-71.145759999999996"/>
        <n v="-71.16207"/>
        <n v="-71.081950000000006"/>
        <n v="-71.15213"/>
        <n v="-71.044910000000002"/>
        <n v="-71.086119999999994"/>
        <n v="-71.109409999999997"/>
        <n v="-71.067869999999999"/>
        <n v="-71.078720000000004"/>
        <n v="-71.078450000000004"/>
        <n v="-71.094449999999995"/>
        <n v="-71.019980000000004"/>
        <n v="-71.051130270157998"/>
        <n v="-71.072029999999998"/>
        <n v="-71.074470000000005"/>
        <n v="-71.067890000000006"/>
        <n v="-71.062749999999994"/>
        <n v="-71.069070799999906"/>
        <n v="-71.131429999999995"/>
        <n v="-71.092669999999998"/>
        <n v="-71.128579999999999"/>
        <n v="-71.031040000000004"/>
        <n v="-71.055610000000001"/>
        <n v="-71.031811060273697"/>
        <n v="-71.071640000000002"/>
        <n v="-70.984399999999994"/>
        <n v="-71.106457832481794"/>
        <n v="-71.145570000000006"/>
        <n v="-71.03519"/>
        <n v="-71.084069999999997"/>
        <n v="-71.085091000000006"/>
        <n v="-71.084059999999994"/>
        <n v="-71.08623"/>
        <n v="-71.064160000000001"/>
        <n v="-71.065989999999999"/>
        <n v="-71.065860000000001"/>
        <n v="-71.080399999999997"/>
        <n v="-71.026009999999999"/>
        <n v="-71.127390000000005"/>
        <n v="-71.037739999999999"/>
        <n v="-71.081419999999994"/>
        <n v="-71.115539999999996"/>
        <n v="-71.109189999999998"/>
        <n v="-71.132895099999999"/>
        <n v="-71.080268599999997"/>
        <n v="-71.108792199999996"/>
        <n v="-71.080669999999998"/>
        <n v="-71.063649999999996"/>
        <n v="-71.079409999999996"/>
        <n v="-71.070815999999994"/>
        <n v="-71.143739999999994"/>
        <n v="-71.062250000000006"/>
        <n v="-71.110939999999999"/>
        <n v="-71.030479999999997"/>
        <n v="-70.988500000000002"/>
        <n v="-71.067099999999996"/>
        <n v="-71.079340000000002"/>
        <n v="-71.079520000000002"/>
        <n v="-71.055880000000002"/>
        <n v="-71.056639199999907"/>
        <n v="-71.100963100000001"/>
        <n v="-71.13279"/>
        <n v="-71.010689999999997"/>
        <n v="-71.08135"/>
        <n v="-71.083479999999994"/>
        <n v="-71.081860000000006"/>
        <n v="-71.062640000000002"/>
        <n v="-71.153850000000006"/>
        <n v="-71.101119999999995"/>
        <n v="-71.062347000000003"/>
        <n v="-71.100939999999994"/>
        <n v="-71.029939999999996"/>
        <n v="-71.089410000000001"/>
        <n v="-71.089399999999998"/>
        <n v="-71.121190043961604"/>
        <n v="-71.119841180207999"/>
        <n v="-71.121639255760002"/>
        <n v="-71.100899999999996"/>
        <n v="-71.100960000000001"/>
        <n v="-71.067511999999994"/>
        <n v="-71.11318"/>
        <n v="-71.073179999999994"/>
        <n v="-71.107680000000002"/>
        <n v="-71.082729999999998"/>
        <n v="-71.066509999999994"/>
        <n v="-71.05686"/>
        <n v="-71.045739999999995"/>
        <n v="-71.086973499999999"/>
        <n v="-71.081370000000007"/>
        <n v="-71.103009999999998"/>
        <n v="-70.983930000000001"/>
        <n v="-71.099317587350001"/>
        <n v="-71.088629999999995"/>
        <n v="-71.163820006290393"/>
        <n v="-71.132922100000002"/>
        <n v="-71.121874099999999"/>
        <n v="-71.052729999999997"/>
        <n v="-71.08372"/>
        <n v="-71.142870000000002"/>
        <n v="-71.173230000000004"/>
        <n v="-70.973372999999995"/>
        <n v="-70.972638570554906"/>
        <n v="-70.988190000000003"/>
        <n v="-70.974208542863906"/>
        <n v="-70.972709269907696"/>
        <n v="-71.063310000000001"/>
        <n v="-71.129649999999998"/>
        <n v="-71.129649499999999"/>
        <n v="-71.08184"/>
        <n v="-71.121194489021306"/>
        <n v="-71.121392102605299"/>
        <n v="-71.075500000000005"/>
        <n v="-71.114450000000005"/>
        <n v="-71.045910000000006"/>
        <n v="-71.091470000000001"/>
        <n v="-71.115319999999997"/>
        <n v="-71.149870000000007"/>
        <n v="-71.155441199999999"/>
        <n v="-71.1570739"/>
        <n v="-71.079149999999998"/>
        <n v="-71.055570000000003"/>
        <n v="-71.071837457205802"/>
        <n v="-71.106520000000003"/>
        <n v="-71.149680000000004"/>
        <n v="-71.160873692360099"/>
        <n v="-71.114019999999996"/>
        <n v="-71.071520356438398"/>
        <n v="-71.132999999999996"/>
        <n v="-71.117890000000003"/>
        <n v="-71.056330000000003"/>
        <n v="-71.055750000000003"/>
        <n v="-71.056150000000002"/>
        <n v="-71.056139999999999"/>
        <n v="-71.081463099999993"/>
        <n v="-71.096649999999997"/>
        <n v="-71.055940000000007"/>
        <n v="-71.057720000000003"/>
        <n v="-71.076570000000004"/>
        <n v="-71.081370300000003"/>
        <n v="-71.072800000000001"/>
        <n v="-71.055639999999997"/>
        <n v="-71.055729999999997"/>
        <n v="-71.057419999999993"/>
        <n v="-71.055549999999997"/>
        <n v="-71.05592"/>
        <n v="-71.091759999999994"/>
        <n v="-71.064567999999994"/>
        <n v="-71.100639999999999"/>
        <n v="-71.126490000000004"/>
        <n v="-71.064040000000006"/>
        <n v="-71.084280000000007"/>
        <n v="-71.070959999999999"/>
        <n v="-71.061549999999997"/>
        <n v="-71.072879999999998"/>
        <n v="-71.130549999999999"/>
        <n v="-71.028450000000007"/>
        <n v="-71.045990000000003"/>
        <n v="-71.030990000000003"/>
        <n v="-71.100304999999906"/>
        <n v="-71.093549999999993"/>
        <n v="-71.093180000000004"/>
        <n v="-71.044079999999994"/>
        <n v="-71.046040000000005"/>
        <n v="-71.114180000000005"/>
        <n v="-71.119600000000005"/>
        <n v="-71.045919999999995"/>
        <n v="-71.044470000000004"/>
        <n v="-71.045439999999999"/>
        <n v="-71.045550000000006"/>
        <n v="-71.077119999999994"/>
        <n v="-71.082480000000004"/>
        <n v="-71.148690000000002"/>
        <n v="-71.045940000000002"/>
        <n v="-71.044589999999999"/>
        <n v="-71.085909999999998"/>
        <n v="-71.055310000000006"/>
        <n v="-71.044089999999997"/>
        <n v="-71.055351700000003"/>
        <n v="-71.074690000000004"/>
        <n v="-71.111959999999996"/>
        <n v="-71.064700000000002"/>
        <n v="-71.046099999999996"/>
        <n v="-71.044730000000001"/>
        <n v="-71.137110000000007"/>
        <n v="-71.103489999999994"/>
        <n v="-71.074224000000001"/>
        <n v="-71.053280000000001"/>
        <n v="-71.118030000000005"/>
        <n v="-71.108310000000003"/>
        <n v="-71.080659999999995"/>
        <n v="-71.118300000000005"/>
        <n v="-71.117729999999995"/>
        <n v="-71.136089999999996"/>
        <n v="-71.117750000000001"/>
        <n v="-70.974829999999997"/>
        <n v="-71.092119999999994"/>
        <n v="-71.056799999999996"/>
        <n v="-71.119659999999996"/>
        <n v="-71.119839999999996"/>
        <n v="-71.118520000000004"/>
        <n v="-71.051609999999997"/>
        <n v="-71.161429999999996"/>
        <n v="-71.052210000000002"/>
        <n v="-71.065875186114894"/>
        <n v="-71.063473000000002"/>
        <n v="-71.068960000000004"/>
        <n v="-71.131379999999993"/>
        <n v="-71.119129999999998"/>
        <n v="-71.119900000000001"/>
        <n v="-71.07741"/>
        <n v="-71.079120000000003"/>
        <n v="-71.086708000000002"/>
        <n v="-71.116299999999995"/>
        <n v="-71.094300000000004"/>
        <n v="-71.136099999999999"/>
        <n v="-71.082733000000005"/>
        <n v="-71.045410000000004"/>
        <n v="-71.062610000000006"/>
        <n v="-70.913932800292898"/>
        <n v="-71.080100000000002"/>
        <n v="-71.112679999999997"/>
        <n v="-71.075550000000007"/>
        <n v="-71.067250000000001"/>
        <n v="-71.058760000000007"/>
        <n v="-71.102119999999999"/>
        <n v="-71.094444999999993"/>
        <n v="-71.086709999999997"/>
        <n v="-71.050690000000003"/>
        <n v="-71.007390000000001"/>
        <n v="-71.133260000000007"/>
        <n v="-71.117909999999995"/>
        <n v="-71.04119"/>
        <n v="-71.119517000000002"/>
        <n v="-71.118170000000006"/>
        <n v="-71.108840000000001"/>
        <n v="-71.163505999999998"/>
        <n v="-71.068920000000006"/>
        <n v="-71.065889999999996"/>
        <n v="-71.083089999999999"/>
        <n v="-71.148709999999994"/>
        <n v="-71.08081"/>
        <n v="-71.066379999999995"/>
        <n v="-71.060490000000001"/>
        <n v="-71.060599999999994"/>
        <n v="-71.074219999999997"/>
        <n v="-71.1120983"/>
        <n v="-71.112340000000003"/>
        <n v="-71.112380000000002"/>
        <n v="-71.112099999999998"/>
        <n v="-71.133830000000003"/>
        <n v="-71.072599999999994"/>
        <n v="-71.163219999999995"/>
        <n v="-71.098330000000004"/>
        <n v="-71.102312157976996"/>
        <n v="-71.06044"/>
        <n v="-71.009259999999998"/>
        <n v="-71.102568899999994"/>
        <n v="-71.105710000000002"/>
        <n v="-70.975660000000005"/>
        <n v="-71.039590000000004"/>
        <n v="-71.10745"/>
        <n v="-71.098370000000003"/>
        <n v="-71.060320000000004"/>
        <n v="-71.120509999999996"/>
        <n v="-71.076831095101099"/>
        <n v="-71.077043056914405"/>
        <n v="-71.076560000000001"/>
        <n v="-71.059179999999998"/>
        <n v="-71.144919128747603"/>
        <n v="-71.052760000000006"/>
        <n v="-71.060779999999994"/>
        <n v="-71.149330000000006"/>
        <n v="-71.066733999999997"/>
        <n v="-71.079059999999998"/>
        <n v="-71.143420000000006"/>
        <n v="-71.107339999999994"/>
        <n v="-71.069969"/>
        <n v="-71.12191"/>
        <n v="-71.054500000000004"/>
        <n v="-71.098590000000002"/>
        <n v="-71.080129999999997"/>
        <n v="-71.078689999999995"/>
        <n v="-71.08005"/>
        <n v="-71.115809999999996"/>
        <n v="-71.083460000000002"/>
        <n v="-71.078699999999998"/>
        <n v="-71.081239999999994"/>
        <n v="-71.08569"/>
        <n v="-71.046139999999994"/>
        <n v="-71.062910000000002"/>
        <n v="-71.077155237758902"/>
        <n v="-71.121543877356402"/>
        <n v="-71.119679157361205"/>
        <n v="-71.092496006676498"/>
        <n v="-71.089884440931598"/>
        <n v="-71.089921030544303"/>
        <n v="-71.151709999999994"/>
        <n v="-71.084395999999998"/>
        <n v="-71.09693"/>
        <n v="-71.076870235163"/>
        <n v="-71.07696"/>
        <n v="-71.104699999999994"/>
        <n v="-71.112587000000005"/>
        <n v="-71.11045"/>
        <n v="-71.073348949002707"/>
        <n v="-71.064302150898001"/>
        <n v="-71.150689999999997"/>
        <n v="-71.070980000000006"/>
        <n v="-71.089403274991895"/>
        <n v="-71.087994295939097"/>
        <n v="-71.080579999999998"/>
        <n v="-71.118041941511095"/>
        <n v="-71.090188897401305"/>
        <n v="-71.092037319658601"/>
        <n v="-71.144710000000003"/>
        <n v="-71.119605668950598"/>
        <n v="-71.0766269240236"/>
        <n v="-71.076875580718095"/>
        <n v="-71.119659041560496"/>
        <n v="-71.123310000000004"/>
        <n v="-71.078419999999994"/>
        <n v="-71.076220000000006"/>
        <n v="-71.188490000000002"/>
        <n v="-71.187340000000006"/>
        <n v="-71.083169999999996"/>
        <n v="-71.155950000000004"/>
        <n v="-71.065055999999998"/>
        <n v="-71.040537399999906"/>
        <n v="-71.010722927340893"/>
        <n v="-71.088340000000002"/>
        <n v="-71.100549999999998"/>
        <n v="-71.102180000000004"/>
        <n v="-71.065987000000007"/>
        <n v="-71.064869999999999"/>
        <n v="-71.065399999999997"/>
        <n v="-71.106276899999997"/>
        <n v="-71.081190000000007"/>
        <n v="-71.081729999999993"/>
        <n v="-71.08117"/>
        <n v="-71.098479999999995"/>
        <n v="-71.154921999999999"/>
        <n v="-71.102270000000004"/>
        <n v="-71.030100000000004"/>
        <n v="-71.0822698825977"/>
        <n v="-71.112502621768996"/>
        <n v="-71.102369999999993"/>
        <n v="-70.984819999999999"/>
        <n v="-71.102050000000006"/>
        <n v="-71.094859999999997"/>
        <n v="-71.077910000000003"/>
        <n v="-71.151610000000005"/>
        <n v="-71.152200359889605"/>
        <n v="-71.119185999999999"/>
        <n v="-71.142692565917898"/>
        <n v="-71.054180000000002"/>
        <n v="-71.053380000000004"/>
        <n v="-71.145150000000001"/>
        <n v="-71.01446"/>
        <n v="-71.139251999999999"/>
        <n v="-71.109560000000002"/>
        <n v="-71.002956826011001"/>
        <n v="-71.045500000000004"/>
        <n v="-70.993620000000007"/>
        <n v="-71.1006295702133"/>
        <n v="-71.059229999999999"/>
        <n v="-71.059309999999996"/>
        <n v="-71.02252"/>
        <n v="-71.170950000000005"/>
        <n v="-71.057400000000001"/>
        <n v="-71.083399999999997"/>
        <n v="-71.157821999999996"/>
        <n v="-71.158370000000005"/>
        <n v="-71.117255366225507"/>
        <n v="-71.062020851531003"/>
        <n v="-71.05753"/>
        <n v="-71.053049999999999"/>
        <n v="-71.122190000000003"/>
        <n v="-71.121889999999993"/>
        <n v="-71.107150000000004"/>
        <n v="-71.081237792968693"/>
        <n v="-71.181399999999996"/>
        <n v="-71.103290000000001"/>
        <n v="-71.084100000000007"/>
        <n v="-71.141930000000002"/>
        <n v="-71.153720000000007"/>
        <n v="-71.117679999999993"/>
        <n v="-71.161301896095594"/>
        <n v="-71.161609409969699"/>
        <n v="-71.163310848332202"/>
        <n v="-71.161462937616193"/>
        <n v="-71.079375999999996"/>
        <n v="-71.075909999999993"/>
        <n v="-71.077690000000004"/>
        <n v="-71.090919999999997"/>
        <n v="-71.053435899999997"/>
        <n v="-71.067790000000002"/>
        <n v="-71.085449999999994"/>
        <n v="-71.122119999999995"/>
        <n v="-71.082220000000007"/>
        <n v="-71.085499999999996"/>
        <n v="-71.083699999999993"/>
        <n v="-71.100314357178306"/>
        <n v="-71.122010000000003"/>
        <n v="-71.120760000000004"/>
        <n v="-71.031779999999998"/>
        <n v="-71.058409999999995"/>
        <n v="-71.101900000000001"/>
        <n v="-71.142709999999994"/>
        <n v="-71.078530000000001"/>
        <n v="-71.137360000000001"/>
        <n v="-71.070907777425901"/>
        <n v="-71.064390000000003"/>
        <n v="-71.082632049894499"/>
        <n v="-71.069267417974004"/>
        <n v="-71.052518797261797"/>
        <n v="-71.085598505437204"/>
        <n v="-71.126909999999995"/>
        <n v="-71.120777399999994"/>
        <n v="-71.058620514402307"/>
        <n v="-71.071453405919101"/>
        <n v="-71.123317564066298"/>
        <n v="-71.120929274356797"/>
        <n v="-71.102170206615995"/>
        <n v="-71.085310000000007"/>
        <n v="-71.0575657194439"/>
        <n v="-71.057282449397704"/>
        <n v="-71.059217590226694"/>
        <n v="-71.0572480720258"/>
        <n v="-71.121907999999905"/>
        <n v="-71.162072987271301"/>
        <n v="-71.160659999999993"/>
        <n v="-71.067350000000005"/>
        <n v="-71.068591593120502"/>
        <n v="-71.160031528367099"/>
        <n v="-71.090980000000002"/>
        <n v="-71.16001"/>
        <n v="-71.06953"/>
        <n v="-71.068989999999999"/>
        <n v="-71.119251399999996"/>
        <n v="-71.046469999999999"/>
        <n v="-71.111109999999996"/>
        <n v="-71.111310000000003"/>
        <n v="-71.128420000000006"/>
        <n v="-71.148769999999999"/>
        <n v="-71.112381999999997"/>
        <n v="-71.041629999999998"/>
        <n v="-71.11112"/>
        <n v="-71.161958373111005"/>
        <n v="-71.093039818119195"/>
        <n v="-71.065951958298598"/>
        <n v="-71.074259999999995"/>
        <n v="-71.126220000000004"/>
        <n v="-71.152440799999994"/>
        <n v="-71.068719999999999"/>
        <n v="-71.067430000000002"/>
        <n v="-71.068939999999998"/>
        <n v="-71.164323712067301"/>
        <n v="-71.063800000000001"/>
        <n v="-71.132320000000007"/>
        <n v="-71.099599999999995"/>
        <n v="-71.078396699999999"/>
        <n v="-71.084823502465099"/>
        <n v="-71.152037117234997"/>
        <n v="-71.054565409976306"/>
        <n v="-71.062321620851904"/>
        <n v="-71.054756487330806"/>
        <n v="-71.083349999999996"/>
        <n v="-71.106260000000006"/>
        <n v="-71.113688199999999"/>
        <n v="-71.083129999999997"/>
        <n v="-71.106179999999995"/>
        <n v="-71.076807674530201"/>
        <n v="-71.172482910447798"/>
        <n v="-71.129401099999995"/>
        <n v="-71.033820000000006"/>
        <n v="-71.101659999999995"/>
        <n v="-71.055919064543701"/>
        <n v="-71.054910720327896"/>
        <n v="-71.106310840465795"/>
        <n v="-71.106646325686796"/>
        <n v="-71.114630446610605"/>
        <n v="-71.104591939401701"/>
        <n v="-71.062948400375902"/>
        <n v="-71.08578"/>
        <n v="-71.1700735188561"/>
        <n v="-71.140450000000001"/>
        <n v="-71.099935676437497"/>
        <n v="-71.100110000000001"/>
        <n v="-71.109046671124403"/>
        <n v="-71.141961810838396"/>
        <n v="-71.064337046986296"/>
        <n v="-71.079239999999999"/>
        <n v="-71.066109999999995"/>
        <n v="-71.053301699486994"/>
        <n v="-71.122550000000004"/>
        <n v="-71.0652492857201"/>
        <n v="-71.036425858018106"/>
        <n v="-71.078300099999893"/>
        <n v="-71.111930000000001"/>
        <n v="-71.102513525816804"/>
        <n v="-71.150079835039406"/>
        <n v="-71.088078600000003"/>
        <n v="-71.099539300000004"/>
        <n v="-71.045586301501501"/>
        <n v="-71.0621790358353"/>
        <n v="-71.122600000000006"/>
        <n v="-71.122512489773996"/>
        <n v="-71.105541532442004"/>
        <n v="-71.090758017121303"/>
        <n v="-71.089994359122699"/>
        <n v="-71.088748604824403"/>
        <n v="-71.088533704509899"/>
        <n v="-71.100045499999993"/>
        <n v="-71.106369999999998"/>
        <n v="-71.045196895429399"/>
        <n v="-71.078523320336302"/>
        <n v="-71.063265700000002"/>
        <n v="-71.092917647426901"/>
        <n v="-71.084938794369293"/>
        <n v="-71.085543605026601"/>
        <n v="-71.112106699999998"/>
        <n v="-71.123551569492903"/>
        <n v="-71.029929999999993"/>
        <n v="-71.174898099999993"/>
        <n v="-71.101637715153601"/>
        <n v="-71.097305812299894"/>
        <n v="-71.069493695514595"/>
        <n v="-71.069280462028701"/>
        <n v="-71.117172127238106"/>
        <n v="-71.102740847538001"/>
        <n v="-71.076505770538901"/>
        <n v="-71.033713921749197"/>
        <n v="-71.065421011471102"/>
        <n v="-71.0582320827872"/>
        <n v="-71.107530689152199"/>
        <n v="-71.078576895026899"/>
        <n v="-71.083463799999905"/>
        <n v="-71.039887386142894"/>
        <n v="-71.110356398207003"/>
        <n v="-71.101653015094399"/>
        <n v="-71.057994600000001"/>
        <n v="-71.100496981200493"/>
        <n v="-71.095556720479195"/>
        <n v="-71.121294203496205"/>
        <n v="-71.074437792963096"/>
        <n v="-71.074208304100495"/>
        <n v="-71.101611845893501"/>
        <n v="-71.028966799688703"/>
        <n v="-71.1129437783068"/>
        <n v="-71.088811949461302"/>
        <n v="-71.047151086942606"/>
        <n v="-71.054882499999906"/>
        <n v="-71.091373984188294"/>
        <n v="-71.0670843553997"/>
        <n v="-71.067009999999996"/>
        <n v="-71.069300775228001"/>
        <n v="-71.048450000000003"/>
        <n v="-71.132970068687001"/>
        <n v="-71.104326799999996"/>
        <n v="-71.085047329582906"/>
        <n v="-71.158918309988593"/>
        <n v="-71.094168582277206"/>
        <n v="-71.078529506921697"/>
        <n v="-71.101884281956004"/>
        <n v="-71.106462101923"/>
        <n v="-71.106043834064707"/>
        <n v="-71.092006862224693"/>
        <n v="-71.121208664368396"/>
        <n v="-71.080349999999996"/>
        <n v="-71.081547137525703"/>
        <n v="-71.126032063152707"/>
        <n v="-71.122159999999994"/>
        <n v="-71.065567370057707"/>
        <n v="-71.063560976114402"/>
        <n v="-71.067636684847798"/>
        <n v="-71.118903635904104"/>
        <n v="-71.065822608697999"/>
        <n v="-71.071468057366303"/>
        <n v="-71.107731210393794"/>
        <n v="-71.173367681237096"/>
        <n v="-71.066088646300301"/>
        <n v="-71.069442497847007"/>
        <n v="-71.071098105923895"/>
        <n v="-71.0568864715936"/>
        <n v="-71.056553610827905"/>
        <n v="-71.058746577048794"/>
        <n v="-71.056750471095896"/>
        <n v="-71.058466733115793"/>
        <n v="-71.058692389251405"/>
        <n v="-71.060636698323293"/>
        <n v="-71.059009940945799"/>
        <n v="-71.060786806930395"/>
        <n v="-71.160302284348901"/>
        <n v="-71.142630074840994"/>
        <n v="-71.055379755482903"/>
        <n v="-71.153789144569402"/>
        <n v="-71.049019746206696"/>
        <n v="-71.0579183059629"/>
        <n v="-71.088269999999994"/>
        <n v="-71.061178030562004"/>
        <n v="-71.028276816705599"/>
        <n v="-71.117216179402206"/>
        <n v="-71.082957086063203"/>
        <n v="-71.1254482857005"/>
        <n v="-71.067627317136299"/>
        <n v="-71.081720000000004"/>
        <n v="-71.054835434697495"/>
        <n v="-71.061979712207005"/>
        <n v="-71.120539404619706"/>
        <n v="-71.120546463719805"/>
        <n v="-71.143369951433399"/>
        <n v="-71.089971899999995"/>
        <n v="-71.112794699999995"/>
        <n v="-71.047025899999994"/>
        <n v="-71.096889439516602"/>
        <n v="-71.065105313169298"/>
        <n v="-71.043768065996304"/>
        <n v="-71.119032205260893"/>
        <n v="-71.087710000000001"/>
        <n v="-71.0621074319927"/>
        <n v="-71.041918765110907"/>
        <n v="-71.067278812476303"/>
        <n v="-71.106291290519493"/>
        <n v="-71.0911112"/>
        <n v="-71.17277"/>
        <n v="-71.056533399999907"/>
        <n v="-71.084182087319803"/>
        <n v="-71.084522140247799"/>
        <n v="-71.113942118128804"/>
        <n v="-71.047059662072598"/>
        <n v="-71.046047638227904"/>
        <n v="-71.172629999999998"/>
        <n v="-71.129673199999999"/>
        <n v="-71.062469523813505"/>
        <n v="-71.128578699999906"/>
        <n v="-71.076472970424703"/>
        <n v="-71.171028541995099"/>
        <n v="-71.073330463825201"/>
        <n v="-71.086766918927196"/>
        <n v="-71.097373092590303"/>
        <n v="-71.048314300000001"/>
        <n v="-71.080701654714503"/>
        <n v="-71.082095615095994"/>
        <n v="-71.081765651860593"/>
        <n v="-71.151989068248398"/>
        <n v="-71.106183963251397"/>
        <n v="-71.112943697265607"/>
        <n v="-71.061615339728604"/>
        <n v="-71.153523399999997"/>
        <n v="-71.099472347229707"/>
        <n v="-71.162188606800299"/>
        <n v="-70.975949498004994"/>
        <n v="-71.15428"/>
        <n v="-71.152630000000002"/>
        <n v="-71.108017399999994"/>
        <n v="-71.154149560146195"/>
        <n v="-71.129997435093898"/>
        <n v="-71.1173490644087"/>
        <n v="-71.118886286650806"/>
        <n v="-71.131789257286201"/>
        <n v="-71.158993291680403"/>
        <n v="-71.111580672978604"/>
        <n v="-71.112333300470794"/>
        <n v="-71.114183386613306"/>
        <n v="-71.113370000000003"/>
        <n v="-71.126552775084093"/>
        <n v="-71.052996556144393"/>
        <n v="-71.117104488237899"/>
        <n v="-71.119241041648394"/>
        <n v="-71.117941066548795"/>
        <n v="-71.119318609566093"/>
        <n v="-71.053523799999994"/>
        <n v="-71.117450000000005"/>
        <n v="-71.119240000000005"/>
        <n v="-71.131773127294693"/>
        <n v="-71.052928282387498"/>
        <n v="-71.053654322259803"/>
        <n v="-71.053171740359701"/>
        <n v="-71.069019342002306"/>
        <n v="-71.177267561917802"/>
        <n v="-71.137426935489302"/>
        <n v="-71.066818249552597"/>
        <n v="-71.063523120408306"/>
        <n v="-71.077480362571393"/>
        <n v="-71.077170183184606"/>
        <n v="-71.090167681174506"/>
        <n v="-71.090480710958005"/>
        <n v="-71.086004340492593"/>
        <n v="-71.063194366093796"/>
        <n v="-71.065171830396494"/>
        <n v="-71.026478365893496"/>
        <n v="-71.063141153154803"/>
        <n v="-71.088112510625706"/>
        <n v="-71.067127939646795"/>
        <n v="-71.0944613873138"/>
        <n v="-71.038780694145402"/>
        <n v="-71.078931119469502"/>
        <n v="-71.084167266851594"/>
        <n v="-71.080016060218696"/>
        <n v="-71.040968695572502"/>
        <n v="-71.068240000000003"/>
        <n v="-71.069402184108398"/>
        <n v="-71.112351819499594"/>
        <n v="-71.082398590621906"/>
        <n v="-71.063648347779903"/>
        <n v="-71.131520800444704"/>
        <n v="-71.063279965157705"/>
        <n v="-71.064847418426396"/>
        <n v="-71.067878742729803"/>
        <n v="-71.067248944099703"/>
        <n v="-71.121202849334693"/>
        <n v="-71.002327475985595"/>
        <n v="-71.002795866304893"/>
        <n v="-71.001286443572198"/>
        <n v="-71.002679999999998"/>
        <n v="-71.112334699999906"/>
        <n v="-71.102349399999994"/>
        <n v="-71.1009578359713"/>
        <n v="-71.112359273202202"/>
        <n v="-71.110380261168402"/>
        <n v="-70.974000000000004"/>
        <n v="-71.057001811769396"/>
        <n v="-71.055150241253401"/>
        <n v="-71.048746600000001"/>
        <n v="-71.178741994430098"/>
        <n v="-71.055119984442996"/>
        <n v="-71.055559912901799"/>
        <n v="-71.081231000000002"/>
        <n v="-71.102118753672499"/>
        <n v="-71.054752199999996"/>
        <n v="-71.107319467420297"/>
        <n v="-71.098151641192501"/>
        <n v="-71.143563419789103"/>
        <n v="-71.069735385597198"/>
        <n v="-71.078602099999998"/>
        <n v="-71.139510580842199"/>
        <n v="-71.082679999999996"/>
        <n v="-71.082837373999894"/>
        <n v="-71.067970217020303"/>
        <n v="-71.090418126920397"/>
        <n v="-71.031861899099297"/>
        <n v="-71.041364247516299"/>
        <n v="-71.021083875891506"/>
        <n v="-71.065832907845106"/>
        <n v="-71.0501"/>
        <n v="-70.913250000000005"/>
        <n v="-71.086625547559507"/>
        <n v="-71.092974799999993"/>
        <n v="-71.065348517977597"/>
        <n v="-71.058818517778306"/>
        <n v="-71.071520766791906"/>
        <n v="-71.001122378139399"/>
        <n v="-71.070989630987995"/>
        <n v="-71.103909000000002"/>
        <n v="-71.060368940869907"/>
        <n v="-71.154822721212"/>
        <n v="-71.058311275488293"/>
        <n v="-71.089822154069907"/>
        <n v="-71.153167677092"/>
        <n v="-71.183303087755704"/>
        <n v="-71.183156084764704"/>
        <n v="-71.071266121924197"/>
        <n v="-71.082098315186897"/>
        <n v="-71.120908633599299"/>
        <n v="-71.112120995176795"/>
        <n v="-71.069658282794606"/>
        <n v="-71.004237278847597"/>
        <n v="-71.004776373440293"/>
        <n v="-71.006216865134903"/>
        <n v="-71.101357399999998"/>
        <n v="-71.160515608229602"/>
        <n v="-71.122448050636194"/>
        <n v="-71.122480607969095"/>
        <n v="-71.160481320399995"/>
        <n v="-71.119966613515999"/>
        <n v="-71.119389999999996"/>
        <n v="-71.056830261871198"/>
        <n v="-71.065446242936304"/>
        <n v="-71.071574355356901"/>
        <n v="-71.121703446733505"/>
        <n v="-71.148947899999996"/>
        <n v="-71.130814275100704"/>
        <n v="-71.083593861577697"/>
        <n v="-71.082843424917499"/>
        <n v="-71.081616757429998"/>
        <n v="-71.102852599999906"/>
        <n v="-71.104047600000001"/>
        <n v="-71.039121562978494"/>
        <n v="-71.054715412043194"/>
        <n v="-71.054817827960704"/>
        <n v="-71.055101250384894"/>
        <n v="-71.054613459468996"/>
        <n v="-71.122088798816307"/>
        <n v="-71.106522391764301"/>
        <n v="-71.112621782723394"/>
        <n v="-71.1338137789391"/>
        <n v="-71.053411466308802"/>
        <n v="-71.041074479919999"/>
        <n v="-71.061763434878301"/>
        <n v="-71.040115670345898"/>
        <n v="-71.082080000000005"/>
        <n v="-71.0821029846919"/>
        <n v="-71.144573760045105"/>
        <n v="-71.119423168302504"/>
        <n v="-71.098922702071505"/>
        <n v="-71.126215299999998"/>
        <n v="-71.075660900000003"/>
        <n v="-71.062334059664593"/>
        <n v="-71.062820333439106"/>
        <n v="-71.064972191305998"/>
        <n v="-71.058403793400799"/>
        <n v="-71.060362346943506"/>
        <n v="-71.059858732059894"/>
        <n v="-71.058341386574895"/>
        <n v="-71.183214060485298"/>
        <n v="-71.055266783128005"/>
        <n v="-71.055070000000001"/>
        <n v="-71.058395183829603"/>
        <n v="-71.053807892259996"/>
        <n v="-71.05498"/>
        <n v="-71.056690386087894"/>
        <n v="-71.053249808507999"/>
        <n v="-71.055065882870394"/>
        <n v="-71.053172223513499"/>
        <n v="-71.054386329772001"/>
        <n v="-71.05368"/>
        <n v="-71.05301"/>
        <n v="-71.058635911014505"/>
        <n v="-71.054899065328598"/>
        <n v="-71.052940000000007"/>
        <n v="-71.054929999999999"/>
        <n v="-71.058097866380905"/>
        <n v="-71.053160000000005"/>
        <n v="-71.053425658998705"/>
        <n v="-71.058307451861893"/>
        <n v="-71.056765058670393"/>
        <n v="-71.056406733354706"/>
        <n v="-71.058556290265301"/>
        <n v="-71.058471319007296"/>
        <n v="-71.056563783869393"/>
        <n v="-71.055022554809497"/>
        <n v="-71.173925703368596"/>
        <n v="-71.173061104955195"/>
        <n v="-71.091658442899103"/>
        <n v="-71.092071348331601"/>
        <n v="-71.090091469621996"/>
        <n v="-71.083363974512395"/>
        <n v="-71.057905115677301"/>
        <n v="-71.063293449624794"/>
        <n v="-71.0837867018097"/>
        <n v="-71.078202823877504"/>
        <n v="-71.091717450060699"/>
        <n v="-71.059987910273605"/>
        <n v="-71.057937262567506"/>
        <n v="-71.099311422050206"/>
        <n v="-71.141413461284003"/>
        <n v="-71.057221048992403"/>
        <n v="-71.171422848346594"/>
        <n v="-71.095289682069904"/>
        <n v="-71.088927778496995"/>
        <n v="-71.132650474665198"/>
        <n v="-71.173706684395"/>
        <n v="-71.160834490577301"/>
        <n v="-71.139938172720406"/>
        <n v="-71.132480155954099"/>
        <n v="-71.056456134265005"/>
        <n v="-71.084972386698993"/>
        <n v="-71.076587131298695"/>
        <n v="-71.136281042436295"/>
        <n v="-71.065036067928602"/>
        <n v="-71.104452700147704"/>
        <n v="-71.074467838055099"/>
        <n v="-71.063835660464704"/>
        <n v="-71.084455059542805"/>
        <n v="-71.063432901475807"/>
        <n v="-71.122443953602698"/>
        <n v="-71.039677218363707"/>
        <n v="-71.038219999999995"/>
        <n v="-71.094573238930593"/>
        <n v="-71.032539131465796"/>
        <n v="-71.083448454513402"/>
        <n v="-71.083241144609204"/>
        <n v="-71.0380857661753"/>
        <n v="-71.100499134647393"/>
        <n v="-71.090417893133704"/>
        <n v="-71.151102844304603"/>
        <n v="-71.150924925904803"/>
        <n v="-71.005064977452903"/>
        <n v="-71.005748358012795"/>
        <n v="-71.006017890943895"/>
        <n v="-71.006616309231106"/>
        <n v="-71.005762177903307"/>
        <n v="-71.005620613224394"/>
        <n v="-71.001271025961003"/>
        <n v="-71.090910500000007"/>
        <n v="-71.1104884114269"/>
        <n v="-71.095883004569501"/>
        <n v="-71.097962908470095"/>
        <n v="-71.081504911625103"/>
        <n v="-71.076666132268599"/>
        <n v="-71.080469754097194"/>
        <n v="-71.100370581696694"/>
        <n v="-71.086994144418895"/>
        <n v="-71.118399999999994"/>
        <n v="-71.0612430356787"/>
        <n v="-71.176087669314995"/>
        <n v="-71.037571183310703"/>
        <n v="-71.04974"/>
        <n v="-71.051407683611998"/>
        <n v="-71.052946511786303"/>
        <n v="-71.051419930022305"/>
        <n v="-71.053345560949296"/>
        <n v="-71.051322538282804"/>
        <n v="-71.162178444404802"/>
        <n v="-71.0887047053928"/>
      </sharedItems>
    </cacheField>
    <cacheField name="room_type" numFmtId="0">
      <sharedItems count="4">
        <s v="Private room"/>
        <s v="Entire home/apt"/>
        <s v="Shared room"/>
        <s v="Hotel room"/>
      </sharedItems>
    </cacheField>
    <cacheField name="price" numFmtId="0">
      <sharedItems containsSemiMixedTypes="0" containsString="0" containsNumber="1" containsInteger="1" minValue="0" maxValue="10000" count="645">
        <n v="99"/>
        <n v="132"/>
        <n v="149"/>
        <n v="179"/>
        <n v="116"/>
        <n v="300"/>
        <n v="110"/>
        <n v="135"/>
        <n v="133"/>
        <n v="199"/>
        <n v="265"/>
        <n v="227"/>
        <n v="100"/>
        <n v="160"/>
        <n v="78"/>
        <n v="80"/>
        <n v="147"/>
        <n v="112"/>
        <n v="65"/>
        <n v="295"/>
        <n v="200"/>
        <n v="195"/>
        <n v="10"/>
        <n v="264"/>
        <n v="75"/>
        <n v="257"/>
        <n v="55"/>
        <n v="70"/>
        <n v="145"/>
        <n v="236"/>
        <n v="125"/>
        <n v="184"/>
        <n v="293"/>
        <n v="162"/>
        <n v="248"/>
        <n v="95"/>
        <n v="46"/>
        <n v="50"/>
        <n v="165"/>
        <n v="71"/>
        <n v="173"/>
        <n v="251"/>
        <n v="121"/>
        <n v="175"/>
        <n v="320"/>
        <n v="214"/>
        <n v="188"/>
        <n v="144"/>
        <n v="207"/>
        <n v="226"/>
        <n v="657"/>
        <n v="25"/>
        <n v="88"/>
        <n v="166"/>
        <n v="185"/>
        <n v="429"/>
        <n v="499"/>
        <n v="539"/>
        <n v="369"/>
        <n v="90"/>
        <n v="205"/>
        <n v="128"/>
        <n v="85"/>
        <n v="51"/>
        <n v="220"/>
        <n v="130"/>
        <n v="430"/>
        <n v="94"/>
        <n v="176"/>
        <n v="448"/>
        <n v="571"/>
        <n v="48"/>
        <n v="26"/>
        <n v="35"/>
        <n v="174"/>
        <n v="139"/>
        <n v="242"/>
        <n v="425"/>
        <n v="134"/>
        <n v="375"/>
        <n v="73"/>
        <n v="74"/>
        <n v="76"/>
        <n v="349"/>
        <n v="52"/>
        <n v="72"/>
        <n v="83"/>
        <n v="98"/>
        <n v="321"/>
        <n v="109"/>
        <n v="350"/>
        <n v="415"/>
        <n v="150"/>
        <n v="550"/>
        <n v="225"/>
        <n v="142"/>
        <n v="58"/>
        <n v="155"/>
        <n v="250"/>
        <n v="69"/>
        <n v="1100"/>
        <n v="275"/>
        <n v="192"/>
        <n v="469"/>
        <n v="239"/>
        <n v="180"/>
        <n v="1299"/>
        <n v="190"/>
        <n v="120"/>
        <n v="650"/>
        <n v="146"/>
        <n v="97"/>
        <n v="45"/>
        <n v="170"/>
        <n v="222"/>
        <n v="600"/>
        <n v="129"/>
        <n v="89"/>
        <n v="172"/>
        <n v="119"/>
        <n v="223"/>
        <n v="105"/>
        <n v="299"/>
        <n v="169"/>
        <n v="137"/>
        <n v="280"/>
        <n v="460"/>
        <n v="595"/>
        <n v="108"/>
        <n v="113"/>
        <n v="168"/>
        <n v="329"/>
        <n v="219"/>
        <n v="123"/>
        <n v="210"/>
        <n v="339"/>
        <n v="77"/>
        <n v="260"/>
        <n v="140"/>
        <n v="124"/>
        <n v="288"/>
        <n v="38"/>
        <n v="221"/>
        <n v="106"/>
        <n v="33"/>
        <n v="325"/>
        <n v="122"/>
        <n v="1010"/>
        <n v="42"/>
        <n v="229"/>
        <n v="334"/>
        <n v="34"/>
        <n v="171"/>
        <n v="336"/>
        <n v="104"/>
        <n v="389"/>
        <n v="399"/>
        <n v="126"/>
        <n v="3800"/>
        <n v="450"/>
        <n v="302"/>
        <n v="131"/>
        <n v="259"/>
        <n v="256"/>
        <n v="5000"/>
        <n v="163"/>
        <n v="197"/>
        <n v="211"/>
        <n v="36"/>
        <n v="342"/>
        <n v="215"/>
        <n v="49"/>
        <n v="82"/>
        <n v="41"/>
        <n v="151"/>
        <n v="198"/>
        <n v="28"/>
        <n v="232"/>
        <n v="127"/>
        <n v="103"/>
        <n v="243"/>
        <n v="355"/>
        <n v="800"/>
        <n v="60"/>
        <n v="500"/>
        <n v="900"/>
        <n v="255"/>
        <n v="400"/>
        <n v="279"/>
        <n v="440"/>
        <n v="310"/>
        <n v="268"/>
        <n v="338"/>
        <n v="246"/>
        <n v="510"/>
        <n v="254"/>
        <n v="62"/>
        <n v="115"/>
        <n v="357"/>
        <n v="568"/>
        <n v="59"/>
        <n v="216"/>
        <n v="397"/>
        <n v="67"/>
        <n v="421"/>
        <n v="398"/>
        <n v="261"/>
        <n v="37"/>
        <n v="68"/>
        <n v="218"/>
        <n v="278"/>
        <n v="304"/>
        <n v="96"/>
        <n v="66"/>
        <n v="177"/>
        <n v="84"/>
        <n v="117"/>
        <n v="282"/>
        <n v="287"/>
        <n v="284"/>
        <n v="44"/>
        <n v="235"/>
        <n v="274"/>
        <n v="271"/>
        <n v="721"/>
        <n v="249"/>
        <n v="570"/>
        <n v="252"/>
        <n v="217"/>
        <n v="270"/>
        <n v="283"/>
        <n v="267"/>
        <n v="79"/>
        <n v="206"/>
        <n v="361"/>
        <n v="57"/>
        <n v="53"/>
        <n v="189"/>
        <n v="157"/>
        <n v="47"/>
        <n v="114"/>
        <n v="362"/>
        <n v="323"/>
        <n v="449"/>
        <n v="187"/>
        <n v="528"/>
        <n v="159"/>
        <n v="420"/>
        <n v="39"/>
        <n v="40"/>
        <n v="56"/>
        <n v="209"/>
        <n v="186"/>
        <n v="419"/>
        <n v="230"/>
        <n v="364"/>
        <n v="276"/>
        <n v="30"/>
        <n v="298"/>
        <n v="204"/>
        <n v="212"/>
        <n v="297"/>
        <n v="178"/>
        <n v="750"/>
        <n v="281"/>
        <n v="61"/>
        <n v="303"/>
        <n v="29"/>
        <n v="475"/>
        <n v="158"/>
        <n v="64"/>
        <n v="353"/>
        <n v="512"/>
        <n v="503"/>
        <n v="950"/>
        <n v="118"/>
        <n v="167"/>
        <n v="3999"/>
        <n v="102"/>
        <n v="153"/>
        <n v="402"/>
        <n v="695"/>
        <n v="457"/>
        <n v="468"/>
        <n v="224"/>
        <n v="101"/>
        <n v="237"/>
        <n v="156"/>
        <n v="240"/>
        <n v="529"/>
        <n v="107"/>
        <n v="136"/>
        <n v="245"/>
        <n v="81"/>
        <n v="92"/>
        <n v="590"/>
        <n v="471"/>
        <n v="3500"/>
        <n v="277"/>
        <n v="461"/>
        <n v="376"/>
        <n v="488"/>
        <n v="348"/>
        <n v="54"/>
        <n v="625"/>
        <n v="143"/>
        <n v="234"/>
        <n v="340"/>
        <n v="485"/>
        <n v="308"/>
        <n v="940"/>
        <n v="86"/>
        <n v="700"/>
        <n v="258"/>
        <n v="181"/>
        <n v="315"/>
        <n v="384"/>
        <n v="208"/>
        <n v="233"/>
        <n v="231"/>
        <n v="537"/>
        <n v="273"/>
        <n v="152"/>
        <n v="93"/>
        <n v="20"/>
        <n v="463"/>
        <n v="795"/>
        <n v="272"/>
        <n v="380"/>
        <n v="266"/>
        <n v="290"/>
        <n v="285"/>
        <n v="382"/>
        <n v="307"/>
        <n v="213"/>
        <n v="575"/>
        <n v="412"/>
        <n v="667"/>
        <n v="63"/>
        <n v="161"/>
        <n v="341"/>
        <n v="763"/>
        <n v="599"/>
        <n v="306"/>
        <n v="408"/>
        <n v="540"/>
        <n v="141"/>
        <n v="975"/>
        <n v="182"/>
        <n v="479"/>
        <n v="238"/>
        <n v="148"/>
        <n v="428"/>
        <n v="111"/>
        <n v="345"/>
        <n v="395"/>
        <n v="330"/>
        <n v="359"/>
        <n v="388"/>
        <n v="417"/>
        <n v="437"/>
        <n v="43"/>
        <n v="464"/>
        <n v="1025"/>
        <n v="360"/>
        <n v="138"/>
        <n v="901"/>
        <n v="344"/>
        <n v="607"/>
        <n v="387"/>
        <n v="322"/>
        <n v="601"/>
        <n v="433"/>
        <n v="87"/>
        <n v="196"/>
        <n v="289"/>
        <n v="202"/>
        <n v="427"/>
        <n v="337"/>
        <n v="758"/>
        <n v="439"/>
        <n v="291"/>
        <n v="1546"/>
        <n v="183"/>
        <n v="1000"/>
        <n v="414"/>
        <n v="91"/>
        <n v="324"/>
        <n v="269"/>
        <n v="347"/>
        <n v="27"/>
        <n v="294"/>
        <n v="406"/>
        <n v="372"/>
        <n v="366"/>
        <n v="203"/>
        <n v="244"/>
        <n v="411"/>
        <n v="627"/>
        <n v="247"/>
        <n v="228"/>
        <n v="1148"/>
        <n v="642"/>
        <n v="636"/>
        <n v="418"/>
        <n v="154"/>
        <n v="1200"/>
        <n v="326"/>
        <n v="314"/>
        <n v="379"/>
        <n v="396"/>
        <n v="616"/>
        <n v="2888"/>
        <n v="472"/>
        <n v="509"/>
        <n v="557"/>
        <n v="2704"/>
        <n v="2752"/>
        <n v="370"/>
        <n v="2400"/>
        <n v="480"/>
        <n v="434"/>
        <n v="506"/>
        <n v="454"/>
        <n v="1150"/>
        <n v="498"/>
        <n v="563"/>
        <n v="832"/>
        <n v="445"/>
        <n v="296"/>
        <n v="564"/>
        <n v="566"/>
        <n v="699"/>
        <n v="422"/>
        <n v="193"/>
        <n v="368"/>
        <n v="286"/>
        <n v="191"/>
        <n v="316"/>
        <n v="552"/>
        <n v="381"/>
        <n v="164"/>
        <n v="431"/>
        <n v="10000"/>
        <n v="393"/>
        <n v="305"/>
        <n v="391"/>
        <n v="755"/>
        <n v="481"/>
        <n v="583"/>
        <n v="476"/>
        <n v="194"/>
        <n v="1226"/>
        <n v="0"/>
        <n v="547"/>
        <n v="371"/>
        <n v="241"/>
        <n v="351"/>
        <n v="31"/>
        <n v="367"/>
        <n v="684"/>
        <n v="535"/>
        <n v="263"/>
        <n v="532"/>
        <n v="544"/>
        <n v="992"/>
        <n v="1379"/>
        <n v="374"/>
        <n v="346"/>
        <n v="378"/>
        <n v="522"/>
        <n v="373"/>
        <n v="1250"/>
        <n v="201"/>
        <n v="629"/>
        <n v="662"/>
        <n v="1375"/>
        <n v="312"/>
        <n v="664"/>
        <n v="615"/>
        <n v="473"/>
        <n v="292"/>
        <n v="735"/>
        <n v="416"/>
        <n v="918"/>
        <n v="963"/>
        <n v="730"/>
        <n v="1014"/>
        <n v="932"/>
        <n v="748"/>
        <n v="467"/>
        <n v="854"/>
        <n v="301"/>
        <n v="333"/>
        <n v="335"/>
        <n v="490"/>
        <n v="311"/>
        <n v="737"/>
        <n v="365"/>
        <n v="392"/>
        <n v="520"/>
        <n v="356"/>
        <n v="253"/>
        <n v="621"/>
        <n v="711"/>
        <n v="319"/>
        <n v="745"/>
        <n v="572"/>
        <n v="891"/>
        <n v="1276"/>
        <n v="1530"/>
        <n v="455"/>
        <n v="574"/>
        <n v="654"/>
        <n v="309"/>
        <n v="882"/>
        <n v="1024"/>
        <n v="807"/>
        <n v="698"/>
        <n v="923"/>
        <n v="582"/>
        <n v="855"/>
        <n v="589"/>
        <n v="313"/>
        <n v="553"/>
        <n v="883"/>
        <n v="385"/>
        <n v="442"/>
        <n v="594"/>
        <n v="605"/>
        <n v="462"/>
        <n v="623"/>
        <n v="576"/>
        <n v="489"/>
        <n v="426"/>
        <n v="586"/>
        <n v="593"/>
        <n v="903"/>
        <n v="343"/>
        <n v="438"/>
        <n v="487"/>
        <n v="262"/>
        <n v="556"/>
        <n v="328"/>
        <n v="410"/>
        <n v="432"/>
        <n v="511"/>
        <n v="1050"/>
        <n v="508"/>
        <n v="524"/>
        <n v="447"/>
        <n v="681"/>
        <n v="486"/>
        <n v="1277"/>
        <n v="1101"/>
        <n v="645"/>
        <n v="549"/>
        <n v="318"/>
        <n v="409"/>
        <n v="579"/>
        <n v="404"/>
        <n v="377"/>
        <n v="436"/>
        <n v="403"/>
        <n v="458"/>
        <n v="446"/>
        <n v="413"/>
        <n v="577"/>
        <n v="514"/>
        <n v="358"/>
        <n v="838"/>
        <n v="502"/>
        <n v="470"/>
        <n v="363"/>
        <n v="649"/>
        <n v="995"/>
        <n v="628"/>
        <n v="770"/>
        <n v="687"/>
        <n v="585"/>
        <n v="354"/>
        <n v="423"/>
        <n v="613"/>
        <n v="2900"/>
        <n v="581"/>
        <n v="693"/>
        <n v="945"/>
        <n v="573"/>
        <n v="756"/>
        <n v="988"/>
        <n v="806"/>
        <n v="799"/>
        <n v="867"/>
        <n v="525"/>
        <n v="999"/>
        <n v="332"/>
        <n v="6000"/>
        <n v="720"/>
        <n v="896"/>
        <n v="719"/>
        <n v="1221"/>
        <n v="2480"/>
        <n v="729"/>
        <n v="543"/>
        <n v="492"/>
        <n v="706"/>
        <n v="517"/>
        <n v="587"/>
        <n v="879"/>
        <n v="4375"/>
        <n v="961"/>
        <n v="453"/>
        <n v="660"/>
        <n v="1173"/>
        <n v="851"/>
        <n v="504"/>
        <n v="912"/>
        <n v="4800"/>
        <n v="1019"/>
        <n v="7000"/>
        <n v="997"/>
        <n v="559"/>
        <n v="741"/>
        <n v="2300"/>
        <n v="452"/>
        <n v="530"/>
        <n v="327"/>
        <n v="1071"/>
        <n v="931"/>
        <n v="1433"/>
        <n v="809"/>
        <n v="592"/>
        <n v="957"/>
        <n v="317"/>
        <n v="675"/>
        <n v="850"/>
        <n v="674"/>
        <n v="820"/>
        <n v="653"/>
        <n v="551"/>
        <n v="560"/>
        <n v="435"/>
        <n v="466"/>
        <n v="611"/>
        <n v="554"/>
      </sharedItems>
    </cacheField>
    <cacheField name="minimum_nights" numFmtId="0">
      <sharedItems containsSemiMixedTypes="0" containsString="0" containsNumber="1" containsInteger="1" minValue="1" maxValue="730"/>
    </cacheField>
    <cacheField name="number_of_reviews" numFmtId="0">
      <sharedItems containsSemiMixedTypes="0" containsString="0" containsNumber="1" containsInteger="1" minValue="0" maxValue="1100"/>
    </cacheField>
    <cacheField name="last_review" numFmtId="0">
      <sharedItems containsNonDate="0" containsDate="1" containsString="0" containsBlank="1" minDate="2013-07-01T00:00:00" maxDate="2022-09-27T00:00:00"/>
    </cacheField>
    <cacheField name="reviews_per_month" numFmtId="0">
      <sharedItems containsString="0" containsBlank="1" containsNumber="1" minValue="0.01" maxValue="18.11"/>
    </cacheField>
    <cacheField name="calculated_host_listings_count" numFmtId="0">
      <sharedItems containsSemiMixedTypes="0" containsString="0" containsNumber="1" containsInteger="1" minValue="1" maxValue="477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256"/>
    </cacheField>
    <cacheField name="license" numFmtId="0">
      <sharedItems containsBlank="1" containsMixedTypes="1" containsNumber="1" containsInteger="1" minValue="10863" maxValue="8149979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5">
  <r>
    <n v="3168"/>
    <s v="TudorStudio"/>
    <n v="3697"/>
    <s v="Mark"/>
    <m/>
    <x v="0"/>
    <x v="0"/>
    <x v="0"/>
    <x v="0"/>
    <x v="0"/>
    <n v="91"/>
    <n v="0"/>
    <m/>
    <m/>
    <n v="1"/>
    <n v="288"/>
    <n v="0"/>
    <m/>
  </r>
  <r>
    <n v="3781"/>
    <s v="HARBORSIDE-Walk to subway"/>
    <n v="4804"/>
    <s v="Frank"/>
    <m/>
    <x v="1"/>
    <x v="1"/>
    <x v="1"/>
    <x v="1"/>
    <x v="1"/>
    <n v="32"/>
    <n v="23"/>
    <d v="2022-05-29T00:00:00"/>
    <n v="0.26"/>
    <n v="1"/>
    <n v="168"/>
    <n v="2"/>
    <m/>
  </r>
  <r>
    <n v="5506"/>
    <s v="** Fort Hill Inn Private! Minutes to center!**"/>
    <n v="8229"/>
    <s v="Terry"/>
    <m/>
    <x v="2"/>
    <x v="2"/>
    <x v="2"/>
    <x v="1"/>
    <x v="2"/>
    <n v="3"/>
    <n v="113"/>
    <d v="2022-07-11T00:00:00"/>
    <n v="0.69"/>
    <n v="10"/>
    <n v="45"/>
    <n v="5"/>
    <s v="Approved by the government"/>
  </r>
  <r>
    <n v="6695"/>
    <s v="Fort Hill Inn *Sunny* 1 bedroom, condo duplex"/>
    <n v="8229"/>
    <s v="Terry"/>
    <m/>
    <x v="2"/>
    <x v="3"/>
    <x v="3"/>
    <x v="1"/>
    <x v="3"/>
    <n v="3"/>
    <n v="119"/>
    <d v="2022-09-10T00:00:00"/>
    <n v="0.75"/>
    <n v="10"/>
    <n v="59"/>
    <n v="4"/>
    <s v="STR446650"/>
  </r>
  <r>
    <n v="7903"/>
    <s v="Colorful, modern 2 BR apt shared with host"/>
    <n v="14169"/>
    <s v="Stacy"/>
    <m/>
    <x v="3"/>
    <x v="4"/>
    <x v="4"/>
    <x v="0"/>
    <x v="4"/>
    <n v="4"/>
    <n v="295"/>
    <d v="2022-09-06T00:00:00"/>
    <n v="1.84"/>
    <n v="1"/>
    <n v="9"/>
    <n v="17"/>
    <m/>
  </r>
  <r>
    <n v="8521"/>
    <s v="SunsplashedSerenity walk to Harvard &amp; Fresh Pond"/>
    <n v="306681"/>
    <s v="Janet"/>
    <m/>
    <x v="4"/>
    <x v="5"/>
    <x v="5"/>
    <x v="1"/>
    <x v="5"/>
    <n v="2"/>
    <n v="50"/>
    <d v="2022-08-28T00:00:00"/>
    <n v="0.31"/>
    <n v="2"/>
    <n v="251"/>
    <n v="5"/>
    <s v="C0121120491"/>
  </r>
  <r>
    <n v="8789"/>
    <s v="Curved Glass Studio/1bd facing Park"/>
    <n v="26988"/>
    <s v="Anne"/>
    <m/>
    <x v="5"/>
    <x v="6"/>
    <x v="6"/>
    <x v="1"/>
    <x v="6"/>
    <n v="91"/>
    <n v="25"/>
    <d v="2020-04-15T00:00:00"/>
    <n v="0.25"/>
    <n v="9"/>
    <n v="272"/>
    <n v="0"/>
    <m/>
  </r>
  <r>
    <n v="10813"/>
    <s v="Back Bay Apt-blocks to subway, Newbury St, The Pru"/>
    <n v="38997"/>
    <s v="Michelle"/>
    <m/>
    <x v="6"/>
    <x v="7"/>
    <x v="7"/>
    <x v="1"/>
    <x v="7"/>
    <n v="29"/>
    <n v="5"/>
    <d v="2020-12-02T00:00:00"/>
    <n v="7.0000000000000007E-2"/>
    <n v="11"/>
    <n v="348"/>
    <n v="0"/>
    <m/>
  </r>
  <r>
    <n v="10986"/>
    <s v="North End (Waterfront area)  CLOSE TO MGH &amp; SUBWAY"/>
    <n v="38997"/>
    <s v="Michelle"/>
    <m/>
    <x v="7"/>
    <x v="8"/>
    <x v="8"/>
    <x v="1"/>
    <x v="7"/>
    <n v="33"/>
    <n v="2"/>
    <d v="2016-05-23T00:00:00"/>
    <n v="0.03"/>
    <n v="11"/>
    <n v="349"/>
    <n v="0"/>
    <m/>
  </r>
  <r>
    <n v="18711"/>
    <s v="230B1 ¬∑ The Dorset Redline | 3BR 1BA w/Central Air | Walk to Redline for Mass General and UMass!"/>
    <n v="71783"/>
    <s v="Lance"/>
    <m/>
    <x v="8"/>
    <x v="9"/>
    <x v="9"/>
    <x v="1"/>
    <x v="8"/>
    <n v="30"/>
    <n v="52"/>
    <d v="2019-10-05T00:00:00"/>
    <n v="0.35"/>
    <n v="29"/>
    <n v="245"/>
    <n v="0"/>
    <m/>
  </r>
  <r>
    <n v="19581"/>
    <s v="Furnished suite, Windsor"/>
    <n v="74249"/>
    <s v="Marc And Patty"/>
    <m/>
    <x v="9"/>
    <x v="10"/>
    <x v="10"/>
    <x v="0"/>
    <x v="9"/>
    <n v="10"/>
    <n v="8"/>
    <d v="2021-09-11T00:00:00"/>
    <n v="0.05"/>
    <n v="3"/>
    <n v="229"/>
    <n v="0"/>
    <m/>
  </r>
  <r>
    <n v="27498"/>
    <s v="Furnished suite 2 @ the Windsor"/>
    <n v="74249"/>
    <s v="Marc And Patty"/>
    <m/>
    <x v="9"/>
    <x v="11"/>
    <x v="11"/>
    <x v="0"/>
    <x v="10"/>
    <n v="5"/>
    <n v="18"/>
    <d v="2022-08-28T00:00:00"/>
    <n v="0.12"/>
    <n v="3"/>
    <n v="259"/>
    <n v="7"/>
    <m/>
  </r>
  <r>
    <n v="29765"/>
    <s v="Luxury suite, Moroccan furnishings"/>
    <n v="128280"/>
    <s v="Elizabeth"/>
    <m/>
    <x v="3"/>
    <x v="12"/>
    <x v="12"/>
    <x v="1"/>
    <x v="11"/>
    <n v="2"/>
    <n v="99"/>
    <d v="2022-08-14T00:00:00"/>
    <n v="0.66"/>
    <n v="1"/>
    <n v="30"/>
    <n v="3"/>
    <s v="STR-454024"/>
  </r>
  <r>
    <n v="40601"/>
    <s v="Private room &amp; bath - Jamaica Plain"/>
    <n v="174986"/>
    <s v="Robert"/>
    <m/>
    <x v="10"/>
    <x v="13"/>
    <x v="13"/>
    <x v="0"/>
    <x v="12"/>
    <n v="14"/>
    <n v="89"/>
    <d v="2022-08-01T00:00:00"/>
    <n v="0.61"/>
    <n v="1"/>
    <n v="316"/>
    <n v="7"/>
    <s v="STR-461832"/>
  </r>
  <r>
    <n v="45987"/>
    <s v="Garden Studio"/>
    <n v="205107"/>
    <s v="Atef"/>
    <m/>
    <x v="3"/>
    <x v="14"/>
    <x v="14"/>
    <x v="1"/>
    <x v="13"/>
    <n v="29"/>
    <n v="135"/>
    <d v="2022-07-31T00:00:00"/>
    <n v="0.92"/>
    <n v="1"/>
    <n v="50"/>
    <n v="4"/>
    <s v="STR-409822"/>
  </r>
  <r>
    <n v="46534"/>
    <s v="Victorian Elegance on Union Square's Prospect Hill"/>
    <n v="208115"/>
    <s v="Bill"/>
    <m/>
    <x v="3"/>
    <x v="15"/>
    <x v="15"/>
    <x v="0"/>
    <x v="14"/>
    <n v="2"/>
    <n v="954"/>
    <d v="2022-09-11T00:00:00"/>
    <n v="6.5"/>
    <n v="1"/>
    <n v="174"/>
    <n v="68"/>
    <m/>
  </r>
  <r>
    <n v="47521"/>
    <s v="Private Room, shared bath in Victorian House/ 1"/>
    <n v="119019"/>
    <s v="Hermina"/>
    <m/>
    <x v="8"/>
    <x v="16"/>
    <x v="16"/>
    <x v="0"/>
    <x v="15"/>
    <n v="1"/>
    <n v="333"/>
    <d v="2022-08-28T00:00:00"/>
    <n v="2.2799999999999998"/>
    <n v="6"/>
    <n v="276"/>
    <n v="2"/>
    <s v="STR-457920"/>
  </r>
  <r>
    <n v="55310"/>
    <s v="6 month minimum @ Brookline penthouse w/ parking"/>
    <n v="164826"/>
    <s v="Molly"/>
    <m/>
    <x v="0"/>
    <x v="17"/>
    <x v="17"/>
    <x v="1"/>
    <x v="16"/>
    <n v="172"/>
    <n v="0"/>
    <m/>
    <m/>
    <n v="2"/>
    <n v="349"/>
    <n v="0"/>
    <m/>
  </r>
  <r>
    <n v="60029"/>
    <s v="Room in geographical heart of Hub"/>
    <n v="255183"/>
    <s v="Michelle"/>
    <m/>
    <x v="2"/>
    <x v="18"/>
    <x v="18"/>
    <x v="0"/>
    <x v="15"/>
    <n v="29"/>
    <n v="143"/>
    <d v="2022-09-01T00:00:00"/>
    <n v="1"/>
    <n v="5"/>
    <n v="159"/>
    <n v="2"/>
    <s v="STR-415714"/>
  </r>
  <r>
    <n v="67774"/>
    <s v="Corner 1 bed facing Golden Dome"/>
    <n v="26988"/>
    <s v="Anne"/>
    <m/>
    <x v="11"/>
    <x v="19"/>
    <x v="19"/>
    <x v="1"/>
    <x v="17"/>
    <n v="91"/>
    <n v="47"/>
    <d v="2021-12-01T00:00:00"/>
    <n v="0.39"/>
    <n v="9"/>
    <n v="125"/>
    <n v="1"/>
    <m/>
  </r>
  <r>
    <n v="69369"/>
    <s v="Entire two-bedroom apartment near Longwood"/>
    <n v="255183"/>
    <s v="Michelle"/>
    <m/>
    <x v="2"/>
    <x v="18"/>
    <x v="18"/>
    <x v="1"/>
    <x v="12"/>
    <n v="29"/>
    <n v="120"/>
    <d v="2019-11-15T00:00:00"/>
    <n v="0.87"/>
    <n v="5"/>
    <n v="95"/>
    <n v="0"/>
    <s v="STR-415714"/>
  </r>
  <r>
    <n v="77691"/>
    <s v="Private room in Victorian house"/>
    <n v="119019"/>
    <s v="Hermina"/>
    <m/>
    <x v="8"/>
    <x v="16"/>
    <x v="16"/>
    <x v="0"/>
    <x v="18"/>
    <n v="1"/>
    <n v="302"/>
    <d v="2022-07-22T00:00:00"/>
    <n v="2.15"/>
    <n v="6"/>
    <n v="308"/>
    <n v="20"/>
    <s v="STR-457920"/>
  </r>
  <r>
    <n v="106474"/>
    <s v="large furnished suite in Central sq"/>
    <n v="74249"/>
    <s v="Marc And Patty"/>
    <m/>
    <x v="9"/>
    <x v="20"/>
    <x v="20"/>
    <x v="0"/>
    <x v="19"/>
    <n v="5"/>
    <n v="20"/>
    <d v="2022-05-29T00:00:00"/>
    <n v="0.15"/>
    <n v="3"/>
    <n v="274"/>
    <n v="4"/>
    <s v="ROT-10694669-006"/>
  </r>
  <r>
    <n v="108898"/>
    <s v="&quot;The Treehouse&quot; :   Elegant living near Harvard"/>
    <n v="306681"/>
    <s v="Janet"/>
    <m/>
    <x v="4"/>
    <x v="21"/>
    <x v="21"/>
    <x v="1"/>
    <x v="20"/>
    <n v="2"/>
    <n v="34"/>
    <d v="2022-08-31T00:00:00"/>
    <n v="0.25"/>
    <n v="2"/>
    <n v="251"/>
    <n v="13"/>
    <s v="CO121110491"/>
  </r>
  <r>
    <n v="151158"/>
    <s v="Lovely Sky View Boston&amp;Cambridge"/>
    <n v="727944"/>
    <s v="Emily"/>
    <m/>
    <x v="3"/>
    <x v="22"/>
    <x v="22"/>
    <x v="1"/>
    <x v="21"/>
    <n v="28"/>
    <n v="205"/>
    <d v="2022-08-21T00:00:00"/>
    <n v="1.51"/>
    <n v="2"/>
    <n v="126"/>
    <n v="4"/>
    <m/>
  </r>
  <r>
    <n v="154505"/>
    <s v="SHRINE OF THE RED DIAMOND (Trinitas - ‚ÄúDP‚Äù)"/>
    <n v="742815"/>
    <s v="‚ÄúJon‚Äù"/>
    <m/>
    <x v="3"/>
    <x v="23"/>
    <x v="23"/>
    <x v="2"/>
    <x v="22"/>
    <n v="91"/>
    <n v="134"/>
    <d v="2019-08-27T00:00:00"/>
    <n v="0.98"/>
    <n v="7"/>
    <n v="146"/>
    <n v="0"/>
    <m/>
  </r>
  <r>
    <n v="163941"/>
    <s v="Fort Hill Inn  2 bed Duplex ApT!  Location!"/>
    <n v="8229"/>
    <s v="Terry"/>
    <m/>
    <x v="2"/>
    <x v="24"/>
    <x v="24"/>
    <x v="1"/>
    <x v="23"/>
    <n v="3"/>
    <n v="242"/>
    <d v="2022-08-22T00:00:00"/>
    <n v="1.79"/>
    <n v="10"/>
    <n v="41"/>
    <n v="12"/>
    <s v="STR446659"/>
  </r>
  <r>
    <n v="179244"/>
    <s v="Beautiful room with private bath/#2"/>
    <n v="119019"/>
    <s v="Hermina"/>
    <m/>
    <x v="8"/>
    <x v="16"/>
    <x v="16"/>
    <x v="0"/>
    <x v="15"/>
    <n v="1"/>
    <n v="108"/>
    <d v="2022-08-31T00:00:00"/>
    <n v="0.8"/>
    <n v="6"/>
    <n v="125"/>
    <n v="15"/>
    <s v="STR-457920"/>
  </r>
  <r>
    <n v="179245"/>
    <s v="Private Room &amp; private bath in Townhouse"/>
    <n v="119019"/>
    <s v="Hermina"/>
    <m/>
    <x v="8"/>
    <x v="16"/>
    <x v="16"/>
    <x v="0"/>
    <x v="24"/>
    <n v="1"/>
    <n v="64"/>
    <d v="2022-08-25T00:00:00"/>
    <n v="0.48"/>
    <n v="6"/>
    <n v="208"/>
    <n v="17"/>
    <s v="Exempt: This listing is a hotel or motel"/>
  </r>
  <r>
    <n v="184893"/>
    <s v="Beautiful 1 bedroom apt cld sleep 4"/>
    <n v="887148"/>
    <s v="Dawn"/>
    <m/>
    <x v="3"/>
    <x v="25"/>
    <x v="25"/>
    <x v="0"/>
    <x v="25"/>
    <n v="29"/>
    <n v="0"/>
    <m/>
    <m/>
    <n v="5"/>
    <n v="90"/>
    <n v="0"/>
    <m/>
  </r>
  <r>
    <n v="190170"/>
    <s v="In-Law Suite w/Room to Spare :-)"/>
    <n v="841314"/>
    <s v="Fanny &amp; Candice"/>
    <m/>
    <x v="8"/>
    <x v="26"/>
    <x v="26"/>
    <x v="1"/>
    <x v="26"/>
    <n v="7"/>
    <n v="83"/>
    <d v="2022-05-31T00:00:00"/>
    <n v="0.61"/>
    <n v="1"/>
    <n v="77"/>
    <n v="10"/>
    <s v="STR-384505"/>
  </r>
  <r>
    <n v="197727"/>
    <s v="Great Boston neighborhood , Jamaica Plain"/>
    <n v="964356"/>
    <s v="Jill"/>
    <m/>
    <x v="10"/>
    <x v="27"/>
    <x v="27"/>
    <x v="0"/>
    <x v="27"/>
    <n v="30"/>
    <n v="53"/>
    <d v="2022-07-31T00:00:00"/>
    <n v="0.4"/>
    <n v="1"/>
    <n v="83"/>
    <n v="3"/>
    <s v="C0245420351"/>
  </r>
  <r>
    <n v="197972"/>
    <s v="Serene Studio in a Perfect Location"/>
    <n v="965697"/>
    <s v="Chris &amp; Kristina"/>
    <m/>
    <x v="10"/>
    <x v="28"/>
    <x v="28"/>
    <x v="1"/>
    <x v="28"/>
    <n v="14"/>
    <n v="453"/>
    <d v="2022-09-11T00:00:00"/>
    <n v="3.41"/>
    <n v="2"/>
    <n v="224"/>
    <n v="43"/>
    <s v="STR-409453"/>
  </r>
  <r>
    <n v="199317"/>
    <s v="EXCELLENT 1 BED + DEN HARVARD Square"/>
    <n v="87398"/>
    <s v="Ari"/>
    <m/>
    <x v="4"/>
    <x v="29"/>
    <x v="29"/>
    <x v="1"/>
    <x v="29"/>
    <n v="91"/>
    <n v="14"/>
    <d v="2018-10-27T00:00:00"/>
    <n v="0.1"/>
    <n v="2"/>
    <n v="365"/>
    <n v="0"/>
    <m/>
  </r>
  <r>
    <n v="210097"/>
    <s v="Treetop Haven in the City"/>
    <n v="1035747"/>
    <s v="Maria Elena"/>
    <m/>
    <x v="10"/>
    <x v="30"/>
    <x v="30"/>
    <x v="1"/>
    <x v="30"/>
    <n v="3"/>
    <n v="245"/>
    <d v="2022-09-11T00:00:00"/>
    <n v="1.83"/>
    <n v="1"/>
    <n v="176"/>
    <n v="26"/>
    <s v="STR-414064"/>
  </r>
  <r>
    <n v="219956"/>
    <s v="SHRINE OF THE RED DIAMOND (H√≥zh√≥ogo - ‚ÄúDP‚Äù)"/>
    <n v="742815"/>
    <s v="‚ÄúJon‚Äù"/>
    <m/>
    <x v="3"/>
    <x v="31"/>
    <x v="31"/>
    <x v="2"/>
    <x v="22"/>
    <n v="91"/>
    <n v="95"/>
    <d v="2019-07-14T00:00:00"/>
    <n v="0.71"/>
    <n v="7"/>
    <n v="146"/>
    <n v="0"/>
    <m/>
  </r>
  <r>
    <n v="220676"/>
    <s v="Private room off the Freedom Trail."/>
    <n v="1144302"/>
    <s v="Howard"/>
    <m/>
    <x v="7"/>
    <x v="32"/>
    <x v="32"/>
    <x v="0"/>
    <x v="31"/>
    <n v="3"/>
    <n v="282"/>
    <d v="2022-09-11T00:00:00"/>
    <n v="2.11"/>
    <n v="1"/>
    <n v="22"/>
    <n v="26"/>
    <s v="STR-454055"/>
  </r>
  <r>
    <n v="222081"/>
    <s v="SHRINE OF THE RED DIAMOND (ÿ™Ÿàÿ≠ŸäÿØ - ‚ÄúDP‚Äù)"/>
    <n v="742815"/>
    <s v="‚ÄúJon‚Äù"/>
    <m/>
    <x v="3"/>
    <x v="33"/>
    <x v="33"/>
    <x v="2"/>
    <x v="22"/>
    <n v="91"/>
    <n v="101"/>
    <d v="2019-06-21T00:00:00"/>
    <n v="0.76"/>
    <n v="7"/>
    <n v="146"/>
    <n v="0"/>
    <m/>
  </r>
  <r>
    <n v="257588"/>
    <s v="BOSTON LUXURY FOR LESS!! NEAR BCEC"/>
    <n v="1355344"/>
    <s v="Meri"/>
    <m/>
    <x v="12"/>
    <x v="34"/>
    <x v="34"/>
    <x v="1"/>
    <x v="32"/>
    <n v="2"/>
    <n v="404"/>
    <d v="2022-08-30T00:00:00"/>
    <n v="3.27"/>
    <n v="1"/>
    <n v="225"/>
    <n v="40"/>
    <s v="STR-411297"/>
  </r>
  <r>
    <n v="281264"/>
    <s v="Harvard's Historic Dollhouse/pvt deck in Union Sq"/>
    <n v="1466207"/>
    <s v="Elizabeth"/>
    <m/>
    <x v="3"/>
    <x v="35"/>
    <x v="35"/>
    <x v="0"/>
    <x v="33"/>
    <n v="1"/>
    <n v="523"/>
    <d v="2022-09-12T00:00:00"/>
    <n v="4.09"/>
    <n v="1"/>
    <n v="0"/>
    <n v="49"/>
    <m/>
  </r>
  <r>
    <n v="295594"/>
    <s v="Spacious, Modern 1 bdrm + sofabed"/>
    <n v="546854"/>
    <s v="Sanjay"/>
    <m/>
    <x v="13"/>
    <x v="36"/>
    <x v="36"/>
    <x v="1"/>
    <x v="20"/>
    <n v="32"/>
    <n v="171"/>
    <d v="2022-05-05T00:00:00"/>
    <n v="1.36"/>
    <n v="5"/>
    <n v="120"/>
    <n v="1"/>
    <m/>
  </r>
  <r>
    <n v="315982"/>
    <s v="Beautiful Townhouse, 2 BR &amp; 2 Bath"/>
    <n v="119019"/>
    <s v="Hermina"/>
    <m/>
    <x v="8"/>
    <x v="16"/>
    <x v="16"/>
    <x v="1"/>
    <x v="34"/>
    <n v="1"/>
    <n v="119"/>
    <d v="2022-07-19T00:00:00"/>
    <n v="0.93"/>
    <n v="6"/>
    <n v="22"/>
    <n v="5"/>
    <s v="STR-457920"/>
  </r>
  <r>
    <n v="352585"/>
    <s v="Room in Sunny Brookline Apartment"/>
    <n v="1785210"/>
    <s v="Judith"/>
    <m/>
    <x v="4"/>
    <x v="37"/>
    <x v="37"/>
    <x v="0"/>
    <x v="35"/>
    <n v="2"/>
    <n v="112"/>
    <d v="2022-09-04T00:00:00"/>
    <n v="0.87"/>
    <n v="1"/>
    <n v="0"/>
    <n v="3"/>
    <m/>
  </r>
  <r>
    <n v="370390"/>
    <s v="Your Room - 10 Min T Ride To Boston Center"/>
    <n v="1866924"/>
    <s v="David"/>
    <m/>
    <x v="3"/>
    <x v="38"/>
    <x v="38"/>
    <x v="0"/>
    <x v="36"/>
    <n v="30"/>
    <n v="142"/>
    <d v="2022-07-28T00:00:00"/>
    <n v="1.1100000000000001"/>
    <n v="2"/>
    <n v="227"/>
    <n v="5"/>
    <m/>
  </r>
  <r>
    <n v="377474"/>
    <s v="Cozy Room in Beautiful Victorian House /E"/>
    <n v="119019"/>
    <s v="Hermina"/>
    <m/>
    <x v="8"/>
    <x v="16"/>
    <x v="16"/>
    <x v="0"/>
    <x v="37"/>
    <n v="1"/>
    <n v="33"/>
    <d v="2022-07-25T00:00:00"/>
    <n v="0.27"/>
    <n v="6"/>
    <n v="231"/>
    <n v="8"/>
    <s v="STR-457920"/>
  </r>
  <r>
    <n v="394462"/>
    <s v="Your Pad - 10 Min T Ride To Boston Center"/>
    <n v="1866924"/>
    <s v="David"/>
    <m/>
    <x v="3"/>
    <x v="39"/>
    <x v="39"/>
    <x v="0"/>
    <x v="36"/>
    <n v="31"/>
    <n v="78"/>
    <d v="2022-09-03T00:00:00"/>
    <n v="0.62"/>
    <n v="2"/>
    <n v="269"/>
    <n v="7"/>
    <m/>
  </r>
  <r>
    <n v="405144"/>
    <s v="Apartment in Harvard's Backyard"/>
    <n v="2018955"/>
    <s v="Nicole"/>
    <m/>
    <x v="4"/>
    <x v="40"/>
    <x v="40"/>
    <x v="1"/>
    <x v="38"/>
    <n v="31"/>
    <n v="54"/>
    <d v="2021-07-29T00:00:00"/>
    <n v="0.43"/>
    <n v="1"/>
    <n v="192"/>
    <n v="0"/>
    <m/>
  </r>
  <r>
    <n v="447826"/>
    <s v="Sweet Little House in JP, Boston"/>
    <n v="2053557"/>
    <s v="Hilary"/>
    <m/>
    <x v="10"/>
    <x v="41"/>
    <x v="41"/>
    <x v="0"/>
    <x v="39"/>
    <n v="5"/>
    <n v="355"/>
    <d v="2022-09-05T00:00:00"/>
    <n v="2.85"/>
    <n v="1"/>
    <n v="213"/>
    <n v="31"/>
    <s v="STR-459697"/>
  </r>
  <r>
    <n v="496022"/>
    <s v="Private Floor, Private Bath, City Location"/>
    <n v="1956464"/>
    <s v="Maria"/>
    <m/>
    <x v="10"/>
    <x v="42"/>
    <x v="42"/>
    <x v="0"/>
    <x v="40"/>
    <n v="91"/>
    <n v="16"/>
    <d v="2016-06-26T00:00:00"/>
    <n v="0.15"/>
    <n v="1"/>
    <n v="0"/>
    <n v="0"/>
    <m/>
  </r>
  <r>
    <n v="507525"/>
    <s v="Great location, sunny 1-bedroom!"/>
    <n v="2501324"/>
    <s v="Guy"/>
    <m/>
    <x v="14"/>
    <x v="43"/>
    <x v="43"/>
    <x v="1"/>
    <x v="18"/>
    <n v="180"/>
    <n v="9"/>
    <d v="2013-07-01T00:00:00"/>
    <n v="7.0000000000000007E-2"/>
    <n v="1"/>
    <n v="0"/>
    <n v="0"/>
    <m/>
  </r>
  <r>
    <n v="530983"/>
    <s v="14P ¬∑ The Grand View Redline | 5BR 2BA | Victorian Home near Boston Medical and Mass General!"/>
    <n v="71783"/>
    <s v="Lance"/>
    <m/>
    <x v="8"/>
    <x v="44"/>
    <x v="44"/>
    <x v="1"/>
    <x v="41"/>
    <n v="30"/>
    <n v="67"/>
    <d v="2019-10-29T00:00:00"/>
    <n v="0.56000000000000005"/>
    <n v="29"/>
    <n v="240"/>
    <n v="0"/>
    <m/>
  </r>
  <r>
    <n v="533152"/>
    <s v="230B4 ¬∑ The Penthouse w/Central AC | 2BR 1BA w/En-Suite HdTV's! | Short walk to the Redline for UMass and Mass General!"/>
    <n v="71783"/>
    <s v="Lance"/>
    <m/>
    <x v="8"/>
    <x v="9"/>
    <x v="9"/>
    <x v="1"/>
    <x v="30"/>
    <n v="30"/>
    <n v="59"/>
    <d v="2022-05-31T00:00:00"/>
    <n v="0.57999999999999996"/>
    <n v="29"/>
    <n v="334"/>
    <n v="2"/>
    <m/>
  </r>
  <r>
    <n v="561769"/>
    <s v="12P ¬∑ The Sky View w/AC | 3BR 1BA w/En-Suite HdTV's | Short Walk to Redline for Mass General and Boston Medical!"/>
    <n v="71783"/>
    <s v="Lance"/>
    <m/>
    <x v="8"/>
    <x v="45"/>
    <x v="45"/>
    <x v="1"/>
    <x v="42"/>
    <n v="30"/>
    <n v="64"/>
    <d v="2022-08-06T00:00:00"/>
    <n v="0.52"/>
    <n v="29"/>
    <n v="246"/>
    <n v="2"/>
    <m/>
  </r>
  <r>
    <n v="570493"/>
    <s v="2 Bedrms, 2 Priv Bath&amp;Priv Entrance"/>
    <n v="914630"/>
    <s v="Bill"/>
    <m/>
    <x v="8"/>
    <x v="46"/>
    <x v="46"/>
    <x v="0"/>
    <x v="43"/>
    <n v="3"/>
    <n v="98"/>
    <d v="2021-11-01T00:00:00"/>
    <n v="0.89"/>
    <n v="1"/>
    <n v="0"/>
    <n v="4"/>
    <s v="STR-416760"/>
  </r>
  <r>
    <n v="579605"/>
    <s v="230B3  ¬∑ The Mayhew w/Central AC and Laundry! | 2BR 1BA w/En-Suite HdTV's | Short walk to the Redline for UMass and Mass General!"/>
    <n v="71783"/>
    <s v="Lance"/>
    <m/>
    <x v="8"/>
    <x v="9"/>
    <x v="47"/>
    <x v="1"/>
    <x v="8"/>
    <n v="30"/>
    <n v="56"/>
    <d v="2022-08-31T00:00:00"/>
    <n v="0.46"/>
    <n v="29"/>
    <n v="276"/>
    <n v="1"/>
    <m/>
  </r>
  <r>
    <n v="583255"/>
    <s v="Boston Beauty, Walk to C and B line"/>
    <n v="306407"/>
    <s v="Valery"/>
    <m/>
    <x v="0"/>
    <x v="47"/>
    <x v="48"/>
    <x v="1"/>
    <x v="2"/>
    <n v="91"/>
    <n v="12"/>
    <d v="2017-07-05T00:00:00"/>
    <n v="0.1"/>
    <n v="1"/>
    <n v="0"/>
    <n v="0"/>
    <m/>
  </r>
  <r>
    <n v="601763"/>
    <s v="25A2 ¬∑ The Alameda 2 w/AC | 2BR 1BA w/En-Suite HdTV's | Short walk to train, shops and near Faulkner!"/>
    <n v="71783"/>
    <s v="Lance"/>
    <m/>
    <x v="15"/>
    <x v="48"/>
    <x v="49"/>
    <x v="1"/>
    <x v="7"/>
    <n v="30"/>
    <n v="42"/>
    <d v="2022-07-13T00:00:00"/>
    <n v="0.63"/>
    <n v="29"/>
    <n v="288"/>
    <n v="3"/>
    <m/>
  </r>
  <r>
    <n v="611081"/>
    <s v="Houseboat in Boston Harbor"/>
    <n v="3029783"/>
    <s v="Deborah"/>
    <m/>
    <x v="3"/>
    <x v="49"/>
    <x v="50"/>
    <x v="1"/>
    <x v="44"/>
    <n v="2"/>
    <n v="67"/>
    <d v="2022-08-25T00:00:00"/>
    <n v="0.92"/>
    <n v="5"/>
    <n v="337"/>
    <n v="19"/>
    <s v="STR-416892"/>
  </r>
  <r>
    <n v="619142"/>
    <s v="Getaway in Historic Charlestown"/>
    <n v="501427"/>
    <s v="Joe"/>
    <m/>
    <x v="3"/>
    <x v="50"/>
    <x v="51"/>
    <x v="1"/>
    <x v="43"/>
    <n v="91"/>
    <n v="169"/>
    <d v="2022-02-16T00:00:00"/>
    <n v="1.37"/>
    <n v="1"/>
    <n v="232"/>
    <n v="1"/>
    <m/>
  </r>
  <r>
    <n v="646087"/>
    <s v="1 Bed in Charming Southie Townhouse near BCEC"/>
    <n v="3236611"/>
    <s v="Ingrid"/>
    <m/>
    <x v="12"/>
    <x v="51"/>
    <x v="52"/>
    <x v="0"/>
    <x v="45"/>
    <n v="1"/>
    <n v="8"/>
    <d v="2022-05-30T00:00:00"/>
    <n v="0.11"/>
    <n v="1"/>
    <n v="154"/>
    <n v="1"/>
    <s v="STR-398090"/>
  </r>
  <r>
    <n v="675441"/>
    <s v="Waterfront-1 Bed Room Luxury Condo"/>
    <n v="3423245"/>
    <s v="Elaine"/>
    <m/>
    <x v="3"/>
    <x v="52"/>
    <x v="53"/>
    <x v="0"/>
    <x v="46"/>
    <n v="91"/>
    <n v="14"/>
    <d v="2015-05-28T00:00:00"/>
    <n v="0.12"/>
    <n v="1"/>
    <n v="365"/>
    <n v="0"/>
    <m/>
  </r>
  <r>
    <n v="682093"/>
    <s v="Boston Airport Subway, we're a licensed 5* Airbnb"/>
    <n v="3474193"/>
    <s v="Jez N Ken"/>
    <m/>
    <x v="1"/>
    <x v="53"/>
    <x v="54"/>
    <x v="0"/>
    <x v="47"/>
    <n v="1"/>
    <n v="1100"/>
    <d v="2022-09-12T00:00:00"/>
    <n v="9.0399999999999991"/>
    <n v="4"/>
    <n v="327"/>
    <n v="101"/>
    <m/>
  </r>
  <r>
    <n v="708802"/>
    <s v="Boston / Charlestown Apartment"/>
    <n v="3648427"/>
    <s v="Gerard  And Marie"/>
    <m/>
    <x v="3"/>
    <x v="54"/>
    <x v="55"/>
    <x v="1"/>
    <x v="48"/>
    <n v="2"/>
    <n v="395"/>
    <d v="2022-09-14T00:00:00"/>
    <n v="3.27"/>
    <n v="1"/>
    <n v="232"/>
    <n v="21"/>
    <s v="STR-401905"/>
  </r>
  <r>
    <n v="715532"/>
    <s v="Quiet, Artistically Decorated Cambridge Apartment"/>
    <n v="3673828"/>
    <s v="Kate"/>
    <m/>
    <x v="4"/>
    <x v="55"/>
    <x v="56"/>
    <x v="1"/>
    <x v="49"/>
    <n v="2"/>
    <n v="322"/>
    <d v="2022-08-12T00:00:00"/>
    <n v="2.66"/>
    <n v="1"/>
    <n v="139"/>
    <n v="39"/>
    <s v="C0262370491"/>
  </r>
  <r>
    <n v="742574"/>
    <s v="See Yourself in Central Square"/>
    <n v="1152305"/>
    <s v="Greg"/>
    <m/>
    <x v="4"/>
    <x v="56"/>
    <x v="57"/>
    <x v="1"/>
    <x v="13"/>
    <n v="30"/>
    <n v="128"/>
    <d v="2022-06-15T00:00:00"/>
    <n v="1.08"/>
    <n v="4"/>
    <n v="90"/>
    <n v="1"/>
    <m/>
  </r>
  <r>
    <n v="743211"/>
    <s v="Unique Find: At Home in the City!"/>
    <n v="2796082"/>
    <s v="Margaret"/>
    <m/>
    <x v="10"/>
    <x v="57"/>
    <x v="58"/>
    <x v="1"/>
    <x v="50"/>
    <n v="4"/>
    <n v="70"/>
    <d v="2020-10-05T00:00:00"/>
    <n v="0.61"/>
    <n v="1"/>
    <n v="290"/>
    <n v="0"/>
    <s v="STR-454183"/>
  </r>
  <r>
    <n v="743759"/>
    <s v="AVAILABLE NOW: Private room &amp; shared bath"/>
    <n v="7969"/>
    <s v="Carolyn"/>
    <m/>
    <x v="16"/>
    <x v="58"/>
    <x v="59"/>
    <x v="0"/>
    <x v="51"/>
    <n v="91"/>
    <n v="5"/>
    <d v="2019-09-30T00:00:00"/>
    <n v="0.04"/>
    <n v="2"/>
    <n v="270"/>
    <n v="0"/>
    <m/>
  </r>
  <r>
    <n v="750438"/>
    <s v="Private room/bath 7 min to subway verdant/peaceful"/>
    <n v="3945438"/>
    <s v="Lisa"/>
    <m/>
    <x v="10"/>
    <x v="59"/>
    <x v="60"/>
    <x v="0"/>
    <x v="52"/>
    <n v="3"/>
    <n v="227"/>
    <d v="2022-09-10T00:00:00"/>
    <n v="2.0099999999999998"/>
    <n v="1"/>
    <n v="41"/>
    <n v="19"/>
    <s v="STR-465441"/>
  </r>
  <r>
    <n v="753446"/>
    <s v="6 miles away from downtown Boston!"/>
    <n v="3962517"/>
    <s v="Sami"/>
    <m/>
    <x v="16"/>
    <x v="60"/>
    <x v="61"/>
    <x v="0"/>
    <x v="26"/>
    <n v="91"/>
    <n v="142"/>
    <d v="2019-07-27T00:00:00"/>
    <n v="1.66"/>
    <n v="1"/>
    <n v="345"/>
    <n v="0"/>
    <s v="STR-397984"/>
  </r>
  <r>
    <n v="766700"/>
    <s v="N4 Little Italy, Historic, Freedom Trail,TD Garden"/>
    <n v="3637081"/>
    <s v="Sarah"/>
    <m/>
    <x v="7"/>
    <x v="61"/>
    <x v="62"/>
    <x v="1"/>
    <x v="21"/>
    <n v="1"/>
    <n v="619"/>
    <d v="2022-09-01T00:00:00"/>
    <n v="5.47"/>
    <n v="13"/>
    <n v="0"/>
    <n v="97"/>
    <s v="Exempt: This listing is a unit used for furnished institutional or business stays"/>
  </r>
  <r>
    <n v="789843"/>
    <s v="One Bedroom Condo with Private Roof Deck"/>
    <n v="4161865"/>
    <s v="Ally"/>
    <m/>
    <x v="6"/>
    <x v="62"/>
    <x v="63"/>
    <x v="1"/>
    <x v="34"/>
    <n v="2"/>
    <n v="25"/>
    <d v="2022-09-08T00:00:00"/>
    <n v="0.26"/>
    <n v="1"/>
    <n v="68"/>
    <n v="23"/>
    <s v="STR-467813"/>
  </r>
  <r>
    <n v="801680"/>
    <s v="Fort Hill Inn -Cool Space-BOSTON'S BEST-1 bedroom"/>
    <n v="8229"/>
    <s v="Terry"/>
    <m/>
    <x v="2"/>
    <x v="63"/>
    <x v="64"/>
    <x v="1"/>
    <x v="53"/>
    <n v="3"/>
    <n v="63"/>
    <d v="2022-06-25T00:00:00"/>
    <n v="0.53"/>
    <n v="10"/>
    <n v="23"/>
    <n v="6"/>
    <s v="STR446651"/>
  </r>
  <r>
    <n v="815639"/>
    <s v="N1 Lil Italy, Historic, Freedom Trail, TD Garden"/>
    <n v="3637081"/>
    <s v="Sarah"/>
    <m/>
    <x v="7"/>
    <x v="64"/>
    <x v="65"/>
    <x v="1"/>
    <x v="54"/>
    <n v="1"/>
    <n v="729"/>
    <d v="2022-08-30T00:00:00"/>
    <n v="6.45"/>
    <n v="13"/>
    <n v="184"/>
    <n v="113"/>
    <s v="STR-445691"/>
  </r>
  <r>
    <n v="820073"/>
    <s v="Modern Loft, 1700 SqFt. Location!"/>
    <n v="1911807"/>
    <s v="Kelly &amp; Chris"/>
    <m/>
    <x v="11"/>
    <x v="65"/>
    <x v="66"/>
    <x v="1"/>
    <x v="55"/>
    <n v="6"/>
    <n v="79"/>
    <d v="2022-04-19T00:00:00"/>
    <n v="0.69"/>
    <n v="2"/>
    <n v="0"/>
    <n v="1"/>
    <s v="STR-411359"/>
  </r>
  <r>
    <n v="849408"/>
    <s v="Perfect &amp; Practical Boston Rental (1,500+ sqft)"/>
    <n v="4434391"/>
    <s v="Damon"/>
    <m/>
    <x v="16"/>
    <x v="66"/>
    <x v="67"/>
    <x v="1"/>
    <x v="56"/>
    <n v="7"/>
    <n v="77"/>
    <d v="2020-08-16T00:00:00"/>
    <n v="0.73"/>
    <n v="1"/>
    <n v="209"/>
    <n v="0"/>
    <s v="STR-403983"/>
  </r>
  <r>
    <n v="860634"/>
    <s v="Home on quiet street near Harvard"/>
    <n v="4507945"/>
    <s v="Deborah"/>
    <m/>
    <x v="4"/>
    <x v="67"/>
    <x v="68"/>
    <x v="0"/>
    <x v="27"/>
    <n v="3"/>
    <n v="476"/>
    <d v="2022-07-20T00:00:00"/>
    <n v="4.1500000000000004"/>
    <n v="1"/>
    <n v="79"/>
    <n v="23"/>
    <m/>
  </r>
  <r>
    <n v="863788"/>
    <s v="Walk everywhere! South End w/Roof deck. 2BR, 2bath"/>
    <n v="775932"/>
    <s v="Andy &amp; Daljit"/>
    <m/>
    <x v="17"/>
    <x v="68"/>
    <x v="69"/>
    <x v="1"/>
    <x v="57"/>
    <n v="3"/>
    <n v="15"/>
    <d v="2022-05-30T00:00:00"/>
    <n v="0.13"/>
    <n v="1"/>
    <n v="1"/>
    <n v="5"/>
    <s v="STR-397937"/>
  </r>
  <r>
    <n v="869353"/>
    <s v="Oceanfront Home minutes from Boston"/>
    <n v="4580150"/>
    <s v="Mark"/>
    <m/>
    <x v="1"/>
    <x v="69"/>
    <x v="70"/>
    <x v="1"/>
    <x v="58"/>
    <n v="5"/>
    <n v="66"/>
    <d v="2022-05-29T00:00:00"/>
    <n v="0.57999999999999996"/>
    <n v="1"/>
    <n v="351"/>
    <n v="4"/>
    <m/>
  </r>
  <r>
    <n v="891661"/>
    <s v="GORGEOUS WATER FRT NORTH END STUDIO"/>
    <n v="4737456"/>
    <s v="Paolo"/>
    <m/>
    <x v="7"/>
    <x v="70"/>
    <x v="71"/>
    <x v="1"/>
    <x v="28"/>
    <n v="2"/>
    <n v="549"/>
    <d v="2022-08-29T00:00:00"/>
    <n v="4.75"/>
    <n v="1"/>
    <n v="39"/>
    <n v="82"/>
    <s v="STR-400168"/>
  </r>
  <r>
    <n v="894539"/>
    <s v="Private room in house"/>
    <n v="4762495"/>
    <s v="Jennifer"/>
    <m/>
    <x v="16"/>
    <x v="71"/>
    <x v="72"/>
    <x v="0"/>
    <x v="59"/>
    <n v="7"/>
    <n v="63"/>
    <d v="2022-08-30T00:00:00"/>
    <n v="0.57999999999999996"/>
    <n v="2"/>
    <n v="198"/>
    <n v="1"/>
    <s v="STR-408484"/>
  </r>
  <r>
    <n v="910408"/>
    <s v="School Term Housing in Mid Cambridge MA!"/>
    <n v="4883794"/>
    <s v="Melissa"/>
    <m/>
    <x v="4"/>
    <x v="72"/>
    <x v="73"/>
    <x v="1"/>
    <x v="12"/>
    <n v="30"/>
    <n v="7"/>
    <d v="2022-05-14T00:00:00"/>
    <n v="0.06"/>
    <n v="1"/>
    <n v="24"/>
    <n v="1"/>
    <m/>
  </r>
  <r>
    <n v="916123"/>
    <s v="N3 Little Italy Historic, Freedom Trail, TD Garden"/>
    <n v="3637081"/>
    <s v="Sarah"/>
    <m/>
    <x v="7"/>
    <x v="73"/>
    <x v="74"/>
    <x v="1"/>
    <x v="60"/>
    <n v="1"/>
    <n v="718"/>
    <d v="2022-08-28T00:00:00"/>
    <n v="6.27"/>
    <n v="13"/>
    <n v="182"/>
    <n v="110"/>
    <s v="STR-445691"/>
  </r>
  <r>
    <n v="930906"/>
    <s v="Room 10 at Coolidge Corner, Brookli"/>
    <n v="5014042"/>
    <s v="Yue Jin"/>
    <m/>
    <x v="4"/>
    <x v="74"/>
    <x v="75"/>
    <x v="0"/>
    <x v="59"/>
    <n v="3"/>
    <n v="19"/>
    <d v="2022-07-31T00:00:00"/>
    <n v="0.19"/>
    <n v="13"/>
    <n v="200"/>
    <n v="1"/>
    <m/>
  </r>
  <r>
    <n v="931151"/>
    <s v="room 1at Coolidge corner, Brookline"/>
    <n v="5014042"/>
    <s v="Yue Jin"/>
    <m/>
    <x v="4"/>
    <x v="74"/>
    <x v="75"/>
    <x v="0"/>
    <x v="30"/>
    <n v="2"/>
    <n v="36"/>
    <d v="2022-05-13T00:00:00"/>
    <n v="0.4"/>
    <n v="13"/>
    <n v="320"/>
    <n v="6"/>
    <m/>
  </r>
  <r>
    <n v="931260"/>
    <s v="Grad pad #12 at Coolidge Corner"/>
    <n v="5014042"/>
    <s v="Yue Jin"/>
    <m/>
    <x v="4"/>
    <x v="74"/>
    <x v="75"/>
    <x v="0"/>
    <x v="59"/>
    <n v="3"/>
    <n v="9"/>
    <d v="2021-12-13T00:00:00"/>
    <n v="0.1"/>
    <n v="13"/>
    <n v="258"/>
    <n v="2"/>
    <m/>
  </r>
  <r>
    <n v="931295"/>
    <s v="room 3at Coolidge corner, Brookline"/>
    <n v="5014042"/>
    <s v="Yue Jin"/>
    <m/>
    <x v="4"/>
    <x v="74"/>
    <x v="75"/>
    <x v="0"/>
    <x v="61"/>
    <n v="2"/>
    <n v="19"/>
    <d v="2022-08-28T00:00:00"/>
    <n v="0.17"/>
    <n v="13"/>
    <n v="271"/>
    <n v="4"/>
    <m/>
  </r>
  <r>
    <n v="931311"/>
    <s v="rm 11 at Coolidge corner, Brookline"/>
    <n v="5014042"/>
    <s v="Yue Jin"/>
    <m/>
    <x v="4"/>
    <x v="75"/>
    <x v="76"/>
    <x v="0"/>
    <x v="59"/>
    <n v="3"/>
    <n v="14"/>
    <d v="2022-07-29T00:00:00"/>
    <n v="0.18"/>
    <n v="13"/>
    <n v="85"/>
    <n v="1"/>
    <m/>
  </r>
  <r>
    <n v="931314"/>
    <s v="Grad pad #9 at Coolidge Corner,"/>
    <n v="5014042"/>
    <s v="Yue Jin"/>
    <m/>
    <x v="4"/>
    <x v="74"/>
    <x v="75"/>
    <x v="0"/>
    <x v="59"/>
    <n v="3"/>
    <n v="22"/>
    <d v="2022-05-31T00:00:00"/>
    <n v="0.19"/>
    <n v="13"/>
    <n v="226"/>
    <n v="1"/>
    <m/>
  </r>
  <r>
    <n v="977860"/>
    <s v="Bedroom near Longwood Hospitals w/private balcony."/>
    <n v="5350366"/>
    <s v="Scott"/>
    <m/>
    <x v="13"/>
    <x v="76"/>
    <x v="77"/>
    <x v="0"/>
    <x v="37"/>
    <n v="91"/>
    <n v="27"/>
    <d v="2020-01-31T00:00:00"/>
    <n v="0.25"/>
    <n v="2"/>
    <n v="258"/>
    <n v="0"/>
    <m/>
  </r>
  <r>
    <n v="978507"/>
    <s v="room 6 at Coolidge Corner, Brooklin"/>
    <n v="5014042"/>
    <s v="Yue Jin"/>
    <m/>
    <x v="4"/>
    <x v="74"/>
    <x v="75"/>
    <x v="0"/>
    <x v="62"/>
    <n v="3"/>
    <n v="20"/>
    <d v="2022-08-31T00:00:00"/>
    <n v="0.18"/>
    <n v="13"/>
    <n v="267"/>
    <n v="1"/>
    <m/>
  </r>
  <r>
    <n v="984992"/>
    <s v="Home Away from Home BED and BATH"/>
    <n v="342545"/>
    <s v="Anjana And Karthik"/>
    <m/>
    <x v="3"/>
    <x v="77"/>
    <x v="78"/>
    <x v="0"/>
    <x v="63"/>
    <n v="91"/>
    <n v="38"/>
    <d v="2017-12-19T00:00:00"/>
    <n v="0.33"/>
    <n v="4"/>
    <n v="215"/>
    <n v="0"/>
    <m/>
  </r>
  <r>
    <n v="989163"/>
    <s v="The Dalton | The Upton, South End"/>
    <n v="5430185"/>
    <s v="Laura And Olivia"/>
    <m/>
    <x v="17"/>
    <x v="78"/>
    <x v="79"/>
    <x v="1"/>
    <x v="64"/>
    <n v="1"/>
    <n v="67"/>
    <d v="2022-07-10T00:00:00"/>
    <n v="0.61"/>
    <n v="7"/>
    <n v="13"/>
    <n v="7"/>
    <s v="Exempt: This listing is a hotel or motel"/>
  </r>
  <r>
    <n v="1054635"/>
    <s v="Sunny, lg 1-br, heart of Cambridge"/>
    <n v="3087212"/>
    <s v="Eleanor"/>
    <m/>
    <x v="4"/>
    <x v="79"/>
    <x v="80"/>
    <x v="1"/>
    <x v="65"/>
    <n v="91"/>
    <n v="11"/>
    <d v="2022-04-30T00:00:00"/>
    <n v="0.1"/>
    <n v="1"/>
    <n v="168"/>
    <n v="1"/>
    <m/>
  </r>
  <r>
    <n v="1055627"/>
    <s v="Spacious 1 bdrm in Beacon Hill"/>
    <n v="4299002"/>
    <s v="Lauren"/>
    <m/>
    <x v="11"/>
    <x v="80"/>
    <x v="81"/>
    <x v="1"/>
    <x v="13"/>
    <n v="91"/>
    <n v="8"/>
    <d v="2018-09-09T00:00:00"/>
    <n v="7.0000000000000007E-2"/>
    <n v="2"/>
    <n v="0"/>
    <n v="0"/>
    <m/>
  </r>
  <r>
    <n v="1066808"/>
    <s v="Best House Cambridge/Somerville"/>
    <n v="5869562"/>
    <s v="Susan"/>
    <m/>
    <x v="4"/>
    <x v="81"/>
    <x v="82"/>
    <x v="1"/>
    <x v="66"/>
    <n v="2"/>
    <n v="218"/>
    <d v="2022-08-26T00:00:00"/>
    <n v="1.94"/>
    <n v="1"/>
    <n v="306"/>
    <n v="44"/>
    <m/>
  </r>
  <r>
    <n v="1071235"/>
    <s v="Cozy JP Studio-Great Location!"/>
    <n v="965697"/>
    <s v="Chris &amp; Kristina"/>
    <m/>
    <x v="10"/>
    <x v="82"/>
    <x v="83"/>
    <x v="1"/>
    <x v="67"/>
    <n v="2"/>
    <n v="327"/>
    <d v="2020-03-17T00:00:00"/>
    <n v="2.87"/>
    <n v="2"/>
    <n v="0"/>
    <n v="0"/>
    <s v="STR-409453"/>
  </r>
  <r>
    <n v="1077105"/>
    <s v="Studio Apt. for Rent in South End,"/>
    <n v="5927277"/>
    <s v="J"/>
    <m/>
    <x v="17"/>
    <x v="83"/>
    <x v="84"/>
    <x v="1"/>
    <x v="68"/>
    <n v="91"/>
    <n v="0"/>
    <m/>
    <m/>
    <n v="1"/>
    <n v="0"/>
    <n v="0"/>
    <m/>
  </r>
  <r>
    <n v="1092093"/>
    <s v="Duplex Penthouse in Longwood Area"/>
    <n v="26988"/>
    <s v="Anne"/>
    <m/>
    <x v="13"/>
    <x v="84"/>
    <x v="85"/>
    <x v="1"/>
    <x v="30"/>
    <n v="91"/>
    <n v="32"/>
    <d v="2019-05-18T00:00:00"/>
    <n v="0.28000000000000003"/>
    <n v="9"/>
    <n v="145"/>
    <n v="0"/>
    <m/>
  </r>
  <r>
    <n v="1097262"/>
    <s v="Harvard/MIT/BU/Central Square Room"/>
    <n v="6030020"/>
    <s v="Jason"/>
    <m/>
    <x v="9"/>
    <x v="85"/>
    <x v="86"/>
    <x v="0"/>
    <x v="65"/>
    <n v="14"/>
    <n v="46"/>
    <d v="2022-06-05T00:00:00"/>
    <n v="0.4"/>
    <n v="4"/>
    <n v="329"/>
    <n v="2"/>
    <m/>
  </r>
  <r>
    <n v="1109224"/>
    <s v="4 bedroom Victorian Condo unit"/>
    <n v="1531239"/>
    <s v="Lita"/>
    <m/>
    <x v="10"/>
    <x v="86"/>
    <x v="87"/>
    <x v="1"/>
    <x v="69"/>
    <n v="2"/>
    <n v="87"/>
    <d v="2022-09-05T00:00:00"/>
    <n v="0.79"/>
    <n v="1"/>
    <n v="251"/>
    <n v="9"/>
    <s v="STR-399217"/>
  </r>
  <r>
    <n v="1130279"/>
    <s v="**Back to AirBnB** 3BR North End -Perfect Location"/>
    <n v="2494599"/>
    <s v="Trisha"/>
    <m/>
    <x v="7"/>
    <x v="87"/>
    <x v="88"/>
    <x v="1"/>
    <x v="70"/>
    <n v="2"/>
    <n v="97"/>
    <d v="2022-09-03T00:00:00"/>
    <n v="0.85"/>
    <n v="1"/>
    <n v="267"/>
    <n v="11"/>
    <s v="STR-466324"/>
  </r>
  <r>
    <n v="1140201"/>
    <s v="Great Room Near Harvard/MIT/BU, bikes available"/>
    <n v="6030020"/>
    <s v="Jason"/>
    <m/>
    <x v="4"/>
    <x v="88"/>
    <x v="89"/>
    <x v="0"/>
    <x v="65"/>
    <n v="14"/>
    <n v="73"/>
    <d v="2022-08-25T00:00:00"/>
    <n v="0.65"/>
    <n v="4"/>
    <n v="322"/>
    <n v="4"/>
    <m/>
  </r>
  <r>
    <n v="1141088"/>
    <s v="MIT/Harvard/Inman- 2 Bedroom Apt."/>
    <n v="2530211"/>
    <s v="Erin"/>
    <m/>
    <x v="3"/>
    <x v="89"/>
    <x v="90"/>
    <x v="1"/>
    <x v="54"/>
    <n v="2"/>
    <n v="489"/>
    <d v="2022-09-14T00:00:00"/>
    <n v="4.3"/>
    <n v="1"/>
    <n v="187"/>
    <n v="63"/>
    <s v="STR-14611"/>
  </r>
  <r>
    <n v="1152054"/>
    <s v="Furnished Room walk to orangeT bus 2 harvard , MIT"/>
    <n v="342545"/>
    <s v="Anjana And Karthik"/>
    <m/>
    <x v="3"/>
    <x v="90"/>
    <x v="91"/>
    <x v="0"/>
    <x v="71"/>
    <n v="91"/>
    <n v="68"/>
    <d v="2022-05-31T00:00:00"/>
    <n v="0.6"/>
    <n v="4"/>
    <n v="266"/>
    <n v="1"/>
    <m/>
  </r>
  <r>
    <n v="1167804"/>
    <s v="SHRINE OF THE RED DIAMOND (ÁÑ°Áà≤ - ‚ÄúDP‚Äù)"/>
    <n v="742815"/>
    <s v="‚ÄúJon‚Äù"/>
    <m/>
    <x v="3"/>
    <x v="91"/>
    <x v="92"/>
    <x v="2"/>
    <x v="22"/>
    <n v="91"/>
    <n v="38"/>
    <d v="2019-02-18T00:00:00"/>
    <n v="0.34"/>
    <n v="7"/>
    <n v="146"/>
    <n v="0"/>
    <m/>
  </r>
  <r>
    <n v="1167970"/>
    <s v="SHRINE OF THE RED DIAMOND (‡§®‡•á‡§§‡§ø ‡§®‡•á‡§§‡§ø - ‚ÄúDP‚Äù)"/>
    <n v="742815"/>
    <s v="‚ÄúJon‚Äù"/>
    <m/>
    <x v="3"/>
    <x v="92"/>
    <x v="93"/>
    <x v="2"/>
    <x v="22"/>
    <n v="91"/>
    <n v="34"/>
    <d v="2019-07-19T00:00:00"/>
    <n v="0.3"/>
    <n v="7"/>
    <n v="146"/>
    <n v="0"/>
    <m/>
  </r>
  <r>
    <n v="1167987"/>
    <s v="Long-term Rental: Single Room/Sh Bath/No Cooking"/>
    <n v="7969"/>
    <s v="Carolyn"/>
    <m/>
    <x v="16"/>
    <x v="93"/>
    <x v="94"/>
    <x v="0"/>
    <x v="72"/>
    <n v="91"/>
    <n v="8"/>
    <d v="2019-04-13T00:00:00"/>
    <n v="0.08"/>
    <n v="2"/>
    <n v="258"/>
    <n v="0"/>
    <m/>
  </r>
  <r>
    <n v="1168079"/>
    <s v="SHRINE OF THE RED DIAMOND (ÁÑ°ÂøÉ„ÅÆÂøÉ - ‚ÄúDP‚Äù)"/>
    <n v="742815"/>
    <s v="‚ÄúJon‚Äù"/>
    <m/>
    <x v="3"/>
    <x v="94"/>
    <x v="95"/>
    <x v="2"/>
    <x v="22"/>
    <n v="91"/>
    <n v="32"/>
    <d v="2019-07-12T00:00:00"/>
    <n v="0.28999999999999998"/>
    <n v="7"/>
    <n v="146"/>
    <n v="0"/>
    <m/>
  </r>
  <r>
    <n v="1193862"/>
    <s v="Middle Room in Shared Apt"/>
    <n v="229956"/>
    <s v="Adam"/>
    <m/>
    <x v="4"/>
    <x v="95"/>
    <x v="96"/>
    <x v="0"/>
    <x v="73"/>
    <n v="9"/>
    <n v="139"/>
    <d v="2021-11-29T00:00:00"/>
    <n v="1.23"/>
    <n v="1"/>
    <n v="0"/>
    <n v="2"/>
    <m/>
  </r>
  <r>
    <n v="1209487"/>
    <s v="Somerville/Cambridge private room"/>
    <n v="9563463"/>
    <s v="Sara"/>
    <m/>
    <x v="3"/>
    <x v="96"/>
    <x v="97"/>
    <x v="0"/>
    <x v="30"/>
    <n v="1"/>
    <n v="271"/>
    <d v="2022-09-05T00:00:00"/>
    <n v="2.4"/>
    <n v="3"/>
    <n v="324"/>
    <n v="49"/>
    <m/>
  </r>
  <r>
    <n v="1209491"/>
    <s v="Cambridge/Somerville private room"/>
    <n v="9563463"/>
    <s v="Sara"/>
    <m/>
    <x v="3"/>
    <x v="97"/>
    <x v="98"/>
    <x v="0"/>
    <x v="30"/>
    <n v="1"/>
    <n v="268"/>
    <d v="2022-08-27T00:00:00"/>
    <n v="2.38"/>
    <n v="3"/>
    <n v="289"/>
    <n v="41"/>
    <m/>
  </r>
  <r>
    <n v="1215512"/>
    <s v="Minutes to Harvard Square"/>
    <n v="2066283"/>
    <s v="Roger"/>
    <m/>
    <x v="0"/>
    <x v="98"/>
    <x v="99"/>
    <x v="1"/>
    <x v="74"/>
    <n v="180"/>
    <n v="17"/>
    <d v="2022-02-28T00:00:00"/>
    <n v="0.19"/>
    <n v="1"/>
    <n v="332"/>
    <n v="1"/>
    <m/>
  </r>
  <r>
    <n v="1216161"/>
    <s v="Spacious townhouse in Cambridge, MA"/>
    <n v="6636728"/>
    <s v="Nomeda"/>
    <m/>
    <x v="4"/>
    <x v="99"/>
    <x v="100"/>
    <x v="1"/>
    <x v="7"/>
    <n v="91"/>
    <n v="3"/>
    <d v="2018-08-30T00:00:00"/>
    <n v="0.04"/>
    <n v="1"/>
    <n v="92"/>
    <n v="0"/>
    <m/>
  </r>
  <r>
    <n v="1225831"/>
    <s v="Victorian Charm MIT/Harvard/Kendall/Central-1BR"/>
    <n v="3380576"/>
    <s v="Paul"/>
    <m/>
    <x v="4"/>
    <x v="100"/>
    <x v="101"/>
    <x v="1"/>
    <x v="75"/>
    <n v="3"/>
    <n v="516"/>
    <d v="2022-09-04T00:00:00"/>
    <n v="4.57"/>
    <n v="1"/>
    <n v="223"/>
    <n v="81"/>
    <s v="STR-14804"/>
  </r>
  <r>
    <n v="1252489"/>
    <s v="Beacon Hill 1-Bed"/>
    <n v="6824319"/>
    <s v="Samantha"/>
    <m/>
    <x v="5"/>
    <x v="101"/>
    <x v="102"/>
    <x v="1"/>
    <x v="48"/>
    <n v="91"/>
    <n v="65"/>
    <d v="2017-08-28T00:00:00"/>
    <n v="0.57999999999999996"/>
    <n v="1"/>
    <n v="0"/>
    <n v="0"/>
    <m/>
  </r>
  <r>
    <n v="1275498"/>
    <s v="The Washington | The Upton, South End"/>
    <n v="5430185"/>
    <s v="Laura And Olivia"/>
    <m/>
    <x v="17"/>
    <x v="102"/>
    <x v="103"/>
    <x v="1"/>
    <x v="76"/>
    <n v="2"/>
    <n v="72"/>
    <d v="2022-08-29T00:00:00"/>
    <n v="0.65"/>
    <n v="7"/>
    <n v="38"/>
    <n v="12"/>
    <s v="Exempt: This listing is a hotel or motel"/>
  </r>
  <r>
    <n v="1279548"/>
    <s v="Cambridge / Somerville get away"/>
    <n v="6962693"/>
    <s v="Holly"/>
    <m/>
    <x v="4"/>
    <x v="103"/>
    <x v="104"/>
    <x v="1"/>
    <x v="30"/>
    <n v="30"/>
    <n v="62"/>
    <d v="2022-07-31T00:00:00"/>
    <n v="0.56000000000000005"/>
    <n v="1"/>
    <n v="255"/>
    <n v="7"/>
    <m/>
  </r>
  <r>
    <n v="1303261"/>
    <s v="Historic Beacon Hill"/>
    <n v="2120816"/>
    <s v="Larry"/>
    <m/>
    <x v="5"/>
    <x v="104"/>
    <x v="105"/>
    <x v="1"/>
    <x v="77"/>
    <n v="91"/>
    <n v="23"/>
    <d v="2018-10-25T00:00:00"/>
    <n v="0.21"/>
    <n v="1"/>
    <n v="358"/>
    <n v="0"/>
    <m/>
  </r>
  <r>
    <n v="1321422"/>
    <s v="2 bedroom 1st Floor Apartment in Savin Hill"/>
    <n v="6608084"/>
    <s v="CarneyFamily"/>
    <m/>
    <x v="8"/>
    <x v="105"/>
    <x v="106"/>
    <x v="1"/>
    <x v="1"/>
    <n v="14"/>
    <n v="600"/>
    <d v="2022-08-31T00:00:00"/>
    <n v="5.38"/>
    <n v="2"/>
    <n v="36"/>
    <n v="21"/>
    <s v="STR-396781"/>
  </r>
  <r>
    <n v="1340649"/>
    <s v="1BR in Charming South Boston Condo/Red Line/Beach"/>
    <n v="7271526"/>
    <s v="Michaela"/>
    <m/>
    <x v="12"/>
    <x v="106"/>
    <x v="107"/>
    <x v="0"/>
    <x v="0"/>
    <n v="91"/>
    <n v="31"/>
    <d v="2019-10-26T00:00:00"/>
    <n v="0.32"/>
    <n v="1"/>
    <n v="208"/>
    <n v="0"/>
    <m/>
  </r>
  <r>
    <n v="1341022"/>
    <s v="Long term only, Modern Entire Condo MIT/MGH $3600"/>
    <n v="6619766"/>
    <s v="C"/>
    <m/>
    <x v="6"/>
    <x v="107"/>
    <x v="108"/>
    <x v="1"/>
    <x v="78"/>
    <n v="91"/>
    <n v="44"/>
    <d v="2022-04-30T00:00:00"/>
    <n v="0.39"/>
    <n v="1"/>
    <n v="269"/>
    <n v="2"/>
    <m/>
  </r>
  <r>
    <n v="1360739"/>
    <s v="Stylish Brookline 2-Bed Condo by Fenway &amp; Longwood"/>
    <n v="6102813"/>
    <s v="Mark"/>
    <m/>
    <x v="18"/>
    <x v="108"/>
    <x v="109"/>
    <x v="1"/>
    <x v="79"/>
    <n v="27"/>
    <n v="126"/>
    <d v="2022-08-13T00:00:00"/>
    <n v="1.1399999999999999"/>
    <n v="3"/>
    <n v="320"/>
    <n v="4"/>
    <m/>
  </r>
  <r>
    <n v="1374434"/>
    <s v="Authentic Boston, cozy room"/>
    <n v="255183"/>
    <s v="Michelle"/>
    <m/>
    <x v="2"/>
    <x v="18"/>
    <x v="18"/>
    <x v="0"/>
    <x v="80"/>
    <n v="28"/>
    <n v="43"/>
    <d v="2022-07-30T00:00:00"/>
    <n v="0.39"/>
    <n v="5"/>
    <n v="167"/>
    <n v="2"/>
    <s v="STR-415714"/>
  </r>
  <r>
    <n v="1374466"/>
    <s v="Real Boston, off the beaten track"/>
    <n v="255183"/>
    <s v="Michelle"/>
    <m/>
    <x v="2"/>
    <x v="18"/>
    <x v="18"/>
    <x v="0"/>
    <x v="81"/>
    <n v="29"/>
    <n v="40"/>
    <d v="2022-03-26T00:00:00"/>
    <n v="0.38"/>
    <n v="5"/>
    <n v="171"/>
    <n v="2"/>
    <s v="STR-415714"/>
  </r>
  <r>
    <n v="1382718"/>
    <s v="SHRINE OF THE RED DIAMOND (◊ê◊ô◊ü ◊°◊ï◊£ - ‚ÄúDP‚Äù)"/>
    <n v="742815"/>
    <s v="‚ÄúJon‚Äù"/>
    <m/>
    <x v="3"/>
    <x v="109"/>
    <x v="110"/>
    <x v="2"/>
    <x v="22"/>
    <n v="91"/>
    <n v="36"/>
    <d v="2019-06-14T00:00:00"/>
    <n v="0.32"/>
    <n v="7"/>
    <n v="146"/>
    <n v="0"/>
    <m/>
  </r>
  <r>
    <n v="1403408"/>
    <s v="Big Boston room"/>
    <n v="255183"/>
    <s v="Michelle"/>
    <m/>
    <x v="2"/>
    <x v="18"/>
    <x v="18"/>
    <x v="0"/>
    <x v="82"/>
    <n v="29"/>
    <n v="22"/>
    <d v="2022-06-27T00:00:00"/>
    <n v="0.2"/>
    <n v="5"/>
    <n v="194"/>
    <n v="3"/>
    <s v="STR-415714"/>
  </r>
  <r>
    <n v="1425973"/>
    <s v="Historic brick Victorian row house"/>
    <n v="1015632"/>
    <s v="Viktoria"/>
    <m/>
    <x v="17"/>
    <x v="110"/>
    <x v="111"/>
    <x v="0"/>
    <x v="83"/>
    <n v="2"/>
    <n v="31"/>
    <d v="2022-08-13T00:00:00"/>
    <n v="0.28000000000000003"/>
    <n v="1"/>
    <n v="71"/>
    <n v="6"/>
    <s v="STR-446784"/>
  </r>
  <r>
    <n v="1445064"/>
    <s v="Bright Sunlit bedroom near Spaulding/Downtown"/>
    <n v="4724006"/>
    <s v="Rosalia"/>
    <m/>
    <x v="3"/>
    <x v="111"/>
    <x v="112"/>
    <x v="0"/>
    <x v="84"/>
    <n v="29"/>
    <n v="110"/>
    <d v="2022-08-01T00:00:00"/>
    <n v="1"/>
    <n v="1"/>
    <n v="85"/>
    <n v="2"/>
    <s v="C0149490351"/>
  </r>
  <r>
    <n v="1450370"/>
    <s v="Lovely Loft Room in Cambridge. Close to Subway!!"/>
    <n v="6839881"/>
    <s v="Lisan"/>
    <m/>
    <x v="4"/>
    <x v="112"/>
    <x v="113"/>
    <x v="0"/>
    <x v="85"/>
    <n v="210"/>
    <n v="4"/>
    <d v="2018-03-30T00:00:00"/>
    <n v="0.04"/>
    <n v="4"/>
    <n v="15"/>
    <n v="0"/>
    <m/>
  </r>
  <r>
    <n v="1459400"/>
    <s v="One bedroom in a cool Apt close to Harvard Square!"/>
    <n v="7822039"/>
    <s v="Adriana"/>
    <m/>
    <x v="0"/>
    <x v="113"/>
    <x v="114"/>
    <x v="0"/>
    <x v="86"/>
    <n v="2"/>
    <n v="68"/>
    <d v="2022-09-05T00:00:00"/>
    <n v="0.61"/>
    <n v="1"/>
    <n v="310"/>
    <n v="21"/>
    <m/>
  </r>
  <r>
    <n v="1472520"/>
    <s v="Andrea's Private Bath T Downtown"/>
    <n v="6608084"/>
    <s v="CarneyFamily"/>
    <m/>
    <x v="8"/>
    <x v="114"/>
    <x v="115"/>
    <x v="0"/>
    <x v="62"/>
    <n v="3"/>
    <n v="618"/>
    <d v="2022-09-10T00:00:00"/>
    <n v="5.6"/>
    <n v="2"/>
    <n v="3"/>
    <n v="19"/>
    <s v="STR-396781"/>
  </r>
  <r>
    <n v="1482556"/>
    <s v="Room 5"/>
    <n v="5014042"/>
    <s v="Yue Jin"/>
    <m/>
    <x v="4"/>
    <x v="74"/>
    <x v="75"/>
    <x v="0"/>
    <x v="35"/>
    <n v="1"/>
    <n v="14"/>
    <d v="2022-08-31T00:00:00"/>
    <n v="0.16"/>
    <n v="13"/>
    <n v="226"/>
    <n v="4"/>
    <m/>
  </r>
  <r>
    <n v="1482602"/>
    <s v="Room14  At Coolidge Corner,"/>
    <n v="5014042"/>
    <s v="Yue Jin"/>
    <m/>
    <x v="4"/>
    <x v="74"/>
    <x v="75"/>
    <x v="0"/>
    <x v="12"/>
    <n v="3"/>
    <n v="15"/>
    <d v="2019-08-26T00:00:00"/>
    <n v="0.15"/>
    <n v="13"/>
    <n v="225"/>
    <n v="0"/>
    <m/>
  </r>
  <r>
    <n v="1482606"/>
    <s v="Room 8 at Coolidge Corner, Brooklin"/>
    <n v="5014042"/>
    <s v="Yue Jin"/>
    <m/>
    <x v="4"/>
    <x v="74"/>
    <x v="75"/>
    <x v="0"/>
    <x v="87"/>
    <n v="3"/>
    <n v="10"/>
    <d v="2022-09-01T00:00:00"/>
    <n v="0.11"/>
    <n v="13"/>
    <n v="0"/>
    <n v="3"/>
    <m/>
  </r>
  <r>
    <n v="1482608"/>
    <s v="Room 4 at  Coolidge Corner"/>
    <n v="5014042"/>
    <s v="Yue Jin"/>
    <m/>
    <x v="4"/>
    <x v="74"/>
    <x v="75"/>
    <x v="0"/>
    <x v="30"/>
    <n v="3"/>
    <n v="14"/>
    <d v="2022-05-17T00:00:00"/>
    <n v="0.16"/>
    <n v="13"/>
    <n v="282"/>
    <n v="2"/>
    <m/>
  </r>
  <r>
    <n v="1501920"/>
    <s v="The Best Renovated &amp; furnished 1BR duplx w/ pkg"/>
    <n v="3383894"/>
    <s v="Deb"/>
    <m/>
    <x v="0"/>
    <x v="115"/>
    <x v="116"/>
    <x v="1"/>
    <x v="88"/>
    <n v="4"/>
    <n v="42"/>
    <d v="2018-12-24T00:00:00"/>
    <n v="0.39"/>
    <n v="1"/>
    <n v="0"/>
    <n v="0"/>
    <m/>
  </r>
  <r>
    <n v="1541166"/>
    <s v="Beautiful Studio 15 min to Downtown"/>
    <n v="552418"/>
    <s v="Vanya"/>
    <m/>
    <x v="3"/>
    <x v="116"/>
    <x v="117"/>
    <x v="1"/>
    <x v="89"/>
    <n v="2"/>
    <n v="45"/>
    <d v="2022-06-13T00:00:00"/>
    <n v="0.41"/>
    <n v="1"/>
    <n v="43"/>
    <n v="4"/>
    <s v="STR-447717"/>
  </r>
  <r>
    <n v="1544144"/>
    <s v="Charming Historic Home in Charlestown"/>
    <n v="7353037"/>
    <s v="Nancy And Tom"/>
    <m/>
    <x v="3"/>
    <x v="117"/>
    <x v="118"/>
    <x v="1"/>
    <x v="90"/>
    <n v="3"/>
    <n v="42"/>
    <d v="2022-09-11T00:00:00"/>
    <n v="0.87"/>
    <n v="1"/>
    <n v="90"/>
    <n v="17"/>
    <s v="STR-398614"/>
  </r>
  <r>
    <n v="1545185"/>
    <s v="Large 1 Bed Apt w/ Full Kitchen &amp; Bath + Parking!"/>
    <n v="697401"/>
    <s v="Nick"/>
    <m/>
    <x v="0"/>
    <x v="118"/>
    <x v="119"/>
    <x v="1"/>
    <x v="13"/>
    <n v="1"/>
    <n v="204"/>
    <d v="2022-09-10T00:00:00"/>
    <n v="1.87"/>
    <n v="3"/>
    <n v="82"/>
    <n v="56"/>
    <s v="STR-383211"/>
  </r>
  <r>
    <n v="1551205"/>
    <s v="2 bed/2 bath in the heart of Boston"/>
    <n v="8261931"/>
    <s v="Hamed"/>
    <m/>
    <x v="9"/>
    <x v="119"/>
    <x v="120"/>
    <x v="1"/>
    <x v="91"/>
    <n v="91"/>
    <n v="43"/>
    <d v="2016-10-21T00:00:00"/>
    <n v="0.39"/>
    <n v="1"/>
    <n v="364"/>
    <n v="0"/>
    <m/>
  </r>
  <r>
    <n v="1574583"/>
    <s v="Near Harvard, MIT 1/F 1Br Suite Apt"/>
    <n v="7918311"/>
    <s v="Dina"/>
    <m/>
    <x v="3"/>
    <x v="120"/>
    <x v="121"/>
    <x v="1"/>
    <x v="21"/>
    <n v="3"/>
    <n v="133"/>
    <d v="2022-08-28T00:00:00"/>
    <n v="1.21"/>
    <n v="5"/>
    <n v="149"/>
    <n v="18"/>
    <m/>
  </r>
  <r>
    <n v="1584246"/>
    <s v="Private 2 Rooms Deck near Medical A"/>
    <n v="4646337"/>
    <s v="Amy"/>
    <m/>
    <x v="13"/>
    <x v="121"/>
    <x v="122"/>
    <x v="1"/>
    <x v="92"/>
    <n v="91"/>
    <n v="109"/>
    <d v="2019-11-11T00:00:00"/>
    <n v="1"/>
    <n v="2"/>
    <n v="365"/>
    <n v="0"/>
    <m/>
  </r>
  <r>
    <n v="1596470"/>
    <s v="4-story Central Luxury-two blocks to Boston Common"/>
    <n v="480310"/>
    <s v="Michael"/>
    <m/>
    <x v="14"/>
    <x v="122"/>
    <x v="123"/>
    <x v="1"/>
    <x v="93"/>
    <n v="7"/>
    <n v="148"/>
    <d v="2022-09-01T00:00:00"/>
    <n v="1.35"/>
    <n v="1"/>
    <n v="30"/>
    <n v="7"/>
    <s v="STR-466119"/>
  </r>
  <r>
    <n v="1596664"/>
    <s v="Fort Hill Top - 2Bk Private room,  brick townhouse"/>
    <n v="8513158"/>
    <s v="Kevin"/>
    <m/>
    <x v="2"/>
    <x v="123"/>
    <x v="124"/>
    <x v="0"/>
    <x v="18"/>
    <n v="45"/>
    <n v="24"/>
    <d v="2022-03-31T00:00:00"/>
    <n v="0.44"/>
    <n v="4"/>
    <n v="32"/>
    <n v="1"/>
    <s v="STR-383293"/>
  </r>
  <r>
    <n v="1632003"/>
    <s v="2 Cozy Rooms Near Harvard Square"/>
    <n v="8530114"/>
    <s v="Colleen"/>
    <m/>
    <x v="4"/>
    <x v="124"/>
    <x v="125"/>
    <x v="0"/>
    <x v="94"/>
    <n v="2"/>
    <n v="62"/>
    <d v="2022-09-11T00:00:00"/>
    <n v="0.56999999999999995"/>
    <n v="1"/>
    <n v="32"/>
    <n v="13"/>
    <m/>
  </r>
  <r>
    <n v="1644031"/>
    <s v="Large Private Bedroom &amp; Bathroom by the Seaport"/>
    <n v="79583794"/>
    <s v="Joshua"/>
    <m/>
    <x v="12"/>
    <x v="125"/>
    <x v="126"/>
    <x v="0"/>
    <x v="95"/>
    <n v="1"/>
    <n v="372"/>
    <d v="2022-09-14T00:00:00"/>
    <n v="4.66"/>
    <n v="1"/>
    <n v="57"/>
    <n v="86"/>
    <s v="STR-401177"/>
  </r>
  <r>
    <n v="1668313"/>
    <s v="Room in Rozzie-Twin Bed-Full Bath"/>
    <n v="8834105"/>
    <s v="Rebecca"/>
    <m/>
    <x v="16"/>
    <x v="126"/>
    <x v="127"/>
    <x v="0"/>
    <x v="96"/>
    <n v="29"/>
    <n v="38"/>
    <d v="2022-02-26T00:00:00"/>
    <n v="0.35"/>
    <n v="2"/>
    <n v="0"/>
    <n v="1"/>
    <m/>
  </r>
  <r>
    <n v="1677807"/>
    <s v="Sunny, welcoming 2 - bedroom condo in Boston"/>
    <n v="4192881"/>
    <s v="Julia"/>
    <m/>
    <x v="0"/>
    <x v="127"/>
    <x v="128"/>
    <x v="1"/>
    <x v="12"/>
    <n v="30"/>
    <n v="47"/>
    <d v="2020-03-08T00:00:00"/>
    <n v="0.43"/>
    <n v="1"/>
    <n v="331"/>
    <n v="0"/>
    <s v="STR-410175"/>
  </r>
  <r>
    <n v="1682936"/>
    <s v="Charming 2 level Apartment"/>
    <n v="8898973"/>
    <s v="Adriana &amp; Gianni"/>
    <m/>
    <x v="2"/>
    <x v="128"/>
    <x v="129"/>
    <x v="1"/>
    <x v="7"/>
    <n v="30"/>
    <n v="234"/>
    <d v="2022-09-03T00:00:00"/>
    <n v="2.25"/>
    <n v="3"/>
    <n v="340"/>
    <n v="2"/>
    <s v="Exempt: This listing is a unit used for furnished institutional or business stays"/>
  </r>
  <r>
    <n v="1692573"/>
    <s v="Urban oasis trendy JP 'hood - suite"/>
    <n v="8814724"/>
    <s v="Kelly"/>
    <m/>
    <x v="10"/>
    <x v="129"/>
    <x v="130"/>
    <x v="1"/>
    <x v="97"/>
    <n v="2"/>
    <n v="248"/>
    <d v="2022-09-06T00:00:00"/>
    <n v="2.29"/>
    <n v="1"/>
    <n v="267"/>
    <n v="22"/>
    <s v="STR-447499"/>
  </r>
  <r>
    <n v="1711476"/>
    <s v="Serene &amp; cozy 1BR oasis, walk to  Harvard Square!"/>
    <n v="3402394"/>
    <s v="Case"/>
    <m/>
    <x v="4"/>
    <x v="130"/>
    <x v="131"/>
    <x v="1"/>
    <x v="6"/>
    <n v="32"/>
    <n v="66"/>
    <d v="2022-09-04T00:00:00"/>
    <n v="0.83"/>
    <n v="2"/>
    <n v="225"/>
    <n v="5"/>
    <m/>
  </r>
  <r>
    <n v="1721016"/>
    <s v="Quiet Sunlit Attic Studio"/>
    <n v="7723912"/>
    <s v="Fj"/>
    <m/>
    <x v="16"/>
    <x v="131"/>
    <x v="132"/>
    <x v="1"/>
    <x v="27"/>
    <n v="29"/>
    <n v="8"/>
    <d v="2022-08-16T00:00:00"/>
    <n v="0.08"/>
    <n v="2"/>
    <n v="320"/>
    <n v="1"/>
    <m/>
  </r>
  <r>
    <n v="1724900"/>
    <s v="Charming sunlit house in Boston"/>
    <n v="7723912"/>
    <s v="Fj"/>
    <m/>
    <x v="16"/>
    <x v="132"/>
    <x v="133"/>
    <x v="1"/>
    <x v="98"/>
    <n v="29"/>
    <n v="44"/>
    <d v="2020-11-30T00:00:00"/>
    <n v="0.41"/>
    <n v="2"/>
    <n v="364"/>
    <n v="0"/>
    <m/>
  </r>
  <r>
    <n v="1732804"/>
    <s v="Private room/ must love dogs üêï üê∂"/>
    <n v="9090219"/>
    <s v="Thomas"/>
    <m/>
    <x v="8"/>
    <x v="133"/>
    <x v="134"/>
    <x v="0"/>
    <x v="24"/>
    <n v="1"/>
    <n v="158"/>
    <d v="2022-09-01T00:00:00"/>
    <n v="1.45"/>
    <n v="1"/>
    <n v="306"/>
    <n v="28"/>
    <s v="STR-398497"/>
  </r>
  <r>
    <n v="1755927"/>
    <s v="Nr Harvard MIT Ctr AC W/D in unit 3Fl Bright 2BApt"/>
    <n v="7918311"/>
    <s v="Dina"/>
    <m/>
    <x v="3"/>
    <x v="134"/>
    <x v="135"/>
    <x v="1"/>
    <x v="25"/>
    <n v="10"/>
    <n v="60"/>
    <d v="2022-08-20T00:00:00"/>
    <n v="0.6"/>
    <n v="5"/>
    <n v="167"/>
    <n v="6"/>
    <m/>
  </r>
  <r>
    <n v="1810172"/>
    <s v="Room for 2 in Rozzie - Full Bath"/>
    <n v="8834105"/>
    <s v="Rebecca"/>
    <m/>
    <x v="16"/>
    <x v="135"/>
    <x v="136"/>
    <x v="0"/>
    <x v="99"/>
    <n v="29"/>
    <n v="43"/>
    <d v="2022-08-01T00:00:00"/>
    <n v="0.4"/>
    <n v="2"/>
    <n v="288"/>
    <n v="3"/>
    <m/>
  </r>
  <r>
    <n v="1810397"/>
    <s v="3Bed/2.5Bath Luxury Triplex South End's Union Park"/>
    <n v="9485021"/>
    <s v="Stacy"/>
    <m/>
    <x v="17"/>
    <x v="136"/>
    <x v="137"/>
    <x v="1"/>
    <x v="100"/>
    <n v="5"/>
    <n v="49"/>
    <d v="2022-08-23T00:00:00"/>
    <n v="0.49"/>
    <n v="1"/>
    <n v="262"/>
    <n v="6"/>
    <s v="STR-406406"/>
  </r>
  <r>
    <n v="1815326"/>
    <s v="Back Bay Elegance in Brighton"/>
    <n v="9508341"/>
    <s v="Phyllis"/>
    <m/>
    <x v="0"/>
    <x v="137"/>
    <x v="138"/>
    <x v="0"/>
    <x v="0"/>
    <n v="29"/>
    <n v="303"/>
    <d v="2021-11-04T00:00:00"/>
    <n v="3.01"/>
    <n v="1"/>
    <n v="76"/>
    <n v="1"/>
    <s v="STR-405968"/>
  </r>
  <r>
    <n v="1819994"/>
    <s v="RIVERVIEWS-Walk Everywhere! Central, Safe LOCATION"/>
    <n v="9529655"/>
    <s v="Suzanne"/>
    <m/>
    <x v="9"/>
    <x v="138"/>
    <x v="139"/>
    <x v="1"/>
    <x v="101"/>
    <n v="91"/>
    <n v="2"/>
    <d v="2018-05-24T00:00:00"/>
    <n v="0.02"/>
    <n v="4"/>
    <n v="362"/>
    <n v="0"/>
    <m/>
  </r>
  <r>
    <n v="1854010"/>
    <s v="Spacious, bright, modern, private."/>
    <n v="9678965"/>
    <s v="Don"/>
    <m/>
    <x v="0"/>
    <x v="139"/>
    <x v="140"/>
    <x v="1"/>
    <x v="102"/>
    <n v="2"/>
    <n v="286"/>
    <d v="2022-08-31T00:00:00"/>
    <n v="2.65"/>
    <n v="1"/>
    <n v="142"/>
    <n v="38"/>
    <m/>
  </r>
  <r>
    <n v="1855969"/>
    <s v="Lux 2 Bedroom Cambridge Apt by MIT"/>
    <n v="9419684"/>
    <s v="Churchill"/>
    <m/>
    <x v="19"/>
    <x v="140"/>
    <x v="141"/>
    <x v="1"/>
    <x v="103"/>
    <n v="31"/>
    <n v="32"/>
    <d v="2022-05-20T00:00:00"/>
    <n v="0.3"/>
    <n v="41"/>
    <n v="364"/>
    <n v="1"/>
    <s v="C0281180491"/>
  </r>
  <r>
    <n v="1886037"/>
    <s v="Beautiful Penthouse in Beacon Hill"/>
    <n v="1587128"/>
    <s v="Daniel"/>
    <m/>
    <x v="5"/>
    <x v="141"/>
    <x v="142"/>
    <x v="1"/>
    <x v="104"/>
    <n v="91"/>
    <n v="1"/>
    <d v="2015-07-24T00:00:00"/>
    <n v="0.01"/>
    <n v="1"/>
    <n v="0"/>
    <n v="0"/>
    <m/>
  </r>
  <r>
    <n v="1893287"/>
    <s v="Bright Convenient Apt Harvard / MIT"/>
    <n v="9553483"/>
    <s v="Jookun"/>
    <m/>
    <x v="4"/>
    <x v="142"/>
    <x v="143"/>
    <x v="1"/>
    <x v="16"/>
    <n v="3"/>
    <n v="192"/>
    <d v="2022-08-03T00:00:00"/>
    <n v="1.79"/>
    <n v="1"/>
    <n v="217"/>
    <n v="32"/>
    <s v="C0105440491"/>
  </r>
  <r>
    <n v="1934073"/>
    <s v="CDC Cleaning, BU+Longwood+Parking 1bdrm+sofa bed"/>
    <n v="546854"/>
    <s v="Sanjay"/>
    <m/>
    <x v="4"/>
    <x v="143"/>
    <x v="144"/>
    <x v="1"/>
    <x v="105"/>
    <n v="32"/>
    <n v="118"/>
    <d v="2020-11-01T00:00:00"/>
    <n v="1.1499999999999999"/>
    <n v="5"/>
    <n v="27"/>
    <n v="0"/>
    <m/>
  </r>
  <r>
    <n v="1935343"/>
    <s v="Cute, clean &amp; it‚Äôs all yours-1 bed- great location"/>
    <n v="10014448"/>
    <s v="Lucia"/>
    <m/>
    <x v="4"/>
    <x v="144"/>
    <x v="145"/>
    <x v="1"/>
    <x v="28"/>
    <n v="2"/>
    <n v="260"/>
    <d v="2022-09-13T00:00:00"/>
    <n v="2.4900000000000002"/>
    <n v="1"/>
    <n v="246"/>
    <n v="52"/>
    <n v="53615"/>
  </r>
  <r>
    <n v="1956275"/>
    <s v="Beautiful 3 bd- 1.5 bath with parking, in Boston."/>
    <n v="9622924"/>
    <s v="Emmanuel"/>
    <m/>
    <x v="10"/>
    <x v="145"/>
    <x v="146"/>
    <x v="1"/>
    <x v="106"/>
    <n v="91"/>
    <n v="105"/>
    <d v="2019-05-20T00:00:00"/>
    <n v="1"/>
    <n v="1"/>
    <n v="0"/>
    <n v="0"/>
    <m/>
  </r>
  <r>
    <n v="1970755"/>
    <s v="Large Upscale Suite Sleep 2"/>
    <n v="10176062"/>
    <s v="Lea"/>
    <m/>
    <x v="0"/>
    <x v="146"/>
    <x v="147"/>
    <x v="0"/>
    <x v="107"/>
    <n v="3"/>
    <n v="34"/>
    <d v="2022-06-19T00:00:00"/>
    <n v="0.34"/>
    <n v="4"/>
    <n v="360"/>
    <n v="6"/>
    <m/>
  </r>
  <r>
    <n v="1984737"/>
    <s v="Charming Harvard Victorian"/>
    <n v="8824696"/>
    <s v="Steve"/>
    <m/>
    <x v="4"/>
    <x v="147"/>
    <x v="148"/>
    <x v="1"/>
    <x v="56"/>
    <n v="2"/>
    <n v="350"/>
    <d v="2022-08-23T00:00:00"/>
    <n v="3.47"/>
    <n v="2"/>
    <n v="283"/>
    <n v="31"/>
    <s v="STR-13324"/>
  </r>
  <r>
    <n v="2000797"/>
    <s v="Private balcony&amp;kitchenette, 15min to ctr,safe st"/>
    <n v="9898255"/>
    <s v="Jessica"/>
    <m/>
    <x v="8"/>
    <x v="148"/>
    <x v="149"/>
    <x v="0"/>
    <x v="35"/>
    <n v="2"/>
    <n v="167"/>
    <d v="2022-08-28T00:00:00"/>
    <n v="1.67"/>
    <n v="5"/>
    <n v="324"/>
    <n v="21"/>
    <s v="STR-443035"/>
  </r>
  <r>
    <n v="2014651"/>
    <s v="One Private Bedroom in J.P."/>
    <n v="2155838"/>
    <s v="Molly"/>
    <m/>
    <x v="10"/>
    <x v="149"/>
    <x v="150"/>
    <x v="0"/>
    <x v="108"/>
    <n v="91"/>
    <n v="38"/>
    <d v="2019-09-02T00:00:00"/>
    <n v="0.36"/>
    <n v="1"/>
    <n v="365"/>
    <n v="0"/>
    <m/>
  </r>
  <r>
    <n v="2014882"/>
    <s v="1 bedroom and private bathroom"/>
    <n v="1521296"/>
    <s v="Yossi"/>
    <m/>
    <x v="0"/>
    <x v="150"/>
    <x v="151"/>
    <x v="0"/>
    <x v="15"/>
    <n v="3"/>
    <n v="267"/>
    <d v="2022-09-12T00:00:00"/>
    <n v="2.66"/>
    <n v="2"/>
    <n v="196"/>
    <n v="42"/>
    <s v="STR-415415"/>
  </r>
  <r>
    <n v="2021483"/>
    <s v="Spacious Updated 2 Bed Boston Condo w/ Deck"/>
    <n v="10197317"/>
    <s v="Shannon"/>
    <m/>
    <x v="12"/>
    <x v="151"/>
    <x v="152"/>
    <x v="1"/>
    <x v="109"/>
    <n v="1"/>
    <n v="9"/>
    <d v="2022-05-22T00:00:00"/>
    <n v="0.12"/>
    <n v="3"/>
    <n v="62"/>
    <n v="1"/>
    <s v="STR-383155"/>
  </r>
  <r>
    <n v="2021489"/>
    <s v="Spacious Updated Boston Room/Condo"/>
    <n v="10197317"/>
    <s v="Shannon"/>
    <m/>
    <x v="12"/>
    <x v="152"/>
    <x v="153"/>
    <x v="0"/>
    <x v="64"/>
    <n v="29"/>
    <n v="86"/>
    <d v="2022-08-31T00:00:00"/>
    <n v="1.1000000000000001"/>
    <n v="3"/>
    <n v="247"/>
    <n v="1"/>
    <s v="STR-383155"/>
  </r>
  <r>
    <n v="2030680"/>
    <s v="Cozy Room in a Charming Townhouse"/>
    <n v="10427720"/>
    <s v="Gosia"/>
    <m/>
    <x v="0"/>
    <x v="153"/>
    <x v="154"/>
    <x v="0"/>
    <x v="30"/>
    <n v="30"/>
    <n v="28"/>
    <d v="2022-07-30T00:00:00"/>
    <n v="0.28000000000000003"/>
    <n v="2"/>
    <n v="295"/>
    <n v="2"/>
    <m/>
  </r>
  <r>
    <n v="2038283"/>
    <s v="Stay Across from Harvard's Campus!"/>
    <n v="4521987"/>
    <s v="Kris"/>
    <m/>
    <x v="4"/>
    <x v="154"/>
    <x v="155"/>
    <x v="1"/>
    <x v="110"/>
    <n v="4"/>
    <n v="175"/>
    <d v="2022-09-01T00:00:00"/>
    <n v="1.66"/>
    <n v="1"/>
    <n v="6"/>
    <n v="27"/>
    <s v="ROC-19403721-002"/>
  </r>
  <r>
    <n v="2075647"/>
    <s v="Eco-Bohemian Boston Hideaway in East Somerville"/>
    <n v="9623536"/>
    <s v="Mary"/>
    <m/>
    <x v="3"/>
    <x v="155"/>
    <x v="156"/>
    <x v="0"/>
    <x v="111"/>
    <n v="1"/>
    <n v="234"/>
    <d v="2022-09-02T00:00:00"/>
    <n v="2.2000000000000002"/>
    <n v="2"/>
    <n v="52"/>
    <n v="25"/>
    <m/>
  </r>
  <r>
    <n v="2108738"/>
    <s v="Back Bay Studio"/>
    <n v="10750832"/>
    <s v="Tom"/>
    <m/>
    <x v="6"/>
    <x v="156"/>
    <x v="157"/>
    <x v="1"/>
    <x v="27"/>
    <n v="91"/>
    <n v="34"/>
    <d v="2016-08-14T00:00:00"/>
    <n v="0.32"/>
    <n v="1"/>
    <n v="0"/>
    <n v="0"/>
    <m/>
  </r>
  <r>
    <n v="2126053"/>
    <s v="Studio, w kitchenette, in owner's Beacon Hill home"/>
    <n v="10844648"/>
    <s v="Janet"/>
    <m/>
    <x v="5"/>
    <x v="157"/>
    <x v="158"/>
    <x v="1"/>
    <x v="38"/>
    <n v="29"/>
    <n v="113"/>
    <d v="2022-08-14T00:00:00"/>
    <n v="1.1000000000000001"/>
    <n v="1"/>
    <n v="82"/>
    <n v="4"/>
    <s v="STR-395757"/>
  </r>
  <r>
    <n v="2134689"/>
    <s v="Comfortable Private Room (SU1-3)"/>
    <n v="6094"/>
    <s v="Matt"/>
    <m/>
    <x v="3"/>
    <x v="158"/>
    <x v="159"/>
    <x v="0"/>
    <x v="112"/>
    <n v="91"/>
    <n v="7"/>
    <d v="2021-09-29T00:00:00"/>
    <n v="7.0000000000000007E-2"/>
    <n v="9"/>
    <n v="270"/>
    <n v="1"/>
    <m/>
  </r>
  <r>
    <n v="2141306"/>
    <s v="Modern 2Bd1BA in Downtown Boston"/>
    <n v="5355690"/>
    <s v="Kyle"/>
    <m/>
    <x v="11"/>
    <x v="159"/>
    <x v="160"/>
    <x v="1"/>
    <x v="5"/>
    <n v="91"/>
    <n v="7"/>
    <d v="2017-06-18T00:00:00"/>
    <n v="7.0000000000000007E-2"/>
    <n v="1"/>
    <n v="0"/>
    <n v="0"/>
    <m/>
  </r>
  <r>
    <n v="2147504"/>
    <s v="Lovely bedroom in great home"/>
    <n v="10961675"/>
    <s v="Laurie"/>
    <m/>
    <x v="0"/>
    <x v="160"/>
    <x v="161"/>
    <x v="0"/>
    <x v="62"/>
    <n v="30"/>
    <n v="213"/>
    <d v="2022-08-17T00:00:00"/>
    <n v="2.0299999999999998"/>
    <n v="2"/>
    <n v="192"/>
    <n v="3"/>
    <m/>
  </r>
  <r>
    <n v="2183058"/>
    <s v="Historic Boston North End Condo"/>
    <n v="11132080"/>
    <s v="Cindy &amp; Mark"/>
    <m/>
    <x v="7"/>
    <x v="161"/>
    <x v="162"/>
    <x v="1"/>
    <x v="21"/>
    <n v="91"/>
    <n v="169"/>
    <d v="2019-12-16T00:00:00"/>
    <n v="1.63"/>
    <n v="1"/>
    <n v="167"/>
    <n v="0"/>
    <m/>
  </r>
  <r>
    <n v="2183117"/>
    <s v="I bdrm in Boston/Allston/Brookline"/>
    <n v="11132354"/>
    <s v="Alla"/>
    <m/>
    <x v="4"/>
    <x v="162"/>
    <x v="163"/>
    <x v="1"/>
    <x v="6"/>
    <n v="30"/>
    <n v="49"/>
    <d v="2021-10-30T00:00:00"/>
    <n v="0.53"/>
    <n v="1"/>
    <n v="83"/>
    <n v="1"/>
    <m/>
  </r>
  <r>
    <n v="2206750"/>
    <s v="Sunny, private &amp; peaceful"/>
    <n v="5508811"/>
    <s v="Heather"/>
    <m/>
    <x v="0"/>
    <x v="163"/>
    <x v="164"/>
    <x v="1"/>
    <x v="113"/>
    <n v="30"/>
    <n v="76"/>
    <d v="2019-09-01T00:00:00"/>
    <n v="0.74"/>
    <n v="1"/>
    <n v="257"/>
    <n v="0"/>
    <m/>
  </r>
  <r>
    <n v="2215762"/>
    <s v="The Clare | The Upton, South End"/>
    <n v="5430185"/>
    <s v="Laura And Olivia"/>
    <m/>
    <x v="17"/>
    <x v="164"/>
    <x v="165"/>
    <x v="1"/>
    <x v="114"/>
    <n v="3"/>
    <n v="52"/>
    <d v="2022-08-10T00:00:00"/>
    <n v="0.51"/>
    <n v="7"/>
    <n v="73"/>
    <n v="12"/>
    <s v="Exempt: This listing is a hotel or motel"/>
  </r>
  <r>
    <n v="2223447"/>
    <s v="HarvardSq. Bright&amp;Quiet 1 BdrApt MONTHLY/LONG TERM"/>
    <n v="7421025"/>
    <s v="Doriana"/>
    <m/>
    <x v="4"/>
    <x v="165"/>
    <x v="166"/>
    <x v="1"/>
    <x v="35"/>
    <n v="91"/>
    <n v="34"/>
    <d v="2018-09-01T00:00:00"/>
    <n v="0.37"/>
    <n v="2"/>
    <n v="107"/>
    <n v="0"/>
    <m/>
  </r>
  <r>
    <n v="2263295"/>
    <s v="Cozy Cottage in Brookline Village"/>
    <n v="11557910"/>
    <s v="Charles"/>
    <m/>
    <x v="13"/>
    <x v="166"/>
    <x v="167"/>
    <x v="1"/>
    <x v="115"/>
    <n v="91"/>
    <n v="27"/>
    <d v="2022-06-23T00:00:00"/>
    <n v="0.26"/>
    <n v="13"/>
    <n v="316"/>
    <n v="1"/>
    <m/>
  </r>
  <r>
    <n v="2292495"/>
    <s v="furnished 1 bed apartment copley #5"/>
    <n v="9653086"/>
    <s v="Glenn"/>
    <m/>
    <x v="17"/>
    <x v="167"/>
    <x v="168"/>
    <x v="1"/>
    <x v="116"/>
    <n v="33"/>
    <n v="76"/>
    <d v="2022-07-13T00:00:00"/>
    <n v="0.78"/>
    <n v="6"/>
    <n v="298"/>
    <n v="3"/>
    <m/>
  </r>
  <r>
    <n v="2319690"/>
    <s v="Sunny Private Room near Coolidge Corner"/>
    <n v="9193934"/>
    <s v="Joyce"/>
    <m/>
    <x v="4"/>
    <x v="168"/>
    <x v="169"/>
    <x v="0"/>
    <x v="117"/>
    <n v="27"/>
    <n v="483"/>
    <d v="2022-08-15T00:00:00"/>
    <n v="4.6500000000000004"/>
    <n v="2"/>
    <n v="182"/>
    <n v="27"/>
    <m/>
  </r>
  <r>
    <n v="2332898"/>
    <s v="Room/bath in Coolidge Corner"/>
    <n v="9193934"/>
    <s v="Joyce"/>
    <m/>
    <x v="4"/>
    <x v="169"/>
    <x v="170"/>
    <x v="0"/>
    <x v="0"/>
    <n v="27"/>
    <n v="468"/>
    <d v="2022-07-31T00:00:00"/>
    <n v="4.58"/>
    <n v="2"/>
    <n v="321"/>
    <n v="23"/>
    <m/>
  </r>
  <r>
    <n v="2372987"/>
    <s v="Modern South End Pied a Terre | 1BR 1BA"/>
    <n v="814298"/>
    <s v="Thatch"/>
    <m/>
    <x v="17"/>
    <x v="170"/>
    <x v="171"/>
    <x v="1"/>
    <x v="20"/>
    <n v="28"/>
    <n v="88"/>
    <d v="2020-03-29T00:00:00"/>
    <n v="0.84"/>
    <n v="113"/>
    <n v="258"/>
    <n v="0"/>
    <s v="STR-416007"/>
  </r>
  <r>
    <n v="2378421"/>
    <s v="Light-filled Private Suite on Beautiful Street"/>
    <n v="12150111"/>
    <s v="A And L"/>
    <m/>
    <x v="10"/>
    <x v="171"/>
    <x v="172"/>
    <x v="1"/>
    <x v="118"/>
    <n v="2"/>
    <n v="162"/>
    <d v="2022-08-31T00:00:00"/>
    <n v="1.58"/>
    <n v="2"/>
    <n v="90"/>
    <n v="21"/>
    <s v="STR-413453"/>
  </r>
  <r>
    <n v="2395326"/>
    <s v="* Brownstone Classic South End"/>
    <n v="12230539"/>
    <s v="Tim"/>
    <m/>
    <x v="17"/>
    <x v="172"/>
    <x v="173"/>
    <x v="1"/>
    <x v="119"/>
    <n v="29"/>
    <n v="408"/>
    <d v="2020-09-20T00:00:00"/>
    <n v="3.93"/>
    <n v="1"/>
    <n v="0"/>
    <n v="0"/>
    <s v="STR-416118"/>
  </r>
  <r>
    <n v="2410846"/>
    <s v="Sunny Beacon Hill, corner unit top floor"/>
    <n v="3137257"/>
    <s v="Local Furnished"/>
    <m/>
    <x v="11"/>
    <x v="173"/>
    <x v="174"/>
    <x v="1"/>
    <x v="65"/>
    <n v="91"/>
    <n v="36"/>
    <d v="2020-11-25T00:00:00"/>
    <n v="0.36"/>
    <n v="1"/>
    <n v="111"/>
    <n v="0"/>
    <m/>
  </r>
  <r>
    <n v="2451591"/>
    <s v="Large Master Bedroom + Full Private Bath"/>
    <n v="12535522"/>
    <s v="Mona"/>
    <m/>
    <x v="4"/>
    <x v="174"/>
    <x v="175"/>
    <x v="0"/>
    <x v="116"/>
    <n v="30"/>
    <n v="21"/>
    <d v="2022-09-05T00:00:00"/>
    <n v="0.21"/>
    <n v="1"/>
    <n v="295"/>
    <n v="2"/>
    <s v="C0248480491"/>
  </r>
  <r>
    <n v="2467252"/>
    <s v="West Cambridge,  1 or 2 BR in House near Harvard"/>
    <n v="12617598"/>
    <s v="Caroline"/>
    <m/>
    <x v="4"/>
    <x v="175"/>
    <x v="176"/>
    <x v="0"/>
    <x v="61"/>
    <n v="2"/>
    <n v="234"/>
    <d v="2022-09-10T00:00:00"/>
    <n v="2.2799999999999998"/>
    <n v="1"/>
    <n v="42"/>
    <n v="18"/>
    <s v="STR-14032"/>
  </r>
  <r>
    <n v="2480744"/>
    <s v="Sunny room in beautiful home"/>
    <n v="10961675"/>
    <s v="Laurie"/>
    <m/>
    <x v="0"/>
    <x v="176"/>
    <x v="177"/>
    <x v="0"/>
    <x v="62"/>
    <n v="2"/>
    <n v="74"/>
    <d v="2018-08-27T00:00:00"/>
    <n v="0.72"/>
    <n v="2"/>
    <n v="317"/>
    <n v="0"/>
    <m/>
  </r>
  <r>
    <n v="2495047"/>
    <s v="The Tremont | The Upton, South End"/>
    <n v="5430185"/>
    <s v="Laura And Olivia"/>
    <m/>
    <x v="17"/>
    <x v="177"/>
    <x v="79"/>
    <x v="1"/>
    <x v="120"/>
    <n v="2"/>
    <n v="55"/>
    <d v="2022-08-27T00:00:00"/>
    <n v="0.56000000000000005"/>
    <n v="7"/>
    <n v="30"/>
    <n v="19"/>
    <s v="Exempt: This listing is a hotel or motel"/>
  </r>
  <r>
    <n v="2526773"/>
    <s v="Charming comfort 1 BR / Studio"/>
    <n v="12165186"/>
    <s v="Masha"/>
    <m/>
    <x v="0"/>
    <x v="178"/>
    <x v="178"/>
    <x v="1"/>
    <x v="84"/>
    <n v="91"/>
    <n v="18"/>
    <d v="2022-08-20T00:00:00"/>
    <n v="0.18"/>
    <n v="2"/>
    <n v="42"/>
    <n v="2"/>
    <m/>
  </r>
  <r>
    <n v="2538536"/>
    <s v="Beautiful clean bright corner unit!"/>
    <n v="16067950"/>
    <s v="Moshe"/>
    <m/>
    <x v="0"/>
    <x v="179"/>
    <x v="179"/>
    <x v="1"/>
    <x v="121"/>
    <n v="28"/>
    <n v="45"/>
    <d v="2021-04-13T00:00:00"/>
    <n v="0.44"/>
    <n v="1"/>
    <n v="0"/>
    <n v="0"/>
    <m/>
  </r>
  <r>
    <n v="2538983"/>
    <s v="Spacious 2 bedrooms Apt-Roof deck NO Cleaning fee"/>
    <n v="13000172"/>
    <s v="Dan"/>
    <m/>
    <x v="9"/>
    <x v="180"/>
    <x v="180"/>
    <x v="1"/>
    <x v="122"/>
    <n v="1"/>
    <n v="480"/>
    <d v="2022-09-13T00:00:00"/>
    <n v="5.53"/>
    <n v="1"/>
    <n v="208"/>
    <n v="108"/>
    <s v="C0082170491"/>
  </r>
  <r>
    <n v="2658094"/>
    <s v="Beautiful Boston North End spacious Light 2Bd, 1BA-2D"/>
    <n v="5578043"/>
    <s v="Dror"/>
    <m/>
    <x v="7"/>
    <x v="181"/>
    <x v="181"/>
    <x v="1"/>
    <x v="123"/>
    <n v="31"/>
    <n v="145"/>
    <d v="2020-11-09T00:00:00"/>
    <n v="1.44"/>
    <n v="4"/>
    <n v="313"/>
    <n v="0"/>
    <m/>
  </r>
  <r>
    <n v="2672058"/>
    <s v="Modern loft, walk to subway"/>
    <n v="13565868"/>
    <s v="Christie"/>
    <m/>
    <x v="4"/>
    <x v="182"/>
    <x v="182"/>
    <x v="0"/>
    <x v="62"/>
    <n v="91"/>
    <n v="12"/>
    <d v="2016-09-09T00:00:00"/>
    <n v="0.12"/>
    <n v="1"/>
    <n v="0"/>
    <n v="0"/>
    <m/>
  </r>
  <r>
    <n v="2676488"/>
    <s v="Licensed Boston airport studio 5 stars, subway"/>
    <n v="3474193"/>
    <s v="Jez N Ken"/>
    <m/>
    <x v="1"/>
    <x v="183"/>
    <x v="183"/>
    <x v="1"/>
    <x v="124"/>
    <n v="1"/>
    <n v="1029"/>
    <d v="2022-09-12T00:00:00"/>
    <n v="10.029999999999999"/>
    <n v="4"/>
    <n v="326"/>
    <n v="134"/>
    <m/>
  </r>
  <r>
    <n v="2701124"/>
    <s v="Charlesview Suites Back Bay"/>
    <n v="13822322"/>
    <s v="Varouj"/>
    <m/>
    <x v="6"/>
    <x v="184"/>
    <x v="184"/>
    <x v="1"/>
    <x v="125"/>
    <n v="29"/>
    <n v="79"/>
    <d v="2022-07-06T00:00:00"/>
    <n v="0.81"/>
    <n v="1"/>
    <n v="365"/>
    <n v="1"/>
    <s v="STR-416239"/>
  </r>
  <r>
    <n v="2723274"/>
    <s v="Lofty Modern 2BD Apt 800 sq ft"/>
    <n v="8790904"/>
    <s v="Albert"/>
    <m/>
    <x v="14"/>
    <x v="185"/>
    <x v="185"/>
    <x v="1"/>
    <x v="20"/>
    <n v="29"/>
    <n v="26"/>
    <d v="2019-10-27T00:00:00"/>
    <n v="0.26"/>
    <n v="1"/>
    <n v="0"/>
    <n v="0"/>
    <s v="STR-398102"/>
  </r>
  <r>
    <n v="2748056"/>
    <s v="Private Bed and Bath"/>
    <n v="8660903"/>
    <s v="Kan"/>
    <m/>
    <x v="3"/>
    <x v="186"/>
    <x v="186"/>
    <x v="0"/>
    <x v="126"/>
    <n v="1"/>
    <n v="35"/>
    <d v="2022-06-25T00:00:00"/>
    <n v="0.34"/>
    <n v="1"/>
    <n v="123"/>
    <n v="3"/>
    <m/>
  </r>
  <r>
    <n v="2754975"/>
    <s v="Perfect Location to Explore Boston"/>
    <n v="6885890"/>
    <s v="Jonathan"/>
    <m/>
    <x v="5"/>
    <x v="187"/>
    <x v="187"/>
    <x v="1"/>
    <x v="92"/>
    <n v="365"/>
    <n v="100"/>
    <d v="2019-08-21T00:00:00"/>
    <n v="1"/>
    <n v="1"/>
    <n v="14"/>
    <n v="0"/>
    <m/>
  </r>
  <r>
    <n v="2864688"/>
    <s v="Beautiful 3 bedroom 2 bath apt in Charlestown"/>
    <n v="887148"/>
    <s v="Dawn"/>
    <m/>
    <x v="3"/>
    <x v="188"/>
    <x v="188"/>
    <x v="0"/>
    <x v="127"/>
    <n v="5"/>
    <n v="0"/>
    <m/>
    <m/>
    <n v="5"/>
    <n v="365"/>
    <n v="0"/>
    <s v="Exempt: This listing is a unit that has contracts with hospitals"/>
  </r>
  <r>
    <n v="2886933"/>
    <s v="BEAUTIFUL SINGLE FAMILY VICTORIAN in Hyde Park!"/>
    <n v="13776857"/>
    <s v="Katy"/>
    <m/>
    <x v="20"/>
    <x v="189"/>
    <x v="189"/>
    <x v="1"/>
    <x v="98"/>
    <n v="2"/>
    <n v="106"/>
    <d v="2022-09-05T00:00:00"/>
    <n v="1.05"/>
    <n v="1"/>
    <n v="0"/>
    <n v="10"/>
    <s v="STR-429200"/>
  </r>
  <r>
    <n v="2914111"/>
    <s v="Friendly Pleasant Place"/>
    <n v="14883738"/>
    <s v="Minga &amp; Jonathan"/>
    <m/>
    <x v="4"/>
    <x v="190"/>
    <x v="190"/>
    <x v="0"/>
    <x v="128"/>
    <n v="3"/>
    <n v="249"/>
    <d v="2022-04-19T00:00:00"/>
    <n v="2.4500000000000002"/>
    <n v="1"/>
    <n v="0"/>
    <n v="2"/>
    <s v="STR-13851"/>
  </r>
  <r>
    <n v="2926854"/>
    <s v="Comfortable Private Room (SU2-4)"/>
    <n v="6094"/>
    <s v="Matt"/>
    <m/>
    <x v="3"/>
    <x v="191"/>
    <x v="191"/>
    <x v="0"/>
    <x v="39"/>
    <n v="91"/>
    <n v="11"/>
    <d v="2020-04-02T00:00:00"/>
    <n v="0.13"/>
    <n v="9"/>
    <n v="266"/>
    <n v="0"/>
    <m/>
  </r>
  <r>
    <n v="2963419"/>
    <s v="Garden Oasis #1"/>
    <n v="15123694"/>
    <s v="Lucia"/>
    <m/>
    <x v="10"/>
    <x v="192"/>
    <x v="192"/>
    <x v="0"/>
    <x v="35"/>
    <n v="91"/>
    <n v="27"/>
    <d v="2019-06-27T00:00:00"/>
    <n v="0.27"/>
    <n v="1"/>
    <n v="0"/>
    <n v="0"/>
    <m/>
  </r>
  <r>
    <n v="2969548"/>
    <s v="Suite in Charming Victorian House"/>
    <n v="15151322"/>
    <s v="Jianmin"/>
    <m/>
    <x v="0"/>
    <x v="193"/>
    <x v="193"/>
    <x v="0"/>
    <x v="35"/>
    <n v="2"/>
    <n v="86"/>
    <d v="2022-09-11T00:00:00"/>
    <n v="1"/>
    <n v="1"/>
    <n v="131"/>
    <n v="27"/>
    <m/>
  </r>
  <r>
    <n v="2975163"/>
    <s v="4 bedroom family home, Union Sq"/>
    <n v="3406230"/>
    <s v="Julie"/>
    <m/>
    <x v="3"/>
    <x v="194"/>
    <x v="194"/>
    <x v="1"/>
    <x v="5"/>
    <n v="91"/>
    <n v="19"/>
    <d v="2019-07-08T00:00:00"/>
    <n v="0.19"/>
    <n v="1"/>
    <n v="288"/>
    <n v="0"/>
    <m/>
  </r>
  <r>
    <n v="2998559"/>
    <s v="Cozy Room with kitchenette by Harvard &amp; MIT"/>
    <n v="11441054"/>
    <s v="Katy"/>
    <m/>
    <x v="0"/>
    <x v="195"/>
    <x v="195"/>
    <x v="0"/>
    <x v="26"/>
    <n v="7"/>
    <n v="13"/>
    <d v="2022-08-31T00:00:00"/>
    <n v="0.13"/>
    <n v="4"/>
    <n v="318"/>
    <n v="2"/>
    <m/>
  </r>
  <r>
    <n v="3021937"/>
    <s v="Large Room in Spacious Apartment, Bikes available"/>
    <n v="6030020"/>
    <s v="Jason"/>
    <m/>
    <x v="4"/>
    <x v="196"/>
    <x v="196"/>
    <x v="0"/>
    <x v="124"/>
    <n v="14"/>
    <n v="11"/>
    <d v="2022-07-01T00:00:00"/>
    <n v="0.11"/>
    <n v="4"/>
    <n v="331"/>
    <n v="2"/>
    <m/>
  </r>
  <r>
    <n v="3075854"/>
    <s v="9 Rooms 3,200sf for 15 Guests"/>
    <n v="15654254"/>
    <s v="Dejun"/>
    <m/>
    <x v="0"/>
    <x v="197"/>
    <x v="197"/>
    <x v="1"/>
    <x v="90"/>
    <n v="3"/>
    <n v="102"/>
    <d v="2020-03-16T00:00:00"/>
    <n v="1.05"/>
    <n v="1"/>
    <n v="14"/>
    <n v="0"/>
    <m/>
  </r>
  <r>
    <n v="3104112"/>
    <s v="Cozy, bright &amp; private room just mins from Boston"/>
    <n v="15781289"/>
    <s v="Jahaida"/>
    <m/>
    <x v="3"/>
    <x v="198"/>
    <x v="198"/>
    <x v="0"/>
    <x v="129"/>
    <n v="2"/>
    <n v="25"/>
    <d v="2022-09-11T00:00:00"/>
    <n v="3.66"/>
    <n v="1"/>
    <n v="55"/>
    <n v="25"/>
    <m/>
  </r>
  <r>
    <n v="3129309"/>
    <s v="N5 TDGarden, Location, Freedom Trail, Lil Italy"/>
    <n v="3637081"/>
    <s v="Sarah"/>
    <m/>
    <x v="7"/>
    <x v="199"/>
    <x v="199"/>
    <x v="1"/>
    <x v="8"/>
    <n v="2"/>
    <n v="406"/>
    <d v="2019-11-17T00:00:00"/>
    <n v="4.03"/>
    <n v="13"/>
    <n v="61"/>
    <n v="0"/>
    <s v="Exempt: This listing is a unit that has contracts with hospitals"/>
  </r>
  <r>
    <n v="3164650"/>
    <s v="2bd APT 20min from Downtown Boston"/>
    <n v="16052189"/>
    <s v="Jonathan"/>
    <m/>
    <x v="20"/>
    <x v="200"/>
    <x v="200"/>
    <x v="1"/>
    <x v="117"/>
    <n v="29"/>
    <n v="33"/>
    <d v="2021-03-02T00:00:00"/>
    <n v="0.33"/>
    <n v="5"/>
    <n v="267"/>
    <n v="0"/>
    <m/>
  </r>
  <r>
    <n v="3193484"/>
    <s v="2 Minutes Walk  to the Red Line!"/>
    <n v="16186589"/>
    <s v="Marie"/>
    <m/>
    <x v="8"/>
    <x v="201"/>
    <x v="201"/>
    <x v="0"/>
    <x v="112"/>
    <n v="30"/>
    <n v="8"/>
    <d v="2022-09-01T00:00:00"/>
    <n v="0.1"/>
    <n v="27"/>
    <n v="329"/>
    <n v="1"/>
    <m/>
  </r>
  <r>
    <n v="3220412"/>
    <s v="Spacious Room in Shared Apt (SU2-1)"/>
    <n v="6094"/>
    <s v="Matt"/>
    <m/>
    <x v="3"/>
    <x v="202"/>
    <x v="202"/>
    <x v="0"/>
    <x v="18"/>
    <n v="91"/>
    <n v="16"/>
    <d v="2022-05-22T00:00:00"/>
    <n v="0.16"/>
    <n v="9"/>
    <n v="259"/>
    <n v="2"/>
    <m/>
  </r>
  <r>
    <n v="3229255"/>
    <s v="1bd Boston apt - Convenient &amp; quiet"/>
    <n v="16343599"/>
    <s v="Ella &amp; Will"/>
    <m/>
    <x v="16"/>
    <x v="203"/>
    <x v="203"/>
    <x v="1"/>
    <x v="130"/>
    <n v="3"/>
    <n v="129"/>
    <d v="2022-08-14T00:00:00"/>
    <n v="1.3"/>
    <n v="1"/>
    <n v="4"/>
    <n v="10"/>
    <s v="STR-399016"/>
  </r>
  <r>
    <n v="3234995"/>
    <s v="Lovely, large 3 room apartment"/>
    <n v="10470174"/>
    <s v="Maria"/>
    <m/>
    <x v="4"/>
    <x v="204"/>
    <x v="204"/>
    <x v="1"/>
    <x v="131"/>
    <n v="2"/>
    <n v="58"/>
    <d v="2021-11-05T00:00:00"/>
    <n v="0.91"/>
    <n v="1"/>
    <n v="145"/>
    <n v="3"/>
    <s v="ROC-1283538-003"/>
  </r>
  <r>
    <n v="3247833"/>
    <s v="Lovely East Cambridge Apartment"/>
    <n v="2212429"/>
    <s v="Jimmy"/>
    <m/>
    <x v="3"/>
    <x v="205"/>
    <x v="205"/>
    <x v="1"/>
    <x v="132"/>
    <n v="2"/>
    <n v="473"/>
    <d v="2022-09-01T00:00:00"/>
    <n v="5.17"/>
    <n v="1"/>
    <n v="222"/>
    <n v="77"/>
    <s v="STR-13597"/>
  </r>
  <r>
    <n v="3257358"/>
    <s v="Room 2 at Coolidge Corner"/>
    <n v="5014042"/>
    <s v="Yue Jin"/>
    <m/>
    <x v="4"/>
    <x v="206"/>
    <x v="206"/>
    <x v="0"/>
    <x v="30"/>
    <n v="2"/>
    <n v="18"/>
    <d v="2022-04-28T00:00:00"/>
    <n v="0.24"/>
    <n v="13"/>
    <n v="137"/>
    <n v="1"/>
    <m/>
  </r>
  <r>
    <n v="3294152"/>
    <s v="Garden Suite near subway, beach"/>
    <n v="9898255"/>
    <s v="Jessica"/>
    <m/>
    <x v="8"/>
    <x v="207"/>
    <x v="207"/>
    <x v="1"/>
    <x v="133"/>
    <n v="2"/>
    <n v="221"/>
    <d v="2022-08-28T00:00:00"/>
    <n v="2.21"/>
    <n v="5"/>
    <n v="271"/>
    <n v="15"/>
    <s v="STR-443035"/>
  </r>
  <r>
    <n v="3311168"/>
    <s v="1000 sq ft 1B/1B Suite"/>
    <n v="10176062"/>
    <s v="Lea"/>
    <m/>
    <x v="0"/>
    <x v="208"/>
    <x v="208"/>
    <x v="1"/>
    <x v="107"/>
    <n v="3"/>
    <n v="107"/>
    <d v="2022-09-02T00:00:00"/>
    <n v="1.07"/>
    <n v="4"/>
    <n v="334"/>
    <n v="16"/>
    <m/>
  </r>
  <r>
    <n v="3316049"/>
    <s v="Beautiful Junior 1-bedroom apartment"/>
    <n v="16742781"/>
    <s v="Jerry"/>
    <m/>
    <x v="17"/>
    <x v="209"/>
    <x v="209"/>
    <x v="1"/>
    <x v="134"/>
    <n v="91"/>
    <n v="0"/>
    <m/>
    <m/>
    <n v="1"/>
    <n v="364"/>
    <n v="0"/>
    <m/>
  </r>
  <r>
    <n v="3334098"/>
    <s v="WELL-APPOINTED, BRIGHT AND SPACIOUS"/>
    <n v="5331227"/>
    <s v="/We Are Kai &amp; Nina"/>
    <m/>
    <x v="19"/>
    <x v="210"/>
    <x v="210"/>
    <x v="1"/>
    <x v="135"/>
    <n v="3"/>
    <n v="70"/>
    <d v="2022-08-19T00:00:00"/>
    <n v="0.71"/>
    <n v="1"/>
    <n v="230"/>
    <n v="16"/>
    <m/>
  </r>
  <r>
    <n v="3343428"/>
    <s v="Brownstone Bedroom Park &amp; Garden Views by LMA &amp; T"/>
    <n v="11228809"/>
    <s v="Jonathan"/>
    <m/>
    <x v="2"/>
    <x v="211"/>
    <x v="211"/>
    <x v="0"/>
    <x v="95"/>
    <n v="2"/>
    <n v="304"/>
    <d v="2022-09-04T00:00:00"/>
    <n v="3.72"/>
    <n v="5"/>
    <n v="41"/>
    <n v="60"/>
    <s v="STR-468241"/>
  </r>
  <r>
    <n v="3344322"/>
    <s v="Eagle Sea view,15min metro ride to center,safe st!"/>
    <n v="9898255"/>
    <s v="Jessica"/>
    <m/>
    <x v="8"/>
    <x v="212"/>
    <x v="212"/>
    <x v="0"/>
    <x v="136"/>
    <n v="2"/>
    <n v="132"/>
    <d v="2022-08-24T00:00:00"/>
    <n v="1.33"/>
    <n v="5"/>
    <n v="326"/>
    <n v="36"/>
    <s v="STR-443035"/>
  </r>
  <r>
    <n v="3352446"/>
    <s v="West Cambridge 3BR: Pet OK, A/C, backyard, lovely!"/>
    <n v="3842820"/>
    <s v="Chris"/>
    <m/>
    <x v="4"/>
    <x v="213"/>
    <x v="213"/>
    <x v="1"/>
    <x v="56"/>
    <n v="3"/>
    <n v="4"/>
    <d v="2022-08-21T00:00:00"/>
    <n v="0.15"/>
    <n v="2"/>
    <n v="5"/>
    <n v="2"/>
    <s v="STR-74688"/>
  </r>
  <r>
    <n v="3434756"/>
    <s v="A charming House in the Garden-City"/>
    <n v="15398346"/>
    <s v="Shiri"/>
    <m/>
    <x v="0"/>
    <x v="214"/>
    <x v="214"/>
    <x v="1"/>
    <x v="137"/>
    <n v="2"/>
    <n v="43"/>
    <d v="2019-08-11T00:00:00"/>
    <n v="0.43"/>
    <n v="1"/>
    <n v="0"/>
    <n v="0"/>
    <m/>
  </r>
  <r>
    <n v="3441982"/>
    <s v="New Stylish Modern Studio"/>
    <n v="13819661"/>
    <s v="Jen"/>
    <m/>
    <x v="2"/>
    <x v="215"/>
    <x v="215"/>
    <x v="1"/>
    <x v="108"/>
    <n v="1"/>
    <n v="129"/>
    <d v="2022-08-15T00:00:00"/>
    <n v="2.68"/>
    <n v="1"/>
    <n v="151"/>
    <n v="9"/>
    <s v="STR-396299"/>
  </r>
  <r>
    <n v="3457722"/>
    <s v="Sunlit w/ huge kitchen, parking &amp; easy to downtown"/>
    <n v="6209951"/>
    <s v="Jeff And Rachel"/>
    <m/>
    <x v="0"/>
    <x v="216"/>
    <x v="216"/>
    <x v="1"/>
    <x v="60"/>
    <n v="5"/>
    <n v="52"/>
    <d v="2022-07-16T00:00:00"/>
    <n v="0.53"/>
    <n v="1"/>
    <n v="0"/>
    <n v="3"/>
    <s v="str-396130"/>
  </r>
  <r>
    <n v="3463914"/>
    <s v="4th of July Dream Spot!"/>
    <n v="17452489"/>
    <s v="Nathaniel"/>
    <m/>
    <x v="6"/>
    <x v="217"/>
    <x v="217"/>
    <x v="1"/>
    <x v="34"/>
    <n v="91"/>
    <n v="27"/>
    <d v="2016-07-17T00:00:00"/>
    <n v="0.27"/>
    <n v="1"/>
    <n v="0"/>
    <n v="0"/>
    <m/>
  </r>
  <r>
    <n v="3474824"/>
    <s v="Quiet Studio near MIT, Harvard &amp; BU"/>
    <n v="5074009"/>
    <s v="Jeff&amp;Liz"/>
    <m/>
    <x v="4"/>
    <x v="218"/>
    <x v="218"/>
    <x v="1"/>
    <x v="130"/>
    <n v="3"/>
    <n v="266"/>
    <d v="2022-08-31T00:00:00"/>
    <n v="2.67"/>
    <n v="2"/>
    <n v="19"/>
    <n v="34"/>
    <s v="STR-13865"/>
  </r>
  <r>
    <n v="3475883"/>
    <s v="Queen Bed (Liz) at Waterbridge"/>
    <n v="1152305"/>
    <s v="Greg"/>
    <m/>
    <x v="0"/>
    <x v="219"/>
    <x v="219"/>
    <x v="0"/>
    <x v="24"/>
    <n v="3"/>
    <n v="64"/>
    <d v="2022-07-30T00:00:00"/>
    <n v="0.65"/>
    <n v="4"/>
    <n v="274"/>
    <n v="17"/>
    <m/>
  </r>
  <r>
    <n v="3490140"/>
    <s v="Large Attic Room in Shared Apt (SU2-5)"/>
    <n v="6094"/>
    <s v="Matt"/>
    <m/>
    <x v="3"/>
    <x v="220"/>
    <x v="220"/>
    <x v="0"/>
    <x v="18"/>
    <n v="91"/>
    <n v="10"/>
    <d v="2019-07-28T00:00:00"/>
    <n v="0.1"/>
    <n v="9"/>
    <n v="319"/>
    <n v="0"/>
    <m/>
  </r>
  <r>
    <n v="3504918"/>
    <s v="Private Room in Shared Apt (SU1-2)"/>
    <n v="6094"/>
    <s v="Matt"/>
    <m/>
    <x v="3"/>
    <x v="221"/>
    <x v="221"/>
    <x v="0"/>
    <x v="99"/>
    <n v="91"/>
    <n v="7"/>
    <d v="2019-11-02T00:00:00"/>
    <n v="7.0000000000000007E-2"/>
    <n v="9"/>
    <n v="318"/>
    <n v="0"/>
    <m/>
  </r>
  <r>
    <n v="3506058"/>
    <s v="Harvard/MIT"/>
    <n v="9270106"/>
    <s v="Nanette"/>
    <m/>
    <x v="4"/>
    <x v="222"/>
    <x v="222"/>
    <x v="0"/>
    <x v="138"/>
    <n v="1"/>
    <n v="683"/>
    <d v="2022-09-14T00:00:00"/>
    <n v="6.86"/>
    <n v="2"/>
    <n v="318"/>
    <n v="110"/>
    <s v="STR-13988"/>
  </r>
  <r>
    <n v="3510127"/>
    <s v="Harvard/MIT/Single/Private 1/2 Bath"/>
    <n v="9270106"/>
    <s v="Nanette"/>
    <m/>
    <x v="4"/>
    <x v="223"/>
    <x v="223"/>
    <x v="0"/>
    <x v="139"/>
    <n v="1"/>
    <n v="718"/>
    <d v="2022-09-26T00:00:00"/>
    <n v="7.17"/>
    <n v="2"/>
    <n v="321"/>
    <n v="109"/>
    <s v="STR-13988"/>
  </r>
  <r>
    <n v="3519954"/>
    <s v="Queen Bed (Victoria) at Waterbridge"/>
    <n v="1152305"/>
    <s v="Greg"/>
    <m/>
    <x v="0"/>
    <x v="224"/>
    <x v="224"/>
    <x v="0"/>
    <x v="24"/>
    <n v="3"/>
    <n v="63"/>
    <d v="2022-08-26T00:00:00"/>
    <n v="0.63"/>
    <n v="4"/>
    <n v="284"/>
    <n v="15"/>
    <m/>
  </r>
  <r>
    <n v="3520353"/>
    <s v="Luxury Beacon Hill Apartment 1-BR"/>
    <n v="6508758"/>
    <s v="Xerxes"/>
    <m/>
    <x v="5"/>
    <x v="225"/>
    <x v="225"/>
    <x v="1"/>
    <x v="140"/>
    <n v="91"/>
    <n v="253"/>
    <d v="2021-12-22T00:00:00"/>
    <n v="2.56"/>
    <n v="1"/>
    <n v="198"/>
    <n v="1"/>
    <m/>
  </r>
  <r>
    <n v="3521944"/>
    <s v="Beautiful, Quiet, and Safe!"/>
    <n v="17735272"/>
    <s v="David"/>
    <m/>
    <x v="15"/>
    <x v="226"/>
    <x v="226"/>
    <x v="1"/>
    <x v="119"/>
    <n v="91"/>
    <n v="4"/>
    <d v="2014-09-14T00:00:00"/>
    <n v="0.04"/>
    <n v="1"/>
    <n v="0"/>
    <n v="0"/>
    <m/>
  </r>
  <r>
    <n v="3538589"/>
    <s v="Two bedroom third floor apartment"/>
    <n v="10337757"/>
    <s v="Bruce &amp; Fariba"/>
    <m/>
    <x v="4"/>
    <x v="227"/>
    <x v="227"/>
    <x v="1"/>
    <x v="92"/>
    <n v="4"/>
    <n v="132"/>
    <d v="2022-07-11T00:00:00"/>
    <n v="1.33"/>
    <n v="1"/>
    <n v="32"/>
    <n v="2"/>
    <n v="13449"/>
  </r>
  <r>
    <n v="3539510"/>
    <s v="230B2 ¬∑ The Roseclair w/Central AC and IN-unit Laundry! | 3BR 1BA w/En-Suite HdTV's | 2nd Floor near UMass Boston Redline!"/>
    <n v="71783"/>
    <s v="Lance"/>
    <m/>
    <x v="8"/>
    <x v="228"/>
    <x v="228"/>
    <x v="1"/>
    <x v="92"/>
    <n v="30"/>
    <n v="31"/>
    <d v="2019-06-13T00:00:00"/>
    <n v="0.32"/>
    <n v="29"/>
    <n v="221"/>
    <n v="0"/>
    <m/>
  </r>
  <r>
    <n v="3544343"/>
    <s v="Beacon Hill!! Feet Fom State House"/>
    <n v="17843002"/>
    <s v="Christian"/>
    <m/>
    <x v="11"/>
    <x v="229"/>
    <x v="229"/>
    <x v="1"/>
    <x v="12"/>
    <n v="91"/>
    <n v="0"/>
    <m/>
    <m/>
    <n v="1"/>
    <n v="0"/>
    <n v="0"/>
    <m/>
  </r>
  <r>
    <n v="3602379"/>
    <s v="Modern, Spacious 1BR for 4 - Easy Marathon Access!"/>
    <n v="18150109"/>
    <s v="Alex"/>
    <m/>
    <x v="2"/>
    <x v="230"/>
    <x v="230"/>
    <x v="1"/>
    <x v="21"/>
    <n v="91"/>
    <n v="254"/>
    <d v="2019-11-16T00:00:00"/>
    <n v="2.63"/>
    <n v="4"/>
    <n v="363"/>
    <n v="0"/>
    <s v="STR-471474"/>
  </r>
  <r>
    <n v="3605045"/>
    <s v="Immaculate space with off street parking!"/>
    <n v="18165984"/>
    <s v="Stacey"/>
    <m/>
    <x v="8"/>
    <x v="231"/>
    <x v="231"/>
    <x v="2"/>
    <x v="20"/>
    <n v="1"/>
    <n v="5"/>
    <d v="2019-05-19T00:00:00"/>
    <n v="0.05"/>
    <n v="1"/>
    <n v="162"/>
    <n v="0"/>
    <s v="STR-460055"/>
  </r>
  <r>
    <n v="3616561"/>
    <s v="Comfortable bedroom in a 2 bd apt"/>
    <n v="17997571"/>
    <s v="Adriana"/>
    <m/>
    <x v="0"/>
    <x v="232"/>
    <x v="232"/>
    <x v="0"/>
    <x v="92"/>
    <n v="91"/>
    <n v="2"/>
    <d v="2014-09-06T00:00:00"/>
    <n v="0.02"/>
    <n v="1"/>
    <n v="365"/>
    <n v="0"/>
    <m/>
  </r>
  <r>
    <n v="3649162"/>
    <s v="Walk to MIT or Harvard!  Perfect for a family"/>
    <n v="18446559"/>
    <s v="Meredith"/>
    <m/>
    <x v="4"/>
    <x v="233"/>
    <x v="233"/>
    <x v="1"/>
    <x v="105"/>
    <n v="4"/>
    <n v="11"/>
    <d v="2019-08-14T00:00:00"/>
    <n v="0.12"/>
    <n v="1"/>
    <n v="0"/>
    <n v="0"/>
    <s v="ROC-18348103-003"/>
  </r>
  <r>
    <n v="3656168"/>
    <s v="Parking Close 2 Downtown Renovated"/>
    <n v="18517776"/>
    <s v="Huggy"/>
    <m/>
    <x v="2"/>
    <x v="234"/>
    <x v="234"/>
    <x v="0"/>
    <x v="141"/>
    <n v="150"/>
    <n v="6"/>
    <d v="2018-12-17T00:00:00"/>
    <n v="7.0000000000000007E-2"/>
    <n v="31"/>
    <n v="365"/>
    <n v="0"/>
    <m/>
  </r>
  <r>
    <n v="3664031"/>
    <s v="2 bedroom condo in Downtown Boston"/>
    <n v="2006852"/>
    <s v="Jay"/>
    <m/>
    <x v="7"/>
    <x v="235"/>
    <x v="235"/>
    <x v="1"/>
    <x v="142"/>
    <n v="31"/>
    <n v="53"/>
    <d v="2022-08-05T00:00:00"/>
    <n v="0.54"/>
    <n v="8"/>
    <n v="1"/>
    <n v="3"/>
    <m/>
  </r>
  <r>
    <n v="3678159"/>
    <s v="Private room in charming Cambridge apartment"/>
    <n v="4026958"/>
    <s v="Robert"/>
    <m/>
    <x v="4"/>
    <x v="236"/>
    <x v="236"/>
    <x v="0"/>
    <x v="143"/>
    <n v="1"/>
    <n v="111"/>
    <d v="2022-09-09T00:00:00"/>
    <n v="1.48"/>
    <n v="1"/>
    <n v="2"/>
    <n v="37"/>
    <s v="STR-28731"/>
  </r>
  <r>
    <n v="3684345"/>
    <s v="Lux 2 Bedroom Cambridge Apt by MIT"/>
    <n v="9419684"/>
    <s v="Churchill"/>
    <m/>
    <x v="19"/>
    <x v="140"/>
    <x v="141"/>
    <x v="1"/>
    <x v="103"/>
    <n v="31"/>
    <n v="12"/>
    <d v="2021-02-06T00:00:00"/>
    <n v="0.12"/>
    <n v="41"/>
    <n v="364"/>
    <n v="0"/>
    <s v="C0281180491"/>
  </r>
  <r>
    <n v="3705824"/>
    <s v="Small Rm +walk-in closet Easy to Longwood/Downtown"/>
    <n v="18517776"/>
    <s v="Huggy"/>
    <m/>
    <x v="2"/>
    <x v="234"/>
    <x v="234"/>
    <x v="0"/>
    <x v="144"/>
    <n v="150"/>
    <n v="0"/>
    <m/>
    <m/>
    <n v="31"/>
    <n v="365"/>
    <n v="0"/>
    <m/>
  </r>
  <r>
    <n v="3740822"/>
    <s v="Lux 2BR Cambridge Apt by MIT"/>
    <n v="9419684"/>
    <s v="Churchill"/>
    <m/>
    <x v="19"/>
    <x v="140"/>
    <x v="141"/>
    <x v="1"/>
    <x v="103"/>
    <n v="31"/>
    <n v="15"/>
    <d v="2016-07-18T00:00:00"/>
    <n v="0.15"/>
    <n v="41"/>
    <n v="364"/>
    <n v="0"/>
    <s v="C0281180491"/>
  </r>
  <r>
    <n v="3749523"/>
    <s v="Grand Colonial in Historic Boston."/>
    <n v="3842205"/>
    <s v="Nicolo"/>
    <m/>
    <x v="3"/>
    <x v="237"/>
    <x v="237"/>
    <x v="1"/>
    <x v="98"/>
    <n v="29"/>
    <n v="280"/>
    <d v="2022-07-30T00:00:00"/>
    <n v="2.84"/>
    <n v="1"/>
    <n v="270"/>
    <n v="3"/>
    <m/>
  </r>
  <r>
    <n v="3774900"/>
    <s v="City Oasis |Deck &amp; Yard |Walk To Harvard MIT Train"/>
    <n v="6823717"/>
    <s v="Juan Carlos"/>
    <m/>
    <x v="4"/>
    <x v="238"/>
    <x v="238"/>
    <x v="1"/>
    <x v="113"/>
    <n v="3"/>
    <n v="309"/>
    <d v="2022-08-24T00:00:00"/>
    <n v="3.18"/>
    <n v="2"/>
    <n v="36"/>
    <n v="39"/>
    <s v="STR-13631"/>
  </r>
  <r>
    <n v="3861471"/>
    <s v="Luxury 3BR Condo near Harvard/MIT with Parking!"/>
    <n v="11274561"/>
    <s v="Philip"/>
    <m/>
    <x v="9"/>
    <x v="239"/>
    <x v="239"/>
    <x v="1"/>
    <x v="56"/>
    <n v="7"/>
    <n v="83"/>
    <d v="2021-10-28T00:00:00"/>
    <n v="0.84"/>
    <n v="2"/>
    <n v="269"/>
    <n v="2"/>
    <s v="STR-62076"/>
  </r>
  <r>
    <n v="3874798"/>
    <s v="2 Bedroom Modern City Condo"/>
    <n v="19992621"/>
    <s v="Marci"/>
    <m/>
    <x v="12"/>
    <x v="240"/>
    <x v="240"/>
    <x v="1"/>
    <x v="145"/>
    <n v="3"/>
    <n v="11"/>
    <d v="2022-05-22T00:00:00"/>
    <n v="0.11"/>
    <n v="1"/>
    <n v="31"/>
    <n v="5"/>
    <s v="STR-457705"/>
  </r>
  <r>
    <n v="3890373"/>
    <s v="Beacon Hill Fabulous One Bedroom Apartment"/>
    <n v="19357187"/>
    <s v="Paul"/>
    <m/>
    <x v="5"/>
    <x v="241"/>
    <x v="241"/>
    <x v="1"/>
    <x v="92"/>
    <n v="29"/>
    <n v="248"/>
    <d v="2022-08-07T00:00:00"/>
    <n v="2.54"/>
    <n v="2"/>
    <n v="199"/>
    <n v="8"/>
    <m/>
  </r>
  <r>
    <n v="3894437"/>
    <s v="Lovely Studio in Cambridge -- Great Location"/>
    <n v="6839881"/>
    <s v="Lisan"/>
    <m/>
    <x v="4"/>
    <x v="242"/>
    <x v="242"/>
    <x v="1"/>
    <x v="146"/>
    <n v="200"/>
    <n v="4"/>
    <d v="2022-08-31T00:00:00"/>
    <n v="0.04"/>
    <n v="4"/>
    <n v="138"/>
    <n v="1"/>
    <m/>
  </r>
  <r>
    <n v="3907210"/>
    <s v="Private room with en-suite bathroom"/>
    <n v="10176062"/>
    <s v="Lea"/>
    <m/>
    <x v="0"/>
    <x v="243"/>
    <x v="243"/>
    <x v="0"/>
    <x v="107"/>
    <n v="3"/>
    <n v="55"/>
    <d v="2022-09-01T00:00:00"/>
    <n v="0.56000000000000005"/>
    <n v="4"/>
    <n v="355"/>
    <n v="8"/>
    <m/>
  </r>
  <r>
    <n v="3944677"/>
    <s v="Bedroom"/>
    <n v="11886623"/>
    <s v="Maria"/>
    <m/>
    <x v="0"/>
    <x v="244"/>
    <x v="244"/>
    <x v="0"/>
    <x v="147"/>
    <n v="91"/>
    <n v="33"/>
    <d v="2019-11-05T00:00:00"/>
    <n v="0.34"/>
    <n v="1"/>
    <n v="89"/>
    <n v="0"/>
    <m/>
  </r>
  <r>
    <n v="3957602"/>
    <s v="The Hedges: Sunny urban garden home with breakfast"/>
    <n v="2127414"/>
    <s v="Katharine (Kit) And Scott"/>
    <m/>
    <x v="10"/>
    <x v="245"/>
    <x v="245"/>
    <x v="0"/>
    <x v="67"/>
    <n v="29"/>
    <n v="128"/>
    <d v="2020-03-21T00:00:00"/>
    <n v="1.31"/>
    <n v="1"/>
    <n v="0"/>
    <n v="0"/>
    <s v="STR-399287"/>
  </r>
  <r>
    <n v="3965313"/>
    <s v="Minutes to Boston-Near Beach 69-1"/>
    <n v="20551003"/>
    <s v="May"/>
    <m/>
    <x v="1"/>
    <x v="246"/>
    <x v="246"/>
    <x v="0"/>
    <x v="148"/>
    <n v="91"/>
    <n v="91"/>
    <d v="2019-11-11T00:00:00"/>
    <n v="1.35"/>
    <n v="3"/>
    <n v="90"/>
    <n v="0"/>
    <m/>
  </r>
  <r>
    <n v="3966829"/>
    <s v="Sunny Base close to MIT"/>
    <n v="20414167"/>
    <s v="Sandra"/>
    <m/>
    <x v="4"/>
    <x v="247"/>
    <x v="121"/>
    <x v="1"/>
    <x v="13"/>
    <n v="91"/>
    <n v="34"/>
    <d v="2019-08-02T00:00:00"/>
    <n v="0.35"/>
    <n v="1"/>
    <n v="90"/>
    <n v="0"/>
    <m/>
  </r>
  <r>
    <n v="3968797"/>
    <s v="Sunny bedroom in large quiet house"/>
    <n v="4762495"/>
    <s v="Jennifer"/>
    <m/>
    <x v="16"/>
    <x v="248"/>
    <x v="247"/>
    <x v="0"/>
    <x v="52"/>
    <n v="5"/>
    <n v="57"/>
    <d v="2021-08-31T00:00:00"/>
    <n v="0.63"/>
    <n v="2"/>
    <n v="90"/>
    <n v="0"/>
    <s v="STR-408484"/>
  </r>
  <r>
    <n v="3969526"/>
    <s v="Sensational South End- 2BR, no stairs, Location!"/>
    <n v="5408229"/>
    <s v="Liesl"/>
    <m/>
    <x v="17"/>
    <x v="249"/>
    <x v="248"/>
    <x v="1"/>
    <x v="92"/>
    <n v="29"/>
    <n v="349"/>
    <d v="2022-08-14T00:00:00"/>
    <n v="3.58"/>
    <n v="1"/>
    <n v="75"/>
    <n v="4"/>
    <m/>
  </r>
  <r>
    <n v="4000384"/>
    <s v="Sunlit room with private bath"/>
    <n v="10910804"/>
    <s v="Evelyn"/>
    <m/>
    <x v="10"/>
    <x v="250"/>
    <x v="249"/>
    <x v="0"/>
    <x v="59"/>
    <n v="29"/>
    <n v="181"/>
    <d v="2020-03-01T00:00:00"/>
    <n v="1.85"/>
    <n v="1"/>
    <n v="44"/>
    <n v="0"/>
    <s v="STR-414873"/>
  </r>
  <r>
    <n v="4089940"/>
    <s v="North End, 1 Bed Apt w/ office, Boston"/>
    <n v="20857768"/>
    <s v="Compass"/>
    <m/>
    <x v="7"/>
    <x v="251"/>
    <x v="250"/>
    <x v="1"/>
    <x v="149"/>
    <n v="14"/>
    <n v="59"/>
    <d v="2021-05-20T00:00:00"/>
    <n v="0.61"/>
    <n v="11"/>
    <n v="0"/>
    <n v="0"/>
    <s v="Exempt: This listing is a unit used for furnished institutional or business stays"/>
  </r>
  <r>
    <n v="4090224"/>
    <s v="Sanitized Modern 3BD private home-near BCEC"/>
    <n v="17783651"/>
    <s v="Tiffany"/>
    <m/>
    <x v="12"/>
    <x v="252"/>
    <x v="251"/>
    <x v="1"/>
    <x v="150"/>
    <n v="1"/>
    <n v="761"/>
    <d v="2022-09-10T00:00:00"/>
    <n v="7.87"/>
    <n v="1"/>
    <n v="256"/>
    <n v="106"/>
    <s v="STR-383708"/>
  </r>
  <r>
    <n v="4105704"/>
    <s v="Sunny Private Studio Aptmt"/>
    <n v="21299112"/>
    <s v="Helen"/>
    <m/>
    <x v="10"/>
    <x v="253"/>
    <x v="252"/>
    <x v="1"/>
    <x v="7"/>
    <n v="3"/>
    <n v="263"/>
    <d v="2022-09-12T00:00:00"/>
    <n v="2.72"/>
    <n v="1"/>
    <n v="243"/>
    <n v="7"/>
    <s v="STR-460374"/>
  </r>
  <r>
    <n v="4112094"/>
    <s v="Cambridge Studio Apartment"/>
    <n v="404360"/>
    <s v="Victor"/>
    <m/>
    <x v="4"/>
    <x v="254"/>
    <x v="253"/>
    <x v="1"/>
    <x v="7"/>
    <n v="2"/>
    <n v="305"/>
    <d v="2022-09-06T00:00:00"/>
    <n v="3.15"/>
    <n v="2"/>
    <n v="257"/>
    <n v="51"/>
    <s v="STR-15361"/>
  </r>
  <r>
    <n v="4116478"/>
    <s v="Great House in Central Square"/>
    <n v="4578066"/>
    <s v="Lindsey"/>
    <m/>
    <x v="4"/>
    <x v="255"/>
    <x v="254"/>
    <x v="1"/>
    <x v="90"/>
    <n v="2"/>
    <n v="216"/>
    <d v="2022-09-10T00:00:00"/>
    <n v="2.25"/>
    <n v="1"/>
    <n v="269"/>
    <n v="38"/>
    <s v="STR-18433"/>
  </r>
  <r>
    <n v="4120067"/>
    <s v="Nice&amp;cozy room,15 min to boston!"/>
    <n v="6315338"/>
    <s v="Maria"/>
    <m/>
    <x v="1"/>
    <x v="256"/>
    <x v="255"/>
    <x v="0"/>
    <x v="151"/>
    <n v="91"/>
    <n v="9"/>
    <d v="2019-06-01T00:00:00"/>
    <n v="0.09"/>
    <n v="3"/>
    <n v="339"/>
    <n v="0"/>
    <m/>
  </r>
  <r>
    <n v="4148586"/>
    <s v="Back Bay Charmer"/>
    <n v="3588191"/>
    <s v="Kelly"/>
    <m/>
    <x v="6"/>
    <x v="257"/>
    <x v="256"/>
    <x v="1"/>
    <x v="94"/>
    <n v="91"/>
    <n v="15"/>
    <d v="2015-10-27T00:00:00"/>
    <n v="0.16"/>
    <n v="1"/>
    <n v="0"/>
    <n v="0"/>
    <m/>
  </r>
  <r>
    <n v="4150640"/>
    <s v="Luxury Studio Apt in North End"/>
    <n v="20857768"/>
    <s v="Compass"/>
    <m/>
    <x v="7"/>
    <x v="258"/>
    <x v="257"/>
    <x v="1"/>
    <x v="20"/>
    <n v="29"/>
    <n v="28"/>
    <d v="2022-06-12T00:00:00"/>
    <n v="0.28999999999999998"/>
    <n v="11"/>
    <n v="12"/>
    <n v="1"/>
    <s v="Exempt: This listing is a unit used for furnished institutional or business stays"/>
  </r>
  <r>
    <n v="4173285"/>
    <s v="Bright, cozy bedroom in Victorian"/>
    <n v="2851756"/>
    <s v="Angela"/>
    <m/>
    <x v="8"/>
    <x v="259"/>
    <x v="258"/>
    <x v="0"/>
    <x v="26"/>
    <n v="91"/>
    <n v="10"/>
    <d v="2019-04-19T00:00:00"/>
    <n v="0.11"/>
    <n v="1"/>
    <n v="109"/>
    <n v="0"/>
    <m/>
  </r>
  <r>
    <n v="4191413"/>
    <s v="Quiet, convenient and cozy!"/>
    <n v="21745933"/>
    <s v="Frank"/>
    <m/>
    <x v="0"/>
    <x v="260"/>
    <x v="259"/>
    <x v="1"/>
    <x v="152"/>
    <n v="3"/>
    <n v="101"/>
    <d v="2022-08-07T00:00:00"/>
    <n v="1.06"/>
    <n v="1"/>
    <n v="207"/>
    <n v="19"/>
    <m/>
  </r>
  <r>
    <n v="4209359"/>
    <s v="1B STUDIO Private entrance WALK HARVARD/MIT"/>
    <n v="81038"/>
    <s v="Louisa"/>
    <m/>
    <x v="4"/>
    <x v="261"/>
    <x v="260"/>
    <x v="1"/>
    <x v="21"/>
    <n v="30"/>
    <n v="187"/>
    <d v="2021-12-21T00:00:00"/>
    <n v="2.0699999999999998"/>
    <n v="8"/>
    <n v="352"/>
    <n v="2"/>
    <s v="C0194540491"/>
  </r>
  <r>
    <n v="4209390"/>
    <s v="Private Upscale Suite"/>
    <n v="10176062"/>
    <s v="Lea"/>
    <m/>
    <x v="0"/>
    <x v="262"/>
    <x v="261"/>
    <x v="0"/>
    <x v="107"/>
    <n v="3"/>
    <n v="60"/>
    <d v="2022-08-31T00:00:00"/>
    <n v="0.62"/>
    <n v="4"/>
    <n v="83"/>
    <n v="10"/>
    <m/>
  </r>
  <r>
    <n v="4216908"/>
    <s v="Quiet home near Porter, Harvard. On Red Line"/>
    <n v="21885217"/>
    <s v="Catherine"/>
    <m/>
    <x v="4"/>
    <x v="263"/>
    <x v="262"/>
    <x v="1"/>
    <x v="153"/>
    <n v="7"/>
    <n v="22"/>
    <d v="2022-08-07T00:00:00"/>
    <n v="0.36"/>
    <n v="1"/>
    <n v="0"/>
    <n v="3"/>
    <s v="STR-85105"/>
  </r>
  <r>
    <n v="4233242"/>
    <s v="Quiet Artist's Retreat"/>
    <n v="197327"/>
    <s v="Melissa"/>
    <m/>
    <x v="10"/>
    <x v="264"/>
    <x v="263"/>
    <x v="0"/>
    <x v="87"/>
    <n v="29"/>
    <n v="43"/>
    <d v="2022-05-22T00:00:00"/>
    <n v="0.44"/>
    <n v="2"/>
    <n v="285"/>
    <n v="4"/>
    <s v="STR-416301"/>
  </r>
  <r>
    <n v="4235636"/>
    <s v="Cozy Room in a Charming Townhouse"/>
    <n v="10427720"/>
    <s v="Gosia"/>
    <m/>
    <x v="0"/>
    <x v="265"/>
    <x v="264"/>
    <x v="0"/>
    <x v="30"/>
    <n v="30"/>
    <n v="9"/>
    <d v="2022-08-13T00:00:00"/>
    <n v="0.17"/>
    <n v="2"/>
    <n v="301"/>
    <n v="2"/>
    <m/>
  </r>
  <r>
    <n v="4257929"/>
    <s v="Two Bedroom Apartment in Kenmore Sq"/>
    <n v="21926328"/>
    <s v="Hayden"/>
    <m/>
    <x v="9"/>
    <x v="266"/>
    <x v="265"/>
    <x v="1"/>
    <x v="98"/>
    <n v="91"/>
    <n v="0"/>
    <m/>
    <m/>
    <n v="1"/>
    <n v="0"/>
    <n v="0"/>
    <m/>
  </r>
  <r>
    <n v="4263736"/>
    <s v="Brownstone Master Bath Suite Park Views by LMA &amp; T"/>
    <n v="11228809"/>
    <s v="Jonathan"/>
    <m/>
    <x v="2"/>
    <x v="267"/>
    <x v="266"/>
    <x v="0"/>
    <x v="130"/>
    <n v="2"/>
    <n v="370"/>
    <d v="2022-09-12T00:00:00"/>
    <n v="3.83"/>
    <n v="5"/>
    <n v="44"/>
    <n v="49"/>
    <s v="STR-443395"/>
  </r>
  <r>
    <n v="4270619"/>
    <s v="Sunny 3 Bdr corner luxury apartment"/>
    <n v="21631889"/>
    <s v="Ling Yi"/>
    <m/>
    <x v="4"/>
    <x v="268"/>
    <x v="267"/>
    <x v="1"/>
    <x v="23"/>
    <n v="75"/>
    <n v="55"/>
    <d v="2022-08-14T00:00:00"/>
    <n v="0.62"/>
    <n v="14"/>
    <n v="270"/>
    <n v="4"/>
    <s v="C0193720491"/>
  </r>
  <r>
    <n v="4276641"/>
    <s v="Room 7 at Coolidge Corner, Brooklin"/>
    <n v="5014042"/>
    <s v="Yue Jin"/>
    <m/>
    <x v="4"/>
    <x v="269"/>
    <x v="206"/>
    <x v="0"/>
    <x v="154"/>
    <n v="1"/>
    <n v="25"/>
    <d v="2022-08-16T00:00:00"/>
    <n v="0.52"/>
    <n v="13"/>
    <n v="256"/>
    <n v="14"/>
    <m/>
  </r>
  <r>
    <n v="4278067"/>
    <s v="Studio apart Tremont St South End #2"/>
    <n v="9653086"/>
    <s v="Glenn"/>
    <m/>
    <x v="17"/>
    <x v="270"/>
    <x v="268"/>
    <x v="1"/>
    <x v="108"/>
    <n v="33"/>
    <n v="72"/>
    <d v="2022-09-01T00:00:00"/>
    <n v="0.75"/>
    <n v="6"/>
    <n v="270"/>
    <n v="2"/>
    <m/>
  </r>
  <r>
    <n v="4279231"/>
    <s v="Somerville Private room"/>
    <n v="9563463"/>
    <s v="Sara"/>
    <m/>
    <x v="3"/>
    <x v="271"/>
    <x v="269"/>
    <x v="0"/>
    <x v="108"/>
    <n v="1"/>
    <n v="221"/>
    <d v="2022-09-10T00:00:00"/>
    <n v="2.29"/>
    <n v="3"/>
    <n v="314"/>
    <n v="57"/>
    <m/>
  </r>
  <r>
    <n v="4291607"/>
    <s v="Great location!"/>
    <n v="16922109"/>
    <s v="Vanessa"/>
    <m/>
    <x v="0"/>
    <x v="272"/>
    <x v="270"/>
    <x v="1"/>
    <x v="59"/>
    <n v="91"/>
    <n v="4"/>
    <d v="2015-08-03T00:00:00"/>
    <n v="0.04"/>
    <n v="1"/>
    <n v="0"/>
    <n v="0"/>
    <m/>
  </r>
  <r>
    <n v="4303606"/>
    <s v="In the heart of Boston !"/>
    <n v="21851356"/>
    <s v="Gustavo"/>
    <m/>
    <x v="14"/>
    <x v="273"/>
    <x v="271"/>
    <x v="0"/>
    <x v="21"/>
    <n v="2"/>
    <n v="123"/>
    <d v="2022-09-14T00:00:00"/>
    <n v="1.28"/>
    <n v="1"/>
    <n v="309"/>
    <n v="17"/>
    <s v="STR-482931"/>
  </r>
  <r>
    <n v="4311729"/>
    <s v="Lovely sunny 2 BD home, great area.  Free Parking"/>
    <n v="22381726"/>
    <s v="Wendy"/>
    <m/>
    <x v="4"/>
    <x v="274"/>
    <x v="272"/>
    <x v="1"/>
    <x v="155"/>
    <n v="3"/>
    <n v="91"/>
    <d v="2022-09-05T00:00:00"/>
    <n v="0.94"/>
    <n v="1"/>
    <n v="295"/>
    <n v="18"/>
    <m/>
  </r>
  <r>
    <n v="4315439"/>
    <s v="Room Logan Airport + 1/2 bathroom"/>
    <n v="22402141"/>
    <s v="Mirian"/>
    <m/>
    <x v="1"/>
    <x v="275"/>
    <x v="273"/>
    <x v="0"/>
    <x v="15"/>
    <n v="100"/>
    <n v="5"/>
    <d v="2019-09-01T00:00:00"/>
    <n v="0.06"/>
    <n v="2"/>
    <n v="363"/>
    <n v="0"/>
    <m/>
  </r>
  <r>
    <n v="4338244"/>
    <s v="Lux Kendall Square 1 Bedroom w/gym, WiFi"/>
    <n v="9419684"/>
    <s v="Churchill"/>
    <m/>
    <x v="19"/>
    <x v="276"/>
    <x v="274"/>
    <x v="1"/>
    <x v="156"/>
    <n v="31"/>
    <n v="2"/>
    <d v="2015-08-23T00:00:00"/>
    <n v="0.02"/>
    <n v="41"/>
    <n v="335"/>
    <n v="0"/>
    <s v="C0281170491"/>
  </r>
  <r>
    <n v="4348422"/>
    <s v="Cozy Jamaica Plain Pad"/>
    <n v="22217451"/>
    <s v="Ashley"/>
    <m/>
    <x v="10"/>
    <x v="277"/>
    <x v="275"/>
    <x v="0"/>
    <x v="92"/>
    <n v="91"/>
    <n v="0"/>
    <m/>
    <m/>
    <n v="1"/>
    <n v="0"/>
    <n v="0"/>
    <m/>
  </r>
  <r>
    <n v="4364925"/>
    <s v="large &amp; grand 2 bedroom South End by Copley Sq #3"/>
    <n v="9653086"/>
    <s v="Glenn"/>
    <m/>
    <x v="17"/>
    <x v="270"/>
    <x v="268"/>
    <x v="1"/>
    <x v="105"/>
    <n v="33"/>
    <n v="143"/>
    <d v="2022-05-18T00:00:00"/>
    <n v="1.5"/>
    <n v="6"/>
    <n v="294"/>
    <n v="3"/>
    <m/>
  </r>
  <r>
    <n v="4364989"/>
    <s v="newly furn one bedroom by Copley #6"/>
    <n v="9653086"/>
    <s v="Glenn"/>
    <m/>
    <x v="17"/>
    <x v="270"/>
    <x v="268"/>
    <x v="1"/>
    <x v="157"/>
    <n v="31"/>
    <n v="81"/>
    <d v="2021-12-03T00:00:00"/>
    <n v="0.9"/>
    <n v="6"/>
    <n v="320"/>
    <n v="1"/>
    <m/>
  </r>
  <r>
    <n v="4410765"/>
    <s v="Grt Location, Big 3 Bed,Nr all Colleges, Hospitals"/>
    <n v="9795590"/>
    <s v="Patrick"/>
    <m/>
    <x v="0"/>
    <x v="278"/>
    <x v="276"/>
    <x v="1"/>
    <x v="7"/>
    <n v="61"/>
    <n v="10"/>
    <d v="2022-03-31T00:00:00"/>
    <n v="0.12"/>
    <n v="2"/>
    <n v="290"/>
    <n v="1"/>
    <m/>
  </r>
  <r>
    <n v="4422473"/>
    <s v="Two quiet rooms in a lovely house"/>
    <n v="2063272"/>
    <s v="Sam, Jesse, And Kaia"/>
    <m/>
    <x v="4"/>
    <x v="279"/>
    <x v="277"/>
    <x v="0"/>
    <x v="138"/>
    <n v="91"/>
    <n v="2"/>
    <d v="2015-10-04T00:00:00"/>
    <n v="0.02"/>
    <n v="3"/>
    <n v="267"/>
    <n v="0"/>
    <m/>
  </r>
  <r>
    <n v="4437529"/>
    <s v="Lux 2BR Cambridge Apt by MIT"/>
    <n v="9419684"/>
    <s v="Churchill"/>
    <m/>
    <x v="19"/>
    <x v="140"/>
    <x v="141"/>
    <x v="1"/>
    <x v="103"/>
    <n v="31"/>
    <n v="9"/>
    <d v="2016-04-09T00:00:00"/>
    <n v="0.09"/>
    <n v="41"/>
    <n v="364"/>
    <n v="0"/>
    <s v="C0281180491"/>
  </r>
  <r>
    <n v="4445743"/>
    <s v="US Open, Private home near the Country Club"/>
    <n v="23072668"/>
    <s v="Mona"/>
    <m/>
    <x v="0"/>
    <x v="280"/>
    <x v="278"/>
    <x v="1"/>
    <x v="158"/>
    <n v="3"/>
    <n v="1"/>
    <d v="2022-06-19T00:00:00"/>
    <n v="0.34"/>
    <n v="1"/>
    <n v="0"/>
    <n v="1"/>
    <m/>
  </r>
  <r>
    <n v="4448828"/>
    <s v="Spacious 4 bedroom house at the perfect location!"/>
    <n v="23087930"/>
    <s v="Shai"/>
    <m/>
    <x v="4"/>
    <x v="281"/>
    <x v="279"/>
    <x v="1"/>
    <x v="159"/>
    <n v="3"/>
    <n v="33"/>
    <d v="2022-07-31T00:00:00"/>
    <n v="0.35"/>
    <n v="1"/>
    <n v="0"/>
    <n v="7"/>
    <m/>
  </r>
  <r>
    <n v="4455298"/>
    <s v="Family Friendly 3 Bedroom"/>
    <n v="21631889"/>
    <s v="Ling Yi"/>
    <m/>
    <x v="4"/>
    <x v="282"/>
    <x v="280"/>
    <x v="1"/>
    <x v="160"/>
    <n v="45"/>
    <n v="106"/>
    <d v="2022-02-28T00:00:00"/>
    <n v="1.1200000000000001"/>
    <n v="14"/>
    <n v="162"/>
    <n v="1"/>
    <s v="C0193720491"/>
  </r>
  <r>
    <n v="4460532"/>
    <s v="Brownstone Bedroom Treetop Skyline View by LMA &amp; T"/>
    <n v="11228809"/>
    <s v="Jonathan"/>
    <m/>
    <x v="2"/>
    <x v="283"/>
    <x v="281"/>
    <x v="0"/>
    <x v="161"/>
    <n v="2"/>
    <n v="282"/>
    <d v="2022-09-11T00:00:00"/>
    <n v="2.95"/>
    <n v="5"/>
    <n v="38"/>
    <n v="46"/>
    <s v="STR-443395"/>
  </r>
  <r>
    <n v="4461613"/>
    <s v="Comfy Beacon Hill Studio Great for Work Travel #13"/>
    <n v="22348222"/>
    <s v="Maverick"/>
    <m/>
    <x v="5"/>
    <x v="284"/>
    <x v="282"/>
    <x v="1"/>
    <x v="162"/>
    <n v="1"/>
    <n v="135"/>
    <d v="2022-08-25T00:00:00"/>
    <n v="1.51"/>
    <n v="84"/>
    <n v="334"/>
    <n v="18"/>
    <s v="STR-415631"/>
  </r>
  <r>
    <n v="4461846"/>
    <s v="South End Studio Perfect for Work Travel #36"/>
    <n v="22348222"/>
    <s v="Maverick"/>
    <m/>
    <x v="17"/>
    <x v="285"/>
    <x v="283"/>
    <x v="1"/>
    <x v="11"/>
    <n v="1"/>
    <n v="92"/>
    <d v="2022-08-21T00:00:00"/>
    <n v="1.03"/>
    <n v="84"/>
    <n v="346"/>
    <n v="8"/>
    <s v="STR-441258"/>
  </r>
  <r>
    <n v="4461901"/>
    <s v="Stylish Downtown Studio in the SouthEnd, #8"/>
    <n v="22348222"/>
    <s v="Maverick"/>
    <m/>
    <x v="17"/>
    <x v="286"/>
    <x v="284"/>
    <x v="1"/>
    <x v="76"/>
    <n v="1"/>
    <n v="138"/>
    <d v="2022-08-28T00:00:00"/>
    <n v="1.56"/>
    <n v="84"/>
    <n v="336"/>
    <n v="11"/>
    <s v="STR-415612"/>
  </r>
  <r>
    <n v="4484068"/>
    <s v="Einstein room, cozy Queen bed + desk"/>
    <n v="2063272"/>
    <s v="Sam, Jesse, And Kaia"/>
    <m/>
    <x v="4"/>
    <x v="287"/>
    <x v="285"/>
    <x v="0"/>
    <x v="81"/>
    <n v="91"/>
    <n v="24"/>
    <d v="2022-06-30T00:00:00"/>
    <n v="0.26"/>
    <n v="3"/>
    <n v="273"/>
    <n v="1"/>
    <m/>
  </r>
  <r>
    <n v="4500409"/>
    <s v="Stylish Studio in Back Bay, on Newbury St; #1"/>
    <n v="22348222"/>
    <s v="Maverick"/>
    <m/>
    <x v="6"/>
    <x v="288"/>
    <x v="286"/>
    <x v="1"/>
    <x v="163"/>
    <n v="1"/>
    <n v="147"/>
    <d v="2022-06-26T00:00:00"/>
    <n v="1.68"/>
    <n v="84"/>
    <n v="333"/>
    <n v="10"/>
    <s v="LB-418468"/>
  </r>
  <r>
    <n v="4525875"/>
    <s v="Charming &amp; Historic 2 bed/2 bath w/ private patio"/>
    <n v="23462166"/>
    <s v="Corey"/>
    <m/>
    <x v="3"/>
    <x v="289"/>
    <x v="287"/>
    <x v="1"/>
    <x v="156"/>
    <n v="4"/>
    <n v="68"/>
    <d v="2022-07-31T00:00:00"/>
    <n v="1.29"/>
    <n v="1"/>
    <n v="35"/>
    <n v="23"/>
    <s v="STR-399161"/>
  </r>
  <r>
    <n v="4553903"/>
    <s v="Contemporary North End Retreat | near T"/>
    <n v="10850877"/>
    <s v="Franklin"/>
    <m/>
    <x v="7"/>
    <x v="290"/>
    <x v="288"/>
    <x v="1"/>
    <x v="164"/>
    <n v="91"/>
    <n v="343"/>
    <d v="2019-08-28T00:00:00"/>
    <n v="3.6"/>
    <n v="2"/>
    <n v="0"/>
    <n v="0"/>
    <m/>
  </r>
  <r>
    <n v="4555637"/>
    <s v="Brownstone Loft Bedroom Rooftop Views by LMA &amp; T"/>
    <n v="11228809"/>
    <s v="Jonathan"/>
    <m/>
    <x v="2"/>
    <x v="291"/>
    <x v="289"/>
    <x v="0"/>
    <x v="17"/>
    <n v="2"/>
    <n v="344"/>
    <d v="2022-09-11T00:00:00"/>
    <n v="3.61"/>
    <n v="5"/>
    <n v="31"/>
    <n v="72"/>
    <s v="STR-468241"/>
  </r>
  <r>
    <n v="4560053"/>
    <s v="Fort Hill Inn Historic Beauty! Minutes to Center!"/>
    <n v="8229"/>
    <s v="Terry"/>
    <m/>
    <x v="2"/>
    <x v="292"/>
    <x v="290"/>
    <x v="1"/>
    <x v="90"/>
    <n v="3"/>
    <n v="91"/>
    <d v="2022-08-23T00:00:00"/>
    <n v="0.97"/>
    <n v="10"/>
    <n v="48"/>
    <n v="3"/>
    <s v="STR-446652"/>
  </r>
  <r>
    <n v="4565864"/>
    <s v="Small Suite in Newton Center Marathon Route"/>
    <n v="5322468"/>
    <s v="Andre"/>
    <m/>
    <x v="0"/>
    <x v="115"/>
    <x v="291"/>
    <x v="0"/>
    <x v="18"/>
    <n v="91"/>
    <n v="20"/>
    <d v="2018-09-30T00:00:00"/>
    <n v="0.24"/>
    <n v="2"/>
    <n v="365"/>
    <n v="0"/>
    <m/>
  </r>
  <r>
    <n v="4566095"/>
    <s v="The Upton South End, The Copley Suite"/>
    <n v="5430185"/>
    <s v="Laura And Olivia"/>
    <m/>
    <x v="17"/>
    <x v="293"/>
    <x v="103"/>
    <x v="1"/>
    <x v="97"/>
    <n v="120"/>
    <n v="22"/>
    <d v="2022-08-25T00:00:00"/>
    <n v="0.24"/>
    <n v="7"/>
    <n v="28"/>
    <n v="2"/>
    <s v="Exempt: This listing is a hotel or motel"/>
  </r>
  <r>
    <n v="4568116"/>
    <s v="Brownstone Cozy Private Studio by the T &amp; LMA"/>
    <n v="11228809"/>
    <s v="Jonathan"/>
    <m/>
    <x v="2"/>
    <x v="294"/>
    <x v="292"/>
    <x v="1"/>
    <x v="165"/>
    <n v="2"/>
    <n v="584"/>
    <d v="2022-09-09T00:00:00"/>
    <n v="6.13"/>
    <n v="5"/>
    <n v="37"/>
    <n v="89"/>
    <s v="STR-443395"/>
  </r>
  <r>
    <n v="4573238"/>
    <s v="Chic furnished 2 bds- best Boston location N. End Boston"/>
    <n v="5578043"/>
    <s v="Dror"/>
    <m/>
    <x v="7"/>
    <x v="295"/>
    <x v="293"/>
    <x v="1"/>
    <x v="8"/>
    <n v="31"/>
    <n v="158"/>
    <d v="2022-05-06T00:00:00"/>
    <n v="1.67"/>
    <n v="4"/>
    <n v="321"/>
    <n v="2"/>
    <m/>
  </r>
  <r>
    <n v="4580825"/>
    <s v="Amazing price and location w/ parking  N End (m1s)"/>
    <n v="5578043"/>
    <s v="Dror"/>
    <m/>
    <x v="7"/>
    <x v="296"/>
    <x v="294"/>
    <x v="1"/>
    <x v="166"/>
    <n v="2"/>
    <n v="175"/>
    <d v="2022-09-12T00:00:00"/>
    <n v="1.92"/>
    <n v="4"/>
    <n v="297"/>
    <n v="38"/>
    <s v="STR-406255"/>
  </r>
  <r>
    <n v="4583526"/>
    <s v="Lovely private 4 bedroom apt"/>
    <n v="23759488"/>
    <s v="Tricia"/>
    <m/>
    <x v="10"/>
    <x v="297"/>
    <x v="295"/>
    <x v="1"/>
    <x v="167"/>
    <n v="2"/>
    <n v="232"/>
    <d v="2021-11-23T00:00:00"/>
    <n v="2.5"/>
    <n v="1"/>
    <n v="20"/>
    <n v="9"/>
    <s v="STR-410540"/>
  </r>
  <r>
    <n v="4593974"/>
    <s v="Parking EZ 2 Downtown/Longwood Larg"/>
    <n v="18517776"/>
    <s v="Huggy"/>
    <m/>
    <x v="2"/>
    <x v="234"/>
    <x v="234"/>
    <x v="0"/>
    <x v="168"/>
    <n v="150"/>
    <n v="7"/>
    <d v="2018-02-15T00:00:00"/>
    <n v="0.09"/>
    <n v="31"/>
    <n v="365"/>
    <n v="0"/>
    <m/>
  </r>
  <r>
    <n v="4593985"/>
    <s v="Parking Renovated Close to Downtown"/>
    <n v="18517776"/>
    <s v="Huggy"/>
    <m/>
    <x v="2"/>
    <x v="234"/>
    <x v="234"/>
    <x v="0"/>
    <x v="168"/>
    <n v="150"/>
    <n v="1"/>
    <d v="2015-06-20T00:00:00"/>
    <n v="0.01"/>
    <n v="31"/>
    <n v="365"/>
    <n v="0"/>
    <m/>
  </r>
  <r>
    <n v="4602191"/>
    <s v="2 Bd/Bth Apt in Prime Location Gorgeous Water View"/>
    <n v="20079643"/>
    <s v="Alex @ Bcohousing"/>
    <m/>
    <x v="19"/>
    <x v="298"/>
    <x v="296"/>
    <x v="1"/>
    <x v="169"/>
    <n v="75"/>
    <n v="18"/>
    <d v="2021-06-04T00:00:00"/>
    <n v="0.25"/>
    <n v="12"/>
    <n v="168"/>
    <n v="0"/>
    <s v="Exempt: This listing is a unit used for furnished institutional or business stays"/>
  </r>
  <r>
    <n v="4614037"/>
    <s v="Boston RooftopTerrace/ 2 Bed / By Logan airport"/>
    <n v="9073339"/>
    <s v="Elisangela"/>
    <m/>
    <x v="1"/>
    <x v="299"/>
    <x v="297"/>
    <x v="1"/>
    <x v="98"/>
    <n v="1"/>
    <n v="284"/>
    <d v="2022-09-11T00:00:00"/>
    <n v="3.18"/>
    <n v="3"/>
    <n v="331"/>
    <n v="61"/>
    <s v="STR-398048"/>
  </r>
  <r>
    <n v="4623114"/>
    <s v="South End Studio Perfect for Work Travel #46"/>
    <n v="22348222"/>
    <s v="Maverick"/>
    <m/>
    <x v="17"/>
    <x v="285"/>
    <x v="283"/>
    <x v="1"/>
    <x v="170"/>
    <n v="1"/>
    <n v="126"/>
    <d v="2022-06-18T00:00:00"/>
    <n v="1.47"/>
    <n v="84"/>
    <n v="355"/>
    <n v="15"/>
    <s v="STR-441249"/>
  </r>
  <r>
    <n v="4624582"/>
    <s v="Parking Easy to downtown/Longwood"/>
    <n v="18517776"/>
    <s v="Huggy"/>
    <m/>
    <x v="2"/>
    <x v="234"/>
    <x v="234"/>
    <x v="0"/>
    <x v="73"/>
    <n v="150"/>
    <n v="4"/>
    <d v="2016-10-31T00:00:00"/>
    <n v="0.04"/>
    <n v="31"/>
    <n v="365"/>
    <n v="0"/>
    <m/>
  </r>
  <r>
    <n v="4625517"/>
    <s v="GreenT&amp;bus stops in front of door"/>
    <n v="7046340"/>
    <s v="Chun Kei"/>
    <m/>
    <x v="13"/>
    <x v="300"/>
    <x v="175"/>
    <x v="0"/>
    <x v="12"/>
    <n v="91"/>
    <n v="0"/>
    <m/>
    <m/>
    <n v="1"/>
    <n v="0"/>
    <n v="0"/>
    <m/>
  </r>
  <r>
    <n v="4630071"/>
    <s v="Charming studio"/>
    <n v="12165186"/>
    <s v="Masha"/>
    <m/>
    <x v="0"/>
    <x v="301"/>
    <x v="298"/>
    <x v="1"/>
    <x v="171"/>
    <n v="91"/>
    <n v="16"/>
    <d v="2022-08-14T00:00:00"/>
    <n v="0.24"/>
    <n v="2"/>
    <n v="90"/>
    <n v="2"/>
    <m/>
  </r>
  <r>
    <n v="4662379"/>
    <s v="Historic House modernized"/>
    <n v="24124767"/>
    <s v="Matt"/>
    <m/>
    <x v="0"/>
    <x v="302"/>
    <x v="299"/>
    <x v="1"/>
    <x v="159"/>
    <n v="3"/>
    <n v="147"/>
    <d v="2022-08-22T00:00:00"/>
    <n v="1.55"/>
    <n v="1"/>
    <n v="275"/>
    <n v="21"/>
    <s v="STR-416233"/>
  </r>
  <r>
    <n v="4680929"/>
    <s v="Grace Hopper room, King bed in a sunny corner"/>
    <n v="2063272"/>
    <s v="Sam, Jesse, And Kaia"/>
    <m/>
    <x v="4"/>
    <x v="303"/>
    <x v="300"/>
    <x v="0"/>
    <x v="172"/>
    <n v="91"/>
    <n v="29"/>
    <d v="2019-06-09T00:00:00"/>
    <n v="0.31"/>
    <n v="3"/>
    <n v="231"/>
    <n v="0"/>
    <m/>
  </r>
  <r>
    <n v="4699828"/>
    <s v="Charming Victorian Furnished Home"/>
    <n v="19466495"/>
    <s v="Barbara"/>
    <m/>
    <x v="20"/>
    <x v="304"/>
    <x v="301"/>
    <x v="1"/>
    <x v="105"/>
    <n v="3"/>
    <n v="108"/>
    <d v="2022-09-07T00:00:00"/>
    <n v="1.2"/>
    <n v="1"/>
    <n v="221"/>
    <n v="3"/>
    <s v="Exempt: This listing is a unit used for furnished institutional or business stays"/>
  </r>
  <r>
    <n v="4710583"/>
    <s v="Cozy Attic Bedroom in Allston"/>
    <n v="17892292"/>
    <s v="Marlene"/>
    <m/>
    <x v="4"/>
    <x v="305"/>
    <x v="302"/>
    <x v="0"/>
    <x v="173"/>
    <n v="91"/>
    <n v="3"/>
    <d v="2018-06-19T00:00:00"/>
    <n v="0.04"/>
    <n v="5"/>
    <n v="0"/>
    <n v="0"/>
    <m/>
  </r>
  <r>
    <n v="4725046"/>
    <s v="Charming 2-story private Guesthouse"/>
    <n v="24403755"/>
    <s v="Sandra"/>
    <m/>
    <x v="0"/>
    <x v="306"/>
    <x v="303"/>
    <x v="1"/>
    <x v="122"/>
    <n v="3"/>
    <n v="174"/>
    <d v="2022-09-10T00:00:00"/>
    <n v="1.92"/>
    <n v="1"/>
    <n v="160"/>
    <n v="19"/>
    <m/>
  </r>
  <r>
    <n v="4736800"/>
    <s v="Harvard &amp; MIT- Sweet Retreat in Coolest Cambridge!"/>
    <n v="10732627"/>
    <s v="Suz"/>
    <m/>
    <x v="4"/>
    <x v="307"/>
    <x v="304"/>
    <x v="1"/>
    <x v="174"/>
    <n v="2"/>
    <n v="271"/>
    <d v="2022-09-08T00:00:00"/>
    <n v="4.1500000000000004"/>
    <n v="1"/>
    <n v="99"/>
    <n v="72"/>
    <m/>
  </r>
  <r>
    <n v="4737304"/>
    <s v="Cosy Celtic Retreat"/>
    <n v="24158689"/>
    <s v="Deborah"/>
    <m/>
    <x v="0"/>
    <x v="308"/>
    <x v="305"/>
    <x v="0"/>
    <x v="18"/>
    <n v="91"/>
    <n v="25"/>
    <d v="2020-05-04T00:00:00"/>
    <n v="0.28000000000000003"/>
    <n v="1"/>
    <n v="246"/>
    <n v="0"/>
    <m/>
  </r>
  <r>
    <n v="4753390"/>
    <s v="Live Large in Transformable Studio"/>
    <n v="21631889"/>
    <s v="Ling Yi"/>
    <m/>
    <x v="4"/>
    <x v="107"/>
    <x v="306"/>
    <x v="1"/>
    <x v="175"/>
    <n v="60"/>
    <n v="69"/>
    <d v="2022-02-19T00:00:00"/>
    <n v="0.75"/>
    <n v="14"/>
    <n v="82"/>
    <n v="3"/>
    <s v="C0194080491"/>
  </r>
  <r>
    <n v="4755586"/>
    <s v="One Sweet Place"/>
    <n v="24532370"/>
    <s v="Andrea"/>
    <m/>
    <x v="21"/>
    <x v="309"/>
    <x v="307"/>
    <x v="0"/>
    <x v="176"/>
    <n v="29"/>
    <n v="21"/>
    <d v="2022-05-05T00:00:00"/>
    <n v="0.38"/>
    <n v="1"/>
    <n v="116"/>
    <n v="1"/>
    <s v="STR-416068"/>
  </r>
  <r>
    <n v="4757808"/>
    <s v="Romantic Beacon Hill Studio"/>
    <n v="3085882"/>
    <s v="Nino"/>
    <m/>
    <x v="5"/>
    <x v="310"/>
    <x v="308"/>
    <x v="1"/>
    <x v="6"/>
    <n v="91"/>
    <n v="5"/>
    <d v="2015-10-25T00:00:00"/>
    <n v="0.06"/>
    <n v="1"/>
    <n v="0"/>
    <n v="0"/>
    <m/>
  </r>
  <r>
    <n v="4759313"/>
    <s v="Private Apartment. Dog friendly. Parking"/>
    <n v="24302173"/>
    <s v="Laurie"/>
    <m/>
    <x v="0"/>
    <x v="311"/>
    <x v="309"/>
    <x v="1"/>
    <x v="177"/>
    <n v="2"/>
    <n v="68"/>
    <d v="2022-08-24T00:00:00"/>
    <n v="0.72"/>
    <n v="1"/>
    <n v="2"/>
    <n v="24"/>
    <n v="13233"/>
  </r>
  <r>
    <n v="4765070"/>
    <s v="Studio w/ private entrance and bathroom"/>
    <n v="24584716"/>
    <s v="Katty"/>
    <m/>
    <x v="10"/>
    <x v="312"/>
    <x v="310"/>
    <x v="1"/>
    <x v="87"/>
    <n v="3"/>
    <n v="361"/>
    <d v="2022-09-01T00:00:00"/>
    <n v="3.85"/>
    <n v="1"/>
    <n v="118"/>
    <n v="6"/>
    <s v="str-416042"/>
  </r>
  <r>
    <n v="4813475"/>
    <s v="Nice Quiet 2 Bedroom Apartment"/>
    <n v="1458862"/>
    <s v="Gregory"/>
    <m/>
    <x v="3"/>
    <x v="313"/>
    <x v="311"/>
    <x v="1"/>
    <x v="47"/>
    <n v="2"/>
    <n v="458"/>
    <d v="2022-08-22T00:00:00"/>
    <n v="5.03"/>
    <n v="1"/>
    <n v="0"/>
    <n v="55"/>
    <s v="C0172290491"/>
  </r>
  <r>
    <n v="4841421"/>
    <s v="Huge classy 3BR Apt w/parking, sleeps 7"/>
    <n v="8618392"/>
    <s v="Bertha"/>
    <m/>
    <x v="9"/>
    <x v="314"/>
    <x v="312"/>
    <x v="1"/>
    <x v="98"/>
    <n v="3"/>
    <n v="56"/>
    <d v="2022-07-19T00:00:00"/>
    <n v="0.62"/>
    <n v="1"/>
    <n v="15"/>
    <n v="6"/>
    <s v="STR-13495"/>
  </r>
  <r>
    <n v="4863108"/>
    <s v="Ensuite Private Room in Boston"/>
    <n v="8157833"/>
    <s v="John"/>
    <m/>
    <x v="12"/>
    <x v="315"/>
    <x v="313"/>
    <x v="0"/>
    <x v="178"/>
    <n v="4"/>
    <n v="266"/>
    <d v="2022-08-30T00:00:00"/>
    <n v="2.85"/>
    <n v="1"/>
    <n v="174"/>
    <n v="35"/>
    <s v="STR-413500"/>
  </r>
  <r>
    <n v="4902165"/>
    <s v="10 min train/bus to Boston  and tourist venues"/>
    <n v="25233554"/>
    <s v="Angela (Hada)"/>
    <m/>
    <x v="3"/>
    <x v="316"/>
    <x v="314"/>
    <x v="0"/>
    <x v="24"/>
    <n v="2"/>
    <n v="154"/>
    <d v="2022-09-06T00:00:00"/>
    <n v="1.73"/>
    <n v="1"/>
    <n v="292"/>
    <n v="21"/>
    <m/>
  </r>
  <r>
    <n v="4909590"/>
    <s v="ALLSTON LOADED STUDIO: Steps to BU, BC &amp; hospitals"/>
    <n v="25279966"/>
    <s v="Vj"/>
    <m/>
    <x v="4"/>
    <x v="317"/>
    <x v="315"/>
    <x v="1"/>
    <x v="179"/>
    <n v="240"/>
    <n v="345"/>
    <d v="2022-08-30T00:00:00"/>
    <n v="3.68"/>
    <n v="2"/>
    <n v="103"/>
    <n v="5"/>
    <s v="STR-415702"/>
  </r>
  <r>
    <n v="4924035"/>
    <s v="Holistic Living Center (Rear)"/>
    <n v="7757356"/>
    <s v="Alan"/>
    <m/>
    <x v="0"/>
    <x v="318"/>
    <x v="316"/>
    <x v="0"/>
    <x v="27"/>
    <n v="31"/>
    <n v="9"/>
    <d v="2022-08-31T00:00:00"/>
    <n v="0.1"/>
    <n v="1"/>
    <n v="107"/>
    <n v="4"/>
    <s v="C0258990491"/>
  </r>
  <r>
    <n v="4954584"/>
    <s v="Elegant contemporary 2Br"/>
    <n v="21631889"/>
    <s v="Ling Yi"/>
    <m/>
    <x v="9"/>
    <x v="319"/>
    <x v="317"/>
    <x v="1"/>
    <x v="180"/>
    <n v="90"/>
    <n v="100"/>
    <d v="2022-07-30T00:00:00"/>
    <n v="1.08"/>
    <n v="14"/>
    <n v="184"/>
    <n v="4"/>
    <s v="C0193720491"/>
  </r>
  <r>
    <n v="4956321"/>
    <s v="Charming Third Floor Apartment"/>
    <n v="25547444"/>
    <s v="Susan"/>
    <m/>
    <x v="4"/>
    <x v="320"/>
    <x v="318"/>
    <x v="1"/>
    <x v="54"/>
    <n v="31"/>
    <n v="128"/>
    <d v="2022-07-29T00:00:00"/>
    <n v="1.38"/>
    <n v="1"/>
    <n v="272"/>
    <n v="4"/>
    <s v="STR-14778"/>
  </r>
  <r>
    <n v="4958294"/>
    <s v="HOLIDAY IN HARVARD SQUARE. EASY COMMUTE TO BOSTON"/>
    <n v="87398"/>
    <s v="Ari"/>
    <m/>
    <x v="4"/>
    <x v="321"/>
    <x v="319"/>
    <x v="1"/>
    <x v="149"/>
    <n v="3"/>
    <n v="17"/>
    <d v="2018-08-28T00:00:00"/>
    <n v="0.18"/>
    <n v="2"/>
    <n v="32"/>
    <n v="0"/>
    <s v="C0191060491"/>
  </r>
  <r>
    <n v="4995033"/>
    <s v="Modern Beacon Hill 2 Bedroom"/>
    <n v="11206328"/>
    <s v="Natasha"/>
    <m/>
    <x v="19"/>
    <x v="322"/>
    <x v="320"/>
    <x v="1"/>
    <x v="157"/>
    <n v="2"/>
    <n v="120"/>
    <d v="2022-03-21T00:00:00"/>
    <n v="1.34"/>
    <n v="1"/>
    <n v="0"/>
    <n v="13"/>
    <s v="STR-411167"/>
  </r>
  <r>
    <n v="5019306"/>
    <s v="Sunny Duplex Condo + Private Parking"/>
    <n v="15862012"/>
    <s v="Vicki"/>
    <m/>
    <x v="12"/>
    <x v="323"/>
    <x v="321"/>
    <x v="1"/>
    <x v="181"/>
    <n v="3"/>
    <n v="169"/>
    <d v="2022-09-13T00:00:00"/>
    <n v="1.84"/>
    <n v="1"/>
    <n v="295"/>
    <n v="32"/>
    <s v="STR-397970"/>
  </r>
  <r>
    <n v="5047340"/>
    <s v="Beautiful &amp; Spacious 4 BDR / 3 BA w/ FREE Parking"/>
    <n v="10250028"/>
    <s v="Michelle"/>
    <m/>
    <x v="4"/>
    <x v="324"/>
    <x v="322"/>
    <x v="1"/>
    <x v="182"/>
    <n v="1"/>
    <n v="244"/>
    <d v="2022-08-28T00:00:00"/>
    <n v="3.43"/>
    <n v="2"/>
    <n v="0"/>
    <n v="23"/>
    <s v="STR-411261"/>
  </r>
  <r>
    <n v="5048406"/>
    <s v="3rd floor room in Victorian House"/>
    <n v="26062958"/>
    <s v="Yvonne"/>
    <m/>
    <x v="8"/>
    <x v="325"/>
    <x v="323"/>
    <x v="0"/>
    <x v="62"/>
    <n v="2"/>
    <n v="39"/>
    <d v="2022-06-27T00:00:00"/>
    <n v="0.42"/>
    <n v="2"/>
    <n v="319"/>
    <n v="7"/>
    <s v="STR-415034"/>
  </r>
  <r>
    <n v="5049582"/>
    <s v="Quiet room - Great location!"/>
    <n v="197327"/>
    <s v="Melissa"/>
    <m/>
    <x v="10"/>
    <x v="326"/>
    <x v="324"/>
    <x v="0"/>
    <x v="183"/>
    <n v="30"/>
    <n v="27"/>
    <d v="2022-06-30T00:00:00"/>
    <n v="0.3"/>
    <n v="2"/>
    <n v="287"/>
    <n v="2"/>
    <s v="STR-416301"/>
  </r>
  <r>
    <n v="5054601"/>
    <s v="Large room with view on Downtown"/>
    <n v="26098645"/>
    <s v="Manuela"/>
    <m/>
    <x v="12"/>
    <x v="327"/>
    <x v="325"/>
    <x v="0"/>
    <x v="24"/>
    <n v="5"/>
    <n v="153"/>
    <d v="2022-08-15T00:00:00"/>
    <n v="1.67"/>
    <n v="4"/>
    <n v="260"/>
    <n v="2"/>
    <s v="STR-413140"/>
  </r>
  <r>
    <n v="5088560"/>
    <s v="Stunning SouthEnd/BackBay Penthouse"/>
    <n v="21609039"/>
    <s v="Susan"/>
    <m/>
    <x v="2"/>
    <x v="328"/>
    <x v="326"/>
    <x v="1"/>
    <x v="184"/>
    <n v="29"/>
    <n v="100"/>
    <d v="2020-12-27T00:00:00"/>
    <n v="1.1599999999999999"/>
    <n v="3"/>
    <n v="297"/>
    <n v="0"/>
    <s v="Exempt: This listing is a unit used for furnished institutional or business stays"/>
  </r>
  <r>
    <n v="5166870"/>
    <s v="2 Bdrm Apt w/ tower in JP Victorian"/>
    <n v="1487352"/>
    <s v="Matt And Eva"/>
    <m/>
    <x v="10"/>
    <x v="329"/>
    <x v="327"/>
    <x v="1"/>
    <x v="113"/>
    <n v="2"/>
    <n v="323"/>
    <d v="2022-09-05T00:00:00"/>
    <n v="3.49"/>
    <n v="1"/>
    <n v="273"/>
    <n v="74"/>
    <s v="STR-401736"/>
  </r>
  <r>
    <n v="5203538"/>
    <s v="Beautiful Townhouse Boston's South End"/>
    <n v="26917979"/>
    <s v="Jim"/>
    <m/>
    <x v="17"/>
    <x v="330"/>
    <x v="328"/>
    <x v="1"/>
    <x v="185"/>
    <n v="5"/>
    <n v="9"/>
    <d v="2022-08-30T00:00:00"/>
    <n v="0.1"/>
    <n v="1"/>
    <n v="283"/>
    <n v="5"/>
    <s v="STR-470244"/>
  </r>
  <r>
    <n v="5251036"/>
    <s v="Hotelet Private Entry Garden Level Suite Cambridge"/>
    <n v="5608628"/>
    <s v="Suzana"/>
    <m/>
    <x v="4"/>
    <x v="331"/>
    <x v="329"/>
    <x v="1"/>
    <x v="186"/>
    <n v="2"/>
    <n v="137"/>
    <d v="2020-03-29T00:00:00"/>
    <n v="2.85"/>
    <n v="1"/>
    <n v="5"/>
    <n v="0"/>
    <s v="STR-13963"/>
  </r>
  <r>
    <n v="5317935"/>
    <s v="Family friendly Boston home"/>
    <n v="95959"/>
    <s v="Bandita"/>
    <m/>
    <x v="2"/>
    <x v="332"/>
    <x v="330"/>
    <x v="1"/>
    <x v="187"/>
    <n v="29"/>
    <n v="9"/>
    <d v="2019-04-16T00:00:00"/>
    <n v="0.1"/>
    <n v="1"/>
    <n v="257"/>
    <n v="0"/>
    <s v="STR-398243"/>
  </r>
  <r>
    <n v="5320198"/>
    <s v="3 mo. min. Harvard Sq Room- Pvt. Ent/bth"/>
    <n v="7704595"/>
    <s v="Holly"/>
    <m/>
    <x v="4"/>
    <x v="333"/>
    <x v="331"/>
    <x v="0"/>
    <x v="73"/>
    <n v="90"/>
    <n v="1"/>
    <d v="2021-05-17T00:00:00"/>
    <n v="0.06"/>
    <n v="1"/>
    <n v="77"/>
    <n v="0"/>
    <m/>
  </r>
  <r>
    <n v="5358934"/>
    <s v="Renovated, Quiet, Free Parking"/>
    <n v="18517776"/>
    <s v="Huggy"/>
    <m/>
    <x v="2"/>
    <x v="334"/>
    <x v="332"/>
    <x v="0"/>
    <x v="148"/>
    <n v="150"/>
    <n v="6"/>
    <d v="2019-11-01T00:00:00"/>
    <n v="0.08"/>
    <n v="31"/>
    <n v="365"/>
    <n v="0"/>
    <m/>
  </r>
  <r>
    <n v="5364137"/>
    <s v="**Studio by Airport and T Station**"/>
    <n v="23777641"/>
    <s v="Gavin"/>
    <m/>
    <x v="1"/>
    <x v="335"/>
    <x v="333"/>
    <x v="1"/>
    <x v="86"/>
    <n v="60"/>
    <n v="87"/>
    <d v="2022-08-14T00:00:00"/>
    <n v="0.95"/>
    <n v="2"/>
    <n v="117"/>
    <n v="3"/>
    <m/>
  </r>
  <r>
    <n v="5364231"/>
    <s v="Cool room with private bathroom and mini-fridge."/>
    <n v="13226301"/>
    <s v="Sara And Nadia"/>
    <m/>
    <x v="16"/>
    <x v="336"/>
    <x v="334"/>
    <x v="0"/>
    <x v="37"/>
    <n v="28"/>
    <n v="0"/>
    <m/>
    <m/>
    <n v="1"/>
    <n v="292"/>
    <n v="0"/>
    <s v="STR-398232"/>
  </r>
  <r>
    <n v="5365197"/>
    <s v="Cozy Bedroom nr Harvard/MIT/Kendall"/>
    <n v="2861941"/>
    <s v="Bronwyn"/>
    <m/>
    <x v="4"/>
    <x v="337"/>
    <x v="335"/>
    <x v="0"/>
    <x v="12"/>
    <n v="91"/>
    <n v="68"/>
    <d v="2019-09-30T00:00:00"/>
    <n v="0.76"/>
    <n v="1"/>
    <n v="277"/>
    <n v="0"/>
    <m/>
  </r>
  <r>
    <n v="5371051"/>
    <s v="Beautiful 3 bedroom Dorchester MA"/>
    <n v="27842033"/>
    <s v="Bernard"/>
    <m/>
    <x v="8"/>
    <x v="338"/>
    <x v="336"/>
    <x v="1"/>
    <x v="62"/>
    <n v="29"/>
    <n v="262"/>
    <d v="2022-09-05T00:00:00"/>
    <n v="3.16"/>
    <n v="2"/>
    <n v="161"/>
    <n v="1"/>
    <m/>
  </r>
  <r>
    <n v="5434327"/>
    <s v="Walkable apartment on MBTA Blue and beach, view!"/>
    <n v="28191112"/>
    <s v="Joseph"/>
    <m/>
    <x v="1"/>
    <x v="339"/>
    <x v="337"/>
    <x v="1"/>
    <x v="170"/>
    <n v="32"/>
    <n v="96"/>
    <d v="2022-01-02T00:00:00"/>
    <n v="1.0900000000000001"/>
    <n v="1"/>
    <n v="197"/>
    <n v="1"/>
    <m/>
  </r>
  <r>
    <n v="5435131"/>
    <s v="A room in the village. Room 4"/>
    <n v="11557910"/>
    <s v="Charles"/>
    <m/>
    <x v="13"/>
    <x v="340"/>
    <x v="338"/>
    <x v="0"/>
    <x v="92"/>
    <n v="91"/>
    <n v="28"/>
    <d v="2022-04-24T00:00:00"/>
    <n v="0.31"/>
    <n v="13"/>
    <n v="274"/>
    <n v="1"/>
    <m/>
  </r>
  <r>
    <n v="5439163"/>
    <s v="A room in the village. Room 1"/>
    <n v="11557910"/>
    <s v="Charles"/>
    <m/>
    <x v="13"/>
    <x v="341"/>
    <x v="339"/>
    <x v="0"/>
    <x v="92"/>
    <n v="91"/>
    <n v="23"/>
    <d v="2019-06-30T00:00:00"/>
    <n v="0.25"/>
    <n v="13"/>
    <n v="298"/>
    <n v="0"/>
    <m/>
  </r>
  <r>
    <n v="5452647"/>
    <s v="A room in the village. Room 2"/>
    <n v="11557910"/>
    <s v="Charles"/>
    <m/>
    <x v="13"/>
    <x v="84"/>
    <x v="340"/>
    <x v="0"/>
    <x v="92"/>
    <n v="91"/>
    <n v="17"/>
    <d v="2019-07-01T00:00:00"/>
    <n v="0.19"/>
    <n v="13"/>
    <n v="135"/>
    <n v="0"/>
    <m/>
  </r>
  <r>
    <n v="5478135"/>
    <s v="City living near the beach!"/>
    <n v="13595892"/>
    <s v="Elizabeth"/>
    <m/>
    <x v="1"/>
    <x v="342"/>
    <x v="341"/>
    <x v="1"/>
    <x v="21"/>
    <n v="91"/>
    <n v="27"/>
    <d v="2016-11-13T00:00:00"/>
    <n v="0.35"/>
    <n v="1"/>
    <n v="0"/>
    <n v="0"/>
    <m/>
  </r>
  <r>
    <n v="5495267"/>
    <s v="Parking Renovated Close to Downtown"/>
    <n v="18517776"/>
    <s v="Huggy"/>
    <m/>
    <x v="2"/>
    <x v="234"/>
    <x v="234"/>
    <x v="0"/>
    <x v="168"/>
    <n v="150"/>
    <n v="2"/>
    <d v="2016-08-30T00:00:00"/>
    <n v="0.03"/>
    <n v="31"/>
    <n v="365"/>
    <n v="0"/>
    <m/>
  </r>
  <r>
    <n v="5526487"/>
    <s v="*Fort Hill Inn: Penthouse Duplex* Close to Center"/>
    <n v="28662210"/>
    <s v="Terry"/>
    <m/>
    <x v="13"/>
    <x v="343"/>
    <x v="342"/>
    <x v="1"/>
    <x v="188"/>
    <n v="3"/>
    <n v="133"/>
    <d v="2022-08-23T00:00:00"/>
    <n v="1.5"/>
    <n v="5"/>
    <n v="73"/>
    <n v="19"/>
    <s v="STR446658"/>
  </r>
  <r>
    <n v="5526514"/>
    <s v="Fresh! City Loft Apartment,  Minutes to Center!"/>
    <n v="28662210"/>
    <s v="Terry"/>
    <m/>
    <x v="2"/>
    <x v="344"/>
    <x v="343"/>
    <x v="1"/>
    <x v="3"/>
    <n v="3"/>
    <n v="127"/>
    <d v="2022-08-13T00:00:00"/>
    <n v="1.39"/>
    <n v="5"/>
    <n v="57"/>
    <n v="5"/>
    <s v="STR-446656"/>
  </r>
  <r>
    <n v="5581575"/>
    <s v="Private Entrance * King Beds! * Kid Friendly"/>
    <n v="28766987"/>
    <s v="Kathy"/>
    <m/>
    <x v="6"/>
    <x v="345"/>
    <x v="344"/>
    <x v="1"/>
    <x v="90"/>
    <n v="29"/>
    <n v="205"/>
    <d v="2022-07-30T00:00:00"/>
    <n v="2.72"/>
    <n v="1"/>
    <n v="117"/>
    <n v="3"/>
    <s v="STR-400453"/>
  </r>
  <r>
    <n v="5661246"/>
    <s v="Private Studio Apartment in a Central Location"/>
    <n v="12211716"/>
    <s v="Mark"/>
    <m/>
    <x v="4"/>
    <x v="346"/>
    <x v="345"/>
    <x v="1"/>
    <x v="30"/>
    <n v="3"/>
    <n v="171"/>
    <d v="2022-09-12T00:00:00"/>
    <n v="1.9"/>
    <n v="1"/>
    <n v="325"/>
    <n v="12"/>
    <m/>
  </r>
  <r>
    <n v="5666988"/>
    <s v="Sunny 3BD House near Harvard Square"/>
    <n v="19742431"/>
    <s v="Sarah"/>
    <m/>
    <x v="4"/>
    <x v="347"/>
    <x v="346"/>
    <x v="1"/>
    <x v="189"/>
    <n v="30"/>
    <n v="31"/>
    <d v="2021-10-29T00:00:00"/>
    <n v="0.35"/>
    <n v="1"/>
    <n v="327"/>
    <n v="1"/>
    <m/>
  </r>
  <r>
    <n v="5690424"/>
    <s v="Beacon Hill House, Huge Roof Deck &amp; Encore Casino"/>
    <n v="28090138"/>
    <s v="Gloria"/>
    <m/>
    <x v="5"/>
    <x v="348"/>
    <x v="347"/>
    <x v="1"/>
    <x v="190"/>
    <n v="91"/>
    <n v="124"/>
    <d v="2020-03-01T00:00:00"/>
    <n v="1.37"/>
    <n v="1"/>
    <n v="95"/>
    <n v="0"/>
    <m/>
  </r>
  <r>
    <n v="5705842"/>
    <s v="Lux Corner 2Br near MIT/Kendall"/>
    <n v="21631889"/>
    <s v="Ling Yi"/>
    <m/>
    <x v="9"/>
    <x v="349"/>
    <x v="348"/>
    <x v="1"/>
    <x v="191"/>
    <n v="45"/>
    <n v="48"/>
    <d v="2022-05-10T00:00:00"/>
    <n v="0.54"/>
    <n v="14"/>
    <n v="194"/>
    <n v="1"/>
    <s v="C0194080491"/>
  </r>
  <r>
    <n v="5709298"/>
    <s v="Central Boston Beacon Hill 2brm"/>
    <n v="2006852"/>
    <s v="Jay"/>
    <m/>
    <x v="5"/>
    <x v="350"/>
    <x v="349"/>
    <x v="1"/>
    <x v="192"/>
    <n v="2"/>
    <n v="383"/>
    <d v="2022-08-24T00:00:00"/>
    <n v="4.22"/>
    <n v="8"/>
    <n v="325"/>
    <n v="44"/>
    <s v="Exempt: This listing is a unit that has contracts with hospitals"/>
  </r>
  <r>
    <n v="5718801"/>
    <s v="Heart of South End, Convenient, Comfy Studio #42"/>
    <n v="22348222"/>
    <s v="Maverick"/>
    <m/>
    <x v="17"/>
    <x v="285"/>
    <x v="283"/>
    <x v="1"/>
    <x v="193"/>
    <n v="1"/>
    <n v="142"/>
    <d v="2022-07-12T00:00:00"/>
    <n v="1.61"/>
    <n v="84"/>
    <n v="331"/>
    <n v="4"/>
    <s v="STR-441252"/>
  </r>
  <r>
    <n v="5718921"/>
    <s v="Charming South End Brownstone, 2BR with patio"/>
    <n v="22348222"/>
    <s v="Maverick"/>
    <m/>
    <x v="17"/>
    <x v="351"/>
    <x v="350"/>
    <x v="1"/>
    <x v="194"/>
    <n v="29"/>
    <n v="142"/>
    <d v="2022-07-25T00:00:00"/>
    <n v="1.61"/>
    <n v="84"/>
    <n v="335"/>
    <n v="1"/>
    <s v="STR-415648"/>
  </r>
  <r>
    <n v="5738018"/>
    <s v="Sunny Two-Bedroom in Boston"/>
    <n v="7302835"/>
    <s v="Samuel"/>
    <m/>
    <x v="10"/>
    <x v="352"/>
    <x v="351"/>
    <x v="1"/>
    <x v="35"/>
    <n v="91"/>
    <n v="0"/>
    <m/>
    <m/>
    <n v="1"/>
    <n v="0"/>
    <n v="0"/>
    <m/>
  </r>
  <r>
    <n v="5768819"/>
    <s v="Stylish Downtown Studio in the SouthEnd, C.Ave# 4"/>
    <n v="22348222"/>
    <s v="Maverick"/>
    <m/>
    <x v="17"/>
    <x v="286"/>
    <x v="284"/>
    <x v="1"/>
    <x v="170"/>
    <n v="1"/>
    <n v="130"/>
    <d v="2022-08-13T00:00:00"/>
    <n v="1.52"/>
    <n v="84"/>
    <n v="347"/>
    <n v="7"/>
    <s v="STR-415605"/>
  </r>
  <r>
    <n v="5769127"/>
    <s v="Stylish Downtown Studio in the SouthEnd, C.Ave# 3"/>
    <n v="22348222"/>
    <s v="Maverick"/>
    <m/>
    <x v="17"/>
    <x v="286"/>
    <x v="284"/>
    <x v="1"/>
    <x v="195"/>
    <n v="1"/>
    <n v="255"/>
    <d v="2022-08-18T00:00:00"/>
    <n v="2.88"/>
    <n v="84"/>
    <n v="298"/>
    <n v="37"/>
    <s v="STR-415604"/>
  </r>
  <r>
    <n v="5775139"/>
    <s v="Large room located in Allston"/>
    <n v="29963974"/>
    <s v="Nesli"/>
    <m/>
    <x v="4"/>
    <x v="353"/>
    <x v="352"/>
    <x v="0"/>
    <x v="27"/>
    <n v="91"/>
    <n v="0"/>
    <m/>
    <m/>
    <n v="1"/>
    <n v="0"/>
    <n v="0"/>
    <m/>
  </r>
  <r>
    <n v="5781926"/>
    <s v="City Sanctuary with ocean view and terrace garden"/>
    <n v="29573894"/>
    <s v="Amy"/>
    <m/>
    <x v="12"/>
    <x v="354"/>
    <x v="353"/>
    <x v="1"/>
    <x v="20"/>
    <n v="5"/>
    <n v="49"/>
    <d v="2022-09-09T00:00:00"/>
    <n v="0.8"/>
    <n v="1"/>
    <n v="306"/>
    <n v="12"/>
    <s v="STR-398153"/>
  </r>
  <r>
    <n v="5782221"/>
    <s v="&quot;La Gemma&quot; - a gem in the North End"/>
    <n v="18601802"/>
    <s v="Gina"/>
    <m/>
    <x v="7"/>
    <x v="355"/>
    <x v="354"/>
    <x v="1"/>
    <x v="5"/>
    <n v="3"/>
    <n v="254"/>
    <d v="2022-09-10T00:00:00"/>
    <n v="2.91"/>
    <n v="1"/>
    <n v="85"/>
    <n v="26"/>
    <s v="STR-388064"/>
  </r>
  <r>
    <n v="5791244"/>
    <s v="Sunny Huron Village Apt. w/ Terrace"/>
    <n v="30045286"/>
    <s v="James"/>
    <m/>
    <x v="4"/>
    <x v="356"/>
    <x v="355"/>
    <x v="1"/>
    <x v="46"/>
    <n v="3"/>
    <n v="334"/>
    <d v="2022-09-06T00:00:00"/>
    <n v="3.77"/>
    <n v="1"/>
    <n v="94"/>
    <n v="33"/>
    <s v="STR-13348"/>
  </r>
  <r>
    <n v="5806428"/>
    <s v="Close to Airport and Subway"/>
    <n v="15646805"/>
    <s v="Meghan"/>
    <m/>
    <x v="1"/>
    <x v="357"/>
    <x v="356"/>
    <x v="1"/>
    <x v="30"/>
    <n v="91"/>
    <n v="31"/>
    <d v="2019-05-23T00:00:00"/>
    <n v="0.34"/>
    <n v="1"/>
    <n v="90"/>
    <n v="0"/>
    <m/>
  </r>
  <r>
    <n v="5811422"/>
    <s v="Studio-type space near Central Square"/>
    <n v="12576232"/>
    <s v="Thomas"/>
    <m/>
    <x v="4"/>
    <x v="358"/>
    <x v="35"/>
    <x v="1"/>
    <x v="117"/>
    <n v="32"/>
    <n v="50"/>
    <d v="2019-02-11T00:00:00"/>
    <n v="0.56999999999999995"/>
    <n v="5"/>
    <n v="292"/>
    <n v="0"/>
    <m/>
  </r>
  <r>
    <n v="5813177"/>
    <s v="Sunny 1BR for Summer"/>
    <n v="30162455"/>
    <s v="Patlapa"/>
    <m/>
    <x v="9"/>
    <x v="359"/>
    <x v="357"/>
    <x v="1"/>
    <x v="196"/>
    <n v="91"/>
    <n v="0"/>
    <m/>
    <m/>
    <n v="1"/>
    <n v="0"/>
    <n v="0"/>
    <m/>
  </r>
  <r>
    <n v="5856633"/>
    <s v="Condo overlooking Boston Harbour"/>
    <n v="30408736"/>
    <s v="Kate"/>
    <m/>
    <x v="12"/>
    <x v="360"/>
    <x v="358"/>
    <x v="1"/>
    <x v="90"/>
    <n v="91"/>
    <n v="1"/>
    <d v="2016-05-13T00:00:00"/>
    <n v="0.01"/>
    <n v="1"/>
    <n v="0"/>
    <n v="0"/>
    <m/>
  </r>
  <r>
    <n v="5857136"/>
    <s v="Lovely apt easy walk to Harvard Sq"/>
    <n v="1260886"/>
    <s v="Mimi And Brian"/>
    <m/>
    <x v="4"/>
    <x v="361"/>
    <x v="359"/>
    <x v="1"/>
    <x v="5"/>
    <n v="2"/>
    <n v="188"/>
    <d v="2022-08-29T00:00:00"/>
    <n v="2.08"/>
    <n v="2"/>
    <n v="149"/>
    <n v="22"/>
    <s v="C0234160491"/>
  </r>
  <r>
    <n v="5870922"/>
    <s v="The Nantucket Room near Harvard Square"/>
    <n v="26956083"/>
    <s v="Todd"/>
    <m/>
    <x v="4"/>
    <x v="362"/>
    <x v="360"/>
    <x v="0"/>
    <x v="18"/>
    <n v="3"/>
    <n v="291"/>
    <d v="2022-08-08T00:00:00"/>
    <n v="3.22"/>
    <n v="4"/>
    <n v="114"/>
    <n v="53"/>
    <s v="STR-383892"/>
  </r>
  <r>
    <n v="5884429"/>
    <s v="Two Rooms, Private Bath, AC -sleeps 2"/>
    <n v="15396970"/>
    <s v="Linda"/>
    <m/>
    <x v="16"/>
    <x v="363"/>
    <x v="361"/>
    <x v="0"/>
    <x v="197"/>
    <n v="3"/>
    <n v="112"/>
    <d v="2022-08-17T00:00:00"/>
    <n v="1.26"/>
    <n v="2"/>
    <n v="4"/>
    <n v="15"/>
    <s v="STR-396424"/>
  </r>
  <r>
    <n v="5903001"/>
    <s v="Boston Back Bay/Copley Square"/>
    <n v="30658962"/>
    <s v="Marlo"/>
    <m/>
    <x v="6"/>
    <x v="364"/>
    <x v="362"/>
    <x v="1"/>
    <x v="198"/>
    <n v="3"/>
    <n v="62"/>
    <d v="2022-08-17T00:00:00"/>
    <n v="0.69"/>
    <n v="1"/>
    <n v="151"/>
    <n v="18"/>
    <s v="STR-404614"/>
  </r>
  <r>
    <n v="5919529"/>
    <s v="Great location! 3 BD single fam. Kid-friendly."/>
    <n v="24196977"/>
    <s v="Jenny"/>
    <m/>
    <x v="6"/>
    <x v="365"/>
    <x v="363"/>
    <x v="1"/>
    <x v="199"/>
    <n v="91"/>
    <n v="15"/>
    <d v="2016-07-15T00:00:00"/>
    <n v="0.17"/>
    <n v="2"/>
    <n v="104"/>
    <n v="0"/>
    <m/>
  </r>
  <r>
    <n v="5927267"/>
    <s v="Large room, wood floor, 2 windows"/>
    <n v="26098645"/>
    <s v="Manuela"/>
    <m/>
    <x v="12"/>
    <x v="327"/>
    <x v="325"/>
    <x v="0"/>
    <x v="82"/>
    <n v="5"/>
    <n v="168"/>
    <d v="2022-08-26T00:00:00"/>
    <n v="1.86"/>
    <n v="4"/>
    <n v="141"/>
    <n v="18"/>
    <s v="STR-445765"/>
  </r>
  <r>
    <n v="5932402"/>
    <s v="South End Condo"/>
    <n v="2221632"/>
    <s v="Tad"/>
    <m/>
    <x v="17"/>
    <x v="366"/>
    <x v="364"/>
    <x v="0"/>
    <x v="12"/>
    <n v="91"/>
    <n v="0"/>
    <m/>
    <m/>
    <n v="1"/>
    <n v="0"/>
    <n v="0"/>
    <m/>
  </r>
  <r>
    <n v="5940866"/>
    <s v="Sunny room, en-suite bathroom, minutes to Boston"/>
    <n v="12720679"/>
    <s v="Valerie"/>
    <m/>
    <x v="1"/>
    <x v="367"/>
    <x v="365"/>
    <x v="0"/>
    <x v="12"/>
    <n v="2"/>
    <n v="400"/>
    <d v="2022-09-10T00:00:00"/>
    <n v="4.45"/>
    <n v="1"/>
    <n v="0"/>
    <n v="44"/>
    <s v="STR-427440"/>
  </r>
  <r>
    <n v="5958845"/>
    <s v="4 Bedrooms, 15 mins to downtown Boston- long term"/>
    <n v="30872327"/>
    <s v="Ogo"/>
    <m/>
    <x v="3"/>
    <x v="368"/>
    <x v="366"/>
    <x v="1"/>
    <x v="20"/>
    <n v="15"/>
    <n v="2"/>
    <d v="2022-08-06T00:00:00"/>
    <n v="0.43"/>
    <n v="1"/>
    <n v="268"/>
    <n v="2"/>
    <m/>
  </r>
  <r>
    <n v="5967421"/>
    <s v="The Meditation Room near Harvard Square"/>
    <n v="26956083"/>
    <s v="Todd"/>
    <m/>
    <x v="4"/>
    <x v="362"/>
    <x v="360"/>
    <x v="0"/>
    <x v="200"/>
    <n v="91"/>
    <n v="172"/>
    <d v="2021-12-22T00:00:00"/>
    <n v="1.91"/>
    <n v="4"/>
    <n v="189"/>
    <n v="1"/>
    <m/>
  </r>
  <r>
    <n v="5984367"/>
    <s v="Apartment in Victorian House"/>
    <n v="10296885"/>
    <s v="Dan And Sarah"/>
    <m/>
    <x v="0"/>
    <x v="369"/>
    <x v="367"/>
    <x v="1"/>
    <x v="12"/>
    <n v="14"/>
    <n v="49"/>
    <d v="2022-08-23T00:00:00"/>
    <n v="0.56999999999999995"/>
    <n v="1"/>
    <n v="84"/>
    <n v="2"/>
    <m/>
  </r>
  <r>
    <n v="5999756"/>
    <s v="sofa-bed w 3‚Äù foam pad, b‚Äôroom, bath &amp; work space"/>
    <n v="75076"/>
    <s v="Patrick"/>
    <m/>
    <x v="0"/>
    <x v="370"/>
    <x v="368"/>
    <x v="0"/>
    <x v="14"/>
    <n v="6"/>
    <n v="201"/>
    <d v="2022-05-29T00:00:00"/>
    <n v="2.3199999999999998"/>
    <n v="2"/>
    <n v="0"/>
    <n v="4"/>
    <m/>
  </r>
  <r>
    <n v="6013381"/>
    <s v="Modern Spacious 1BR | Kitchen + Work Desk | by GLS"/>
    <n v="30283594"/>
    <s v="Global Luxury Suites"/>
    <m/>
    <x v="19"/>
    <x v="140"/>
    <x v="141"/>
    <x v="1"/>
    <x v="131"/>
    <n v="31"/>
    <n v="4"/>
    <d v="2021-02-18T00:00:00"/>
    <n v="0.05"/>
    <n v="45"/>
    <n v="364"/>
    <n v="0"/>
    <s v="C0281180491"/>
  </r>
  <r>
    <n v="6013558"/>
    <s v="Victorian Jewel - Entire Suite, 2 Q/Beds w/bath"/>
    <n v="31215980"/>
    <s v="Eileen"/>
    <m/>
    <x v="0"/>
    <x v="371"/>
    <x v="261"/>
    <x v="0"/>
    <x v="97"/>
    <n v="2"/>
    <n v="216"/>
    <d v="2022-09-12T00:00:00"/>
    <n v="2.42"/>
    <n v="1"/>
    <n v="300"/>
    <n v="53"/>
    <m/>
  </r>
  <r>
    <n v="6080461"/>
    <s v="Fort Hill Inn- Cozy Studio ApT 1.5 miles to Center"/>
    <n v="28662210"/>
    <s v="Terry"/>
    <m/>
    <x v="2"/>
    <x v="372"/>
    <x v="369"/>
    <x v="1"/>
    <x v="152"/>
    <n v="3"/>
    <n v="99"/>
    <d v="2022-07-02T00:00:00"/>
    <n v="1.1000000000000001"/>
    <n v="5"/>
    <n v="63"/>
    <n v="4"/>
    <s v="STR446654"/>
  </r>
  <r>
    <n v="6089865"/>
    <s v="N2 Little Italy, Historic, Freedom Trail,TD Garden"/>
    <n v="3637081"/>
    <s v="Sarah"/>
    <m/>
    <x v="7"/>
    <x v="56"/>
    <x v="370"/>
    <x v="1"/>
    <x v="201"/>
    <n v="2"/>
    <n v="546"/>
    <d v="2022-08-23T00:00:00"/>
    <n v="6.08"/>
    <n v="13"/>
    <n v="183"/>
    <n v="94"/>
    <s v="Exempt: This listing is a unit used for furnished institutional or business stays"/>
  </r>
  <r>
    <n v="6106691"/>
    <s v="Luxury Harvard/MIT Victorian"/>
    <n v="8824696"/>
    <s v="Steve"/>
    <m/>
    <x v="4"/>
    <x v="373"/>
    <x v="371"/>
    <x v="1"/>
    <x v="202"/>
    <n v="1"/>
    <n v="176"/>
    <d v="2022-07-17T00:00:00"/>
    <n v="1.99"/>
    <n v="2"/>
    <n v="319"/>
    <n v="20"/>
    <s v="STR-13324"/>
  </r>
  <r>
    <n v="6119918"/>
    <s v="RENOVATED, Pvt entrance, CDC cleaning, Whole Foods"/>
    <n v="546854"/>
    <s v="Sanjay"/>
    <m/>
    <x v="4"/>
    <x v="374"/>
    <x v="372"/>
    <x v="1"/>
    <x v="28"/>
    <n v="32"/>
    <n v="112"/>
    <d v="2022-08-12T00:00:00"/>
    <n v="1.25"/>
    <n v="5"/>
    <n v="112"/>
    <n v="2"/>
    <m/>
  </r>
  <r>
    <n v="6157042"/>
    <s v="NEW-Large 2BR apt upscale Newton,  Parking &amp; Train"/>
    <n v="31939773"/>
    <s v="Raquel"/>
    <m/>
    <x v="0"/>
    <x v="375"/>
    <x v="373"/>
    <x v="1"/>
    <x v="195"/>
    <n v="4"/>
    <n v="58"/>
    <d v="2022-09-12T00:00:00"/>
    <n v="1.1000000000000001"/>
    <n v="1"/>
    <n v="69"/>
    <n v="8"/>
    <m/>
  </r>
  <r>
    <n v="6179374"/>
    <s v="Harvard Boston University MIT"/>
    <n v="30489899"/>
    <s v="Home On Blaine"/>
    <m/>
    <x v="4"/>
    <x v="376"/>
    <x v="374"/>
    <x v="0"/>
    <x v="112"/>
    <n v="91"/>
    <n v="6"/>
    <d v="2019-12-20T00:00:00"/>
    <n v="7.0000000000000007E-2"/>
    <n v="4"/>
    <n v="263"/>
    <n v="0"/>
    <s v="STR-404592"/>
  </r>
  <r>
    <n v="6238463"/>
    <s v="Pvt tree top suite in great location"/>
    <n v="31691830"/>
    <s v="Penny"/>
    <m/>
    <x v="10"/>
    <x v="377"/>
    <x v="375"/>
    <x v="0"/>
    <x v="116"/>
    <n v="2"/>
    <n v="240"/>
    <d v="2022-09-11T00:00:00"/>
    <n v="2.82"/>
    <n v="1"/>
    <n v="10"/>
    <n v="53"/>
    <s v="STR-411564"/>
  </r>
  <r>
    <n v="6248970"/>
    <s v="Spacious room convenient to subway"/>
    <n v="32449720"/>
    <s v="Shawn"/>
    <m/>
    <x v="10"/>
    <x v="378"/>
    <x v="376"/>
    <x v="0"/>
    <x v="203"/>
    <n v="3"/>
    <n v="272"/>
    <d v="2022-08-12T00:00:00"/>
    <n v="3.05"/>
    <n v="1"/>
    <n v="13"/>
    <n v="9"/>
    <s v="STR-418340"/>
  </r>
  <r>
    <n v="6317722"/>
    <s v="Brand New 2 BR | 1 BA in So. BOS #3"/>
    <n v="9410008"/>
    <s v="Jason"/>
    <m/>
    <x v="12"/>
    <x v="379"/>
    <x v="377"/>
    <x v="1"/>
    <x v="187"/>
    <n v="10"/>
    <n v="168"/>
    <d v="2022-08-17T00:00:00"/>
    <n v="1.9"/>
    <n v="21"/>
    <n v="98"/>
    <n v="8"/>
    <s v="Exempt: This listing is a unit that has contracts with hospitals"/>
  </r>
  <r>
    <n v="6363476"/>
    <s v="Unique Philadelphia Style Apartment Behind Harvard"/>
    <n v="33155440"/>
    <s v="Kimberly"/>
    <m/>
    <x v="4"/>
    <x v="380"/>
    <x v="378"/>
    <x v="1"/>
    <x v="155"/>
    <n v="4"/>
    <n v="151"/>
    <d v="2022-08-31T00:00:00"/>
    <n v="2.52"/>
    <n v="1"/>
    <n v="82"/>
    <n v="28"/>
    <s v="STR-13655"/>
  </r>
  <r>
    <n v="6377998"/>
    <s v="Family friendly Victorian home, walk to T"/>
    <n v="987917"/>
    <s v="Helder"/>
    <m/>
    <x v="10"/>
    <x v="381"/>
    <x v="222"/>
    <x v="1"/>
    <x v="187"/>
    <n v="4"/>
    <n v="38"/>
    <d v="2022-08-09T00:00:00"/>
    <n v="0.44"/>
    <n v="1"/>
    <n v="107"/>
    <n v="3"/>
    <s v="STR-416102"/>
  </r>
  <r>
    <n v="6385215"/>
    <s v="2BRM  with Parking - near Harvard &amp; Porter Sq"/>
    <n v="22200553"/>
    <s v="Andrew"/>
    <m/>
    <x v="4"/>
    <x v="382"/>
    <x v="379"/>
    <x v="1"/>
    <x v="65"/>
    <n v="30"/>
    <n v="24"/>
    <d v="2022-05-11T00:00:00"/>
    <n v="0.28000000000000003"/>
    <n v="1"/>
    <n v="320"/>
    <n v="3"/>
    <m/>
  </r>
  <r>
    <n v="6397721"/>
    <s v="Lux Kendall Square 1 Bedroom w/gym, WiFi"/>
    <n v="9419684"/>
    <s v="Churchill"/>
    <m/>
    <x v="19"/>
    <x v="276"/>
    <x v="274"/>
    <x v="1"/>
    <x v="156"/>
    <n v="31"/>
    <n v="11"/>
    <d v="2021-04-25T00:00:00"/>
    <n v="0.13"/>
    <n v="41"/>
    <n v="335"/>
    <n v="0"/>
    <s v="C0281170491"/>
  </r>
  <r>
    <n v="6401859"/>
    <s v="`Hidden Gem in Boston"/>
    <n v="17890131"/>
    <s v="Grace &amp; Mark"/>
    <m/>
    <x v="20"/>
    <x v="383"/>
    <x v="380"/>
    <x v="1"/>
    <x v="0"/>
    <n v="1"/>
    <n v="117"/>
    <d v="2019-11-25T00:00:00"/>
    <n v="1.47"/>
    <n v="1"/>
    <n v="0"/>
    <n v="0"/>
    <s v="STR-403711"/>
  </r>
  <r>
    <n v="6426364"/>
    <s v="Great city views top floor one bed #7"/>
    <n v="9653086"/>
    <s v="Glenn"/>
    <m/>
    <x v="17"/>
    <x v="384"/>
    <x v="381"/>
    <x v="1"/>
    <x v="92"/>
    <n v="29"/>
    <n v="82"/>
    <d v="2022-05-29T00:00:00"/>
    <n v="0.93"/>
    <n v="6"/>
    <n v="270"/>
    <n v="3"/>
    <m/>
  </r>
  <r>
    <n v="6434394"/>
    <s v="2BR Walk to Harvard/MIT/Red Line T"/>
    <n v="24415419"/>
    <s v="David"/>
    <m/>
    <x v="4"/>
    <x v="385"/>
    <x v="382"/>
    <x v="1"/>
    <x v="122"/>
    <n v="1"/>
    <n v="354"/>
    <d v="2022-09-01T00:00:00"/>
    <n v="3.97"/>
    <n v="1"/>
    <n v="70"/>
    <n v="49"/>
    <s v="STR-14836"/>
  </r>
  <r>
    <n v="6449061"/>
    <s v="Peter ‚Ä¢ Best of Boston"/>
    <n v="33659611"/>
    <s v="Peter"/>
    <m/>
    <x v="3"/>
    <x v="386"/>
    <x v="286"/>
    <x v="0"/>
    <x v="157"/>
    <n v="1"/>
    <n v="577"/>
    <d v="2022-08-31T00:00:00"/>
    <n v="7.64"/>
    <n v="1"/>
    <n v="293"/>
    <n v="127"/>
    <m/>
  </r>
  <r>
    <n v="6465075"/>
    <s v="Spacious 5BR Condo Near Metro"/>
    <n v="635157"/>
    <s v="Catlin"/>
    <m/>
    <x v="10"/>
    <x v="387"/>
    <x v="383"/>
    <x v="1"/>
    <x v="184"/>
    <n v="3"/>
    <n v="158"/>
    <d v="2022-09-09T00:00:00"/>
    <n v="1.78"/>
    <n v="1"/>
    <n v="319"/>
    <n v="32"/>
    <s v="STR-445893"/>
  </r>
  <r>
    <n v="6473781"/>
    <s v="Single family house / Cambridgeport"/>
    <n v="33820072"/>
    <s v="Mary"/>
    <m/>
    <x v="4"/>
    <x v="388"/>
    <x v="384"/>
    <x v="1"/>
    <x v="182"/>
    <n v="2"/>
    <n v="23"/>
    <d v="2022-05-29T00:00:00"/>
    <n v="0.26"/>
    <n v="1"/>
    <n v="13"/>
    <n v="4"/>
    <s v="STR-13444"/>
  </r>
  <r>
    <n v="6489209"/>
    <s v="Large room, excellent access"/>
    <n v="26098645"/>
    <s v="Manuela"/>
    <m/>
    <x v="12"/>
    <x v="327"/>
    <x v="325"/>
    <x v="0"/>
    <x v="85"/>
    <n v="5"/>
    <n v="81"/>
    <d v="2022-08-22T00:00:00"/>
    <n v="0.91"/>
    <n v="4"/>
    <n v="256"/>
    <n v="13"/>
    <s v="STR-445765"/>
  </r>
  <r>
    <n v="6513924"/>
    <s v="Spacious unit near public transportation"/>
    <n v="16398126"/>
    <s v="Chris"/>
    <m/>
    <x v="16"/>
    <x v="389"/>
    <x v="385"/>
    <x v="1"/>
    <x v="136"/>
    <n v="91"/>
    <n v="105"/>
    <d v="2020-05-27T00:00:00"/>
    <n v="1.18"/>
    <n v="1"/>
    <n v="167"/>
    <n v="0"/>
    <m/>
  </r>
  <r>
    <n v="6540673"/>
    <s v="Convenient location near Boston"/>
    <n v="16969496"/>
    <s v="Kenny"/>
    <m/>
    <x v="9"/>
    <x v="390"/>
    <x v="386"/>
    <x v="0"/>
    <x v="89"/>
    <n v="4"/>
    <n v="51"/>
    <d v="2022-08-27T00:00:00"/>
    <n v="0.56999999999999995"/>
    <n v="1"/>
    <n v="129"/>
    <n v="8"/>
    <m/>
  </r>
  <r>
    <n v="6554785"/>
    <s v="Apartment close to everything!"/>
    <n v="28123912"/>
    <s v="Ned"/>
    <m/>
    <x v="11"/>
    <x v="391"/>
    <x v="387"/>
    <x v="1"/>
    <x v="59"/>
    <n v="91"/>
    <n v="217"/>
    <d v="2022-03-03T00:00:00"/>
    <n v="2.46"/>
    <n v="2"/>
    <n v="86"/>
    <n v="1"/>
    <m/>
  </r>
  <r>
    <n v="6599485"/>
    <s v="Cambridge  Harvard Comfortable Room"/>
    <n v="6438360"/>
    <s v="John"/>
    <m/>
    <x v="4"/>
    <x v="392"/>
    <x v="388"/>
    <x v="0"/>
    <x v="24"/>
    <n v="30"/>
    <n v="218"/>
    <d v="2022-08-27T00:00:00"/>
    <n v="2.5"/>
    <n v="1"/>
    <n v="93"/>
    <n v="11"/>
    <m/>
  </r>
  <r>
    <n v="6603827"/>
    <s v="Cozy private room near bus stop"/>
    <n v="34552909"/>
    <s v="Barrie"/>
    <m/>
    <x v="16"/>
    <x v="393"/>
    <x v="389"/>
    <x v="0"/>
    <x v="37"/>
    <n v="29"/>
    <n v="13"/>
    <d v="2021-09-30T00:00:00"/>
    <n v="0.15"/>
    <n v="3"/>
    <n v="305"/>
    <n v="1"/>
    <m/>
  </r>
  <r>
    <n v="6613267"/>
    <s v="Charming beach cottage in Hull, MA"/>
    <n v="34607189"/>
    <s v="Nancy"/>
    <m/>
    <x v="22"/>
    <x v="394"/>
    <x v="390"/>
    <x v="1"/>
    <x v="204"/>
    <n v="7"/>
    <n v="1"/>
    <d v="2022-08-12T00:00:00"/>
    <n v="0.86"/>
    <n v="1"/>
    <n v="56"/>
    <n v="1"/>
    <m/>
  </r>
  <r>
    <n v="6619739"/>
    <s v="A Room in the Village, Room 8"/>
    <n v="11557910"/>
    <s v="Charles"/>
    <m/>
    <x v="13"/>
    <x v="395"/>
    <x v="391"/>
    <x v="0"/>
    <x v="92"/>
    <n v="91"/>
    <n v="6"/>
    <d v="2019-07-27T00:00:00"/>
    <n v="0.09"/>
    <n v="13"/>
    <n v="270"/>
    <n v="0"/>
    <m/>
  </r>
  <r>
    <n v="6646604"/>
    <s v="Sunny renovated 1 bed, near BC,BU"/>
    <n v="31340713"/>
    <s v="Kama"/>
    <m/>
    <x v="0"/>
    <x v="396"/>
    <x v="392"/>
    <x v="1"/>
    <x v="7"/>
    <n v="90"/>
    <n v="33"/>
    <d v="2022-01-22T00:00:00"/>
    <n v="0.38"/>
    <n v="50"/>
    <n v="274"/>
    <n v="1"/>
    <s v="Exempt: This listing is a unit used for furnished institutional or business stays"/>
  </r>
  <r>
    <n v="6660580"/>
    <s v="Warm and welcoming"/>
    <n v="34862036"/>
    <s v="Purnima"/>
    <m/>
    <x v="4"/>
    <x v="397"/>
    <x v="393"/>
    <x v="0"/>
    <x v="139"/>
    <n v="1"/>
    <n v="184"/>
    <d v="2022-09-01T00:00:00"/>
    <n v="2.11"/>
    <n v="2"/>
    <n v="325"/>
    <n v="50"/>
    <m/>
  </r>
  <r>
    <n v="6662157"/>
    <s v="Sunny+Spacious +AC/walk to T Davis/Porter/Harvard"/>
    <n v="30719211"/>
    <s v="Zazy &amp; Georges"/>
    <m/>
    <x v="4"/>
    <x v="398"/>
    <x v="394"/>
    <x v="1"/>
    <x v="205"/>
    <n v="2"/>
    <n v="196"/>
    <d v="2022-09-05T00:00:00"/>
    <n v="2.21"/>
    <n v="1"/>
    <n v="308"/>
    <n v="43"/>
    <s v="STR-13333"/>
  </r>
  <r>
    <n v="6690605"/>
    <s v="Renovated Boston Apartment"/>
    <n v="35018472"/>
    <s v="Jennifer"/>
    <m/>
    <x v="3"/>
    <x v="399"/>
    <x v="395"/>
    <x v="1"/>
    <x v="20"/>
    <n v="91"/>
    <n v="24"/>
    <d v="2019-08-13T00:00:00"/>
    <n v="0.28000000000000003"/>
    <n v="1"/>
    <n v="0"/>
    <n v="0"/>
    <m/>
  </r>
  <r>
    <n v="6702823"/>
    <s v="Guest room @ Harvard/MIT Central Sq"/>
    <n v="25012699"/>
    <s v="Amanda"/>
    <m/>
    <x v="4"/>
    <x v="400"/>
    <x v="396"/>
    <x v="0"/>
    <x v="61"/>
    <n v="7"/>
    <n v="55"/>
    <d v="2022-08-30T00:00:00"/>
    <n v="0.62"/>
    <n v="1"/>
    <n v="0"/>
    <n v="4"/>
    <s v="STR-13696"/>
  </r>
  <r>
    <n v="6705119"/>
    <s v="Coolidge Corner,steps to C line,Longwood Medical"/>
    <n v="31340713"/>
    <s v="Kama"/>
    <m/>
    <x v="18"/>
    <x v="401"/>
    <x v="397"/>
    <x v="1"/>
    <x v="30"/>
    <n v="60"/>
    <n v="82"/>
    <d v="2021-08-27T00:00:00"/>
    <n v="0.93"/>
    <n v="50"/>
    <n v="317"/>
    <n v="0"/>
    <m/>
  </r>
  <r>
    <n v="6746543"/>
    <s v="Cool Top Floor 1 Bedroom Penthouse"/>
    <n v="32376332"/>
    <s v="Jordan"/>
    <m/>
    <x v="23"/>
    <x v="402"/>
    <x v="398"/>
    <x v="1"/>
    <x v="149"/>
    <n v="91"/>
    <n v="9"/>
    <d v="2022-08-14T00:00:00"/>
    <n v="0.1"/>
    <n v="1"/>
    <n v="272"/>
    <n v="2"/>
    <m/>
  </r>
  <r>
    <n v="6758443"/>
    <s v="Stylish Downtown Studio in the SouthEnd, C.Ave# 45"/>
    <n v="22348222"/>
    <s v="Maverick"/>
    <m/>
    <x v="17"/>
    <x v="285"/>
    <x v="283"/>
    <x v="1"/>
    <x v="193"/>
    <n v="1"/>
    <n v="189"/>
    <d v="2022-08-21T00:00:00"/>
    <n v="2.14"/>
    <n v="84"/>
    <n v="325"/>
    <n v="31"/>
    <s v="STR-441260"/>
  </r>
  <r>
    <n v="6758462"/>
    <s v="Stylish Downtown Studio in the SouthEnd, C.Ave# 43"/>
    <n v="22348222"/>
    <s v="Maverick"/>
    <m/>
    <x v="17"/>
    <x v="285"/>
    <x v="283"/>
    <x v="1"/>
    <x v="9"/>
    <n v="1"/>
    <n v="102"/>
    <d v="2022-08-29T00:00:00"/>
    <n v="1.54"/>
    <n v="84"/>
    <n v="326"/>
    <n v="19"/>
    <s v="LB-101763"/>
  </r>
  <r>
    <n v="6758482"/>
    <s v="Stylish Downtown Studio in the SouthEnd, C.Ave# 1"/>
    <n v="22348222"/>
    <s v="Maverick"/>
    <m/>
    <x v="17"/>
    <x v="286"/>
    <x v="284"/>
    <x v="1"/>
    <x v="195"/>
    <n v="1"/>
    <n v="143"/>
    <d v="2022-07-23T00:00:00"/>
    <n v="2.14"/>
    <n v="84"/>
    <n v="338"/>
    <n v="23"/>
    <s v="STR-415602"/>
  </r>
  <r>
    <n v="6759004"/>
    <s v="Stylish &amp; Comfortable Newbury St Studio; #10"/>
    <n v="22348222"/>
    <s v="Maverick"/>
    <m/>
    <x v="6"/>
    <x v="288"/>
    <x v="286"/>
    <x v="1"/>
    <x v="170"/>
    <n v="1"/>
    <n v="215"/>
    <d v="2022-08-16T00:00:00"/>
    <n v="2.4900000000000002"/>
    <n v="84"/>
    <n v="303"/>
    <n v="37"/>
    <s v="STR-445402"/>
  </r>
  <r>
    <n v="6759439"/>
    <s v="South End Studio Perfect for Work Travel #26"/>
    <n v="22348222"/>
    <s v="Maverick"/>
    <m/>
    <x v="17"/>
    <x v="285"/>
    <x v="283"/>
    <x v="1"/>
    <x v="206"/>
    <n v="1"/>
    <n v="71"/>
    <d v="2022-08-14T00:00:00"/>
    <n v="1.1000000000000001"/>
    <n v="84"/>
    <n v="345"/>
    <n v="17"/>
    <s v="STR-441244"/>
  </r>
  <r>
    <n v="6762011"/>
    <s v="Heart of South End, Convenient, Comfy Studio #22"/>
    <n v="22348222"/>
    <s v="Maverick"/>
    <m/>
    <x v="17"/>
    <x v="285"/>
    <x v="283"/>
    <x v="1"/>
    <x v="193"/>
    <n v="1"/>
    <n v="115"/>
    <d v="2022-08-20T00:00:00"/>
    <n v="1.6"/>
    <n v="84"/>
    <n v="344"/>
    <n v="9"/>
    <s v="LB-101763"/>
  </r>
  <r>
    <n v="6763409"/>
    <s v="Charming Studio in Boston Brownstone, C.Ave#5"/>
    <n v="22348222"/>
    <s v="Maverick"/>
    <m/>
    <x v="17"/>
    <x v="286"/>
    <x v="284"/>
    <x v="1"/>
    <x v="195"/>
    <n v="1"/>
    <n v="222"/>
    <d v="2022-08-07T00:00:00"/>
    <n v="2.63"/>
    <n v="84"/>
    <n v="339"/>
    <n v="14"/>
    <s v="STR-415606"/>
  </r>
  <r>
    <n v="6780077"/>
    <s v="Treetop and Ocean view, safe, near metro"/>
    <n v="9898255"/>
    <s v="Jessica"/>
    <m/>
    <x v="8"/>
    <x v="403"/>
    <x v="399"/>
    <x v="0"/>
    <x v="27"/>
    <n v="2"/>
    <n v="47"/>
    <d v="2022-08-30T00:00:00"/>
    <n v="1.06"/>
    <n v="5"/>
    <n v="213"/>
    <n v="16"/>
    <s v="STR-443035"/>
  </r>
  <r>
    <n v="6793945"/>
    <s v="Stylish South End Apartment"/>
    <n v="35331408"/>
    <s v="Andrew"/>
    <m/>
    <x v="17"/>
    <x v="404"/>
    <x v="400"/>
    <x v="1"/>
    <x v="54"/>
    <n v="29"/>
    <n v="105"/>
    <d v="2022-08-02T00:00:00"/>
    <n v="1.2"/>
    <n v="1"/>
    <n v="203"/>
    <n v="4"/>
    <m/>
  </r>
  <r>
    <n v="6800522"/>
    <s v="Small room Easy to Downtown, Longwood Clean Sunny"/>
    <n v="18517776"/>
    <s v="Huggy"/>
    <m/>
    <x v="2"/>
    <x v="234"/>
    <x v="234"/>
    <x v="0"/>
    <x v="73"/>
    <n v="150"/>
    <n v="11"/>
    <d v="2016-09-21T00:00:00"/>
    <n v="0.13"/>
    <n v="31"/>
    <n v="365"/>
    <n v="0"/>
    <m/>
  </r>
  <r>
    <n v="6810723"/>
    <s v="South End Studio, Ideal for Boston Travelers..# 23"/>
    <n v="22348222"/>
    <s v="Maverick"/>
    <m/>
    <x v="17"/>
    <x v="285"/>
    <x v="283"/>
    <x v="1"/>
    <x v="20"/>
    <n v="1"/>
    <n v="104"/>
    <d v="2022-07-04T00:00:00"/>
    <n v="1.64"/>
    <n v="84"/>
    <n v="349"/>
    <n v="20"/>
    <s v="STR-441255"/>
  </r>
  <r>
    <n v="6819620"/>
    <s v="Renovated Parking EZ to downtown"/>
    <n v="18517776"/>
    <s v="Huggy"/>
    <m/>
    <x v="2"/>
    <x v="234"/>
    <x v="234"/>
    <x v="0"/>
    <x v="207"/>
    <n v="150"/>
    <n v="5"/>
    <d v="2017-11-23T00:00:00"/>
    <n v="0.06"/>
    <n v="31"/>
    <n v="365"/>
    <n v="0"/>
    <m/>
  </r>
  <r>
    <n v="6823017"/>
    <s v="Allston, Close to Harvard Business School + BU A"/>
    <n v="19548932"/>
    <s v="Yi"/>
    <m/>
    <x v="4"/>
    <x v="405"/>
    <x v="401"/>
    <x v="0"/>
    <x v="208"/>
    <n v="91"/>
    <n v="253"/>
    <d v="2019-10-25T00:00:00"/>
    <n v="3.03"/>
    <n v="1"/>
    <n v="244"/>
    <n v="0"/>
    <s v="Exempt: This listing is a unit used for furnished institutional or business stays"/>
  </r>
  <r>
    <n v="6843795"/>
    <s v="A Fenway Getaway"/>
    <n v="23249169"/>
    <s v="Helen"/>
    <m/>
    <x v="9"/>
    <x v="406"/>
    <x v="402"/>
    <x v="1"/>
    <x v="107"/>
    <n v="91"/>
    <n v="102"/>
    <d v="2020-01-07T00:00:00"/>
    <n v="1.17"/>
    <n v="1"/>
    <n v="273"/>
    <n v="0"/>
    <m/>
  </r>
  <r>
    <n v="6847242"/>
    <s v="Smack dab between Harvard+Porter 2"/>
    <n v="35879509"/>
    <s v="Connie"/>
    <m/>
    <x v="4"/>
    <x v="407"/>
    <x v="403"/>
    <x v="0"/>
    <x v="6"/>
    <n v="2"/>
    <n v="205"/>
    <d v="2022-09-09T00:00:00"/>
    <n v="2.38"/>
    <n v="2"/>
    <n v="114"/>
    <n v="44"/>
    <s v="STR-48801"/>
  </r>
  <r>
    <n v="6851459"/>
    <s v="Stylish Downtown Studio in the SouthEnd, C.Ave# 31"/>
    <n v="22348222"/>
    <s v="Maverick"/>
    <m/>
    <x v="17"/>
    <x v="285"/>
    <x v="283"/>
    <x v="1"/>
    <x v="140"/>
    <n v="1"/>
    <n v="163"/>
    <d v="2022-06-19T00:00:00"/>
    <n v="1.92"/>
    <n v="84"/>
    <n v="347"/>
    <n v="16"/>
    <s v="STR-441245"/>
  </r>
  <r>
    <n v="6851460"/>
    <s v="Stylish Studio in Boston Brownstone, C.Ave# 21"/>
    <n v="22348222"/>
    <s v="Maverick"/>
    <m/>
    <x v="17"/>
    <x v="285"/>
    <x v="283"/>
    <x v="1"/>
    <x v="209"/>
    <n v="1"/>
    <n v="100"/>
    <d v="2022-08-25T00:00:00"/>
    <n v="1.19"/>
    <n v="84"/>
    <n v="343"/>
    <n v="17"/>
    <s v="STR-441240"/>
  </r>
  <r>
    <n v="6862594"/>
    <s v="Beautiful Home in Jamaica Plain, MA"/>
    <n v="10608570"/>
    <s v="Edward"/>
    <m/>
    <x v="10"/>
    <x v="408"/>
    <x v="404"/>
    <x v="0"/>
    <x v="183"/>
    <n v="91"/>
    <n v="0"/>
    <m/>
    <m/>
    <n v="1"/>
    <n v="0"/>
    <n v="0"/>
    <m/>
  </r>
  <r>
    <n v="6879036"/>
    <s v="Stylish Studio on Newbury St; #3"/>
    <n v="22348222"/>
    <s v="Maverick"/>
    <m/>
    <x v="6"/>
    <x v="288"/>
    <x v="286"/>
    <x v="1"/>
    <x v="186"/>
    <n v="1"/>
    <n v="230"/>
    <d v="2022-08-28T00:00:00"/>
    <n v="2.77"/>
    <n v="84"/>
    <n v="313"/>
    <n v="15"/>
    <s v="STR-445394"/>
  </r>
  <r>
    <n v="6882615"/>
    <s v="City Living with a View, Newbury St; #4"/>
    <n v="22348222"/>
    <s v="Maverick"/>
    <m/>
    <x v="6"/>
    <x v="409"/>
    <x v="405"/>
    <x v="1"/>
    <x v="210"/>
    <n v="1"/>
    <n v="248"/>
    <d v="2022-06-25T00:00:00"/>
    <n v="2.99"/>
    <n v="84"/>
    <n v="284"/>
    <n v="29"/>
    <s v="STR-445396"/>
  </r>
  <r>
    <n v="6908525"/>
    <s v="Stylish Studio on Newbury St, THIS IS BOSTON!; #12"/>
    <n v="22348222"/>
    <s v="Maverick"/>
    <m/>
    <x v="6"/>
    <x v="288"/>
    <x v="286"/>
    <x v="1"/>
    <x v="163"/>
    <n v="1"/>
    <n v="221"/>
    <d v="2022-08-28T00:00:00"/>
    <n v="2.5299999999999998"/>
    <n v="84"/>
    <n v="293"/>
    <n v="30"/>
    <s v="LB-418468"/>
  </r>
  <r>
    <n v="6914155"/>
    <s v="Spacious bedroom close to downtown"/>
    <n v="36234262"/>
    <s v="Kimberly"/>
    <m/>
    <x v="8"/>
    <x v="410"/>
    <x v="406"/>
    <x v="0"/>
    <x v="200"/>
    <n v="91"/>
    <n v="0"/>
    <m/>
    <m/>
    <n v="1"/>
    <n v="0"/>
    <n v="0"/>
    <m/>
  </r>
  <r>
    <n v="6914622"/>
    <s v="Exquisite Treetop Haven, JP Center, Driveway!"/>
    <n v="36238599"/>
    <s v="Julie"/>
    <m/>
    <x v="10"/>
    <x v="411"/>
    <x v="407"/>
    <x v="1"/>
    <x v="211"/>
    <n v="1"/>
    <n v="50"/>
    <d v="2022-09-08T00:00:00"/>
    <n v="0.56999999999999995"/>
    <n v="1"/>
    <n v="338"/>
    <n v="9"/>
    <s v="STR-445548"/>
  </r>
  <r>
    <n v="6921672"/>
    <s v="French Country 2bd/2bth Heart of JP"/>
    <n v="36278389"/>
    <s v="Jessica"/>
    <m/>
    <x v="10"/>
    <x v="412"/>
    <x v="408"/>
    <x v="1"/>
    <x v="98"/>
    <n v="91"/>
    <n v="1"/>
    <d v="2016-08-08T00:00:00"/>
    <n v="0.01"/>
    <n v="1"/>
    <n v="0"/>
    <n v="0"/>
    <m/>
  </r>
  <r>
    <n v="6947733"/>
    <s v="Smack dab between Harvard + Porter!"/>
    <n v="35879509"/>
    <s v="Connie"/>
    <m/>
    <x v="4"/>
    <x v="413"/>
    <x v="409"/>
    <x v="0"/>
    <x v="6"/>
    <n v="2"/>
    <n v="195"/>
    <d v="2022-07-30T00:00:00"/>
    <n v="2.2200000000000002"/>
    <n v="2"/>
    <n v="73"/>
    <n v="5"/>
    <s v="STR-48801"/>
  </r>
  <r>
    <n v="6949378"/>
    <s v="Spacious 2BR | Kitchen |Work Desk | Kendall Square"/>
    <n v="30283594"/>
    <s v="Global Luxury Suites"/>
    <m/>
    <x v="19"/>
    <x v="140"/>
    <x v="141"/>
    <x v="1"/>
    <x v="103"/>
    <n v="31"/>
    <n v="17"/>
    <d v="2018-10-13T00:00:00"/>
    <n v="0.2"/>
    <n v="45"/>
    <n v="364"/>
    <n v="0"/>
    <s v="C0281180491"/>
  </r>
  <r>
    <n v="7005588"/>
    <s v="Nr Harvard MIT Bright&amp;Spacious @ Primeloc! LongT"/>
    <n v="7918311"/>
    <s v="Dina"/>
    <m/>
    <x v="3"/>
    <x v="414"/>
    <x v="410"/>
    <x v="1"/>
    <x v="101"/>
    <n v="4"/>
    <n v="8"/>
    <d v="2022-08-19T00:00:00"/>
    <n v="0.11"/>
    <n v="5"/>
    <n v="147"/>
    <n v="3"/>
    <m/>
  </r>
  <r>
    <n v="7018497"/>
    <s v="2 Bedroom in the heart of Boston"/>
    <n v="25960013"/>
    <s v="George"/>
    <m/>
    <x v="7"/>
    <x v="415"/>
    <x v="411"/>
    <x v="1"/>
    <x v="20"/>
    <n v="91"/>
    <n v="6"/>
    <d v="2015-10-07T00:00:00"/>
    <n v="7.0000000000000007E-2"/>
    <n v="1"/>
    <n v="0"/>
    <n v="0"/>
    <m/>
  </r>
  <r>
    <n v="7031423"/>
    <s v="Cambridge Cottage - Garden Room"/>
    <n v="34875728"/>
    <s v="Thadd"/>
    <m/>
    <x v="3"/>
    <x v="416"/>
    <x v="412"/>
    <x v="0"/>
    <x v="65"/>
    <n v="3"/>
    <n v="326"/>
    <d v="2022-08-27T00:00:00"/>
    <n v="3.72"/>
    <n v="2"/>
    <n v="58"/>
    <n v="38"/>
    <s v="STR-14653"/>
  </r>
  <r>
    <n v="7053454"/>
    <s v="Basement apartment in Charlestown"/>
    <n v="36992931"/>
    <s v="Ryan"/>
    <m/>
    <x v="3"/>
    <x v="417"/>
    <x v="413"/>
    <x v="0"/>
    <x v="20"/>
    <n v="91"/>
    <n v="8"/>
    <d v="2016-07-29T00:00:00"/>
    <n v="0.09"/>
    <n v="1"/>
    <n v="365"/>
    <n v="0"/>
    <m/>
  </r>
  <r>
    <n v="7054912"/>
    <s v="North Station Luxury Apartment!"/>
    <n v="6223931"/>
    <s v="Richard"/>
    <m/>
    <x v="11"/>
    <x v="418"/>
    <x v="414"/>
    <x v="1"/>
    <x v="94"/>
    <n v="91"/>
    <n v="2"/>
    <d v="2015-07-09T00:00:00"/>
    <n v="0.02"/>
    <n v="1"/>
    <n v="0"/>
    <n v="0"/>
    <m/>
  </r>
  <r>
    <n v="7086825"/>
    <s v="Private Room near public transport"/>
    <n v="34552909"/>
    <s v="Barrie"/>
    <m/>
    <x v="16"/>
    <x v="419"/>
    <x v="415"/>
    <x v="0"/>
    <x v="37"/>
    <n v="29"/>
    <n v="21"/>
    <d v="2022-04-25T00:00:00"/>
    <n v="0.24"/>
    <n v="3"/>
    <n v="257"/>
    <n v="2"/>
    <m/>
  </r>
  <r>
    <n v="7093109"/>
    <s v="Cozy  Apt. 20 Minutes  from Downtown"/>
    <n v="37177446"/>
    <s v="Nelson And Marlene"/>
    <m/>
    <x v="16"/>
    <x v="420"/>
    <x v="416"/>
    <x v="1"/>
    <x v="20"/>
    <n v="29"/>
    <n v="42"/>
    <d v="2020-09-07T00:00:00"/>
    <n v="0.53"/>
    <n v="2"/>
    <n v="192"/>
    <n v="0"/>
    <s v="STR-415844"/>
  </r>
  <r>
    <n v="7093184"/>
    <s v="Easy to downtown/Longwood Free Parking Clean House"/>
    <n v="18517776"/>
    <s v="Huggy"/>
    <m/>
    <x v="2"/>
    <x v="234"/>
    <x v="234"/>
    <x v="0"/>
    <x v="151"/>
    <n v="150"/>
    <n v="7"/>
    <d v="2017-05-01T00:00:00"/>
    <n v="0.08"/>
    <n v="31"/>
    <n v="365"/>
    <n v="0"/>
    <m/>
  </r>
  <r>
    <n v="7094503"/>
    <s v="Steps away from Harvard, Inman Sq"/>
    <n v="34862036"/>
    <s v="Purnima"/>
    <m/>
    <x v="4"/>
    <x v="421"/>
    <x v="417"/>
    <x v="0"/>
    <x v="212"/>
    <n v="1"/>
    <n v="225"/>
    <d v="2022-09-11T00:00:00"/>
    <n v="2.58"/>
    <n v="2"/>
    <n v="117"/>
    <n v="41"/>
    <m/>
  </r>
  <r>
    <n v="7161203"/>
    <s v="Cozy Rm Off-Street Parking EZ 2 downtown/Longwood"/>
    <n v="18517776"/>
    <s v="Huggy"/>
    <m/>
    <x v="2"/>
    <x v="234"/>
    <x v="234"/>
    <x v="0"/>
    <x v="151"/>
    <n v="150"/>
    <n v="6"/>
    <d v="2017-06-21T00:00:00"/>
    <n v="7.0000000000000007E-2"/>
    <n v="31"/>
    <n v="365"/>
    <n v="0"/>
    <m/>
  </r>
  <r>
    <n v="7222349"/>
    <s v="M&amp;R - Front Bedroom Bathroom Parking - Walk to T!"/>
    <n v="7988017"/>
    <s v="Minter"/>
    <m/>
    <x v="8"/>
    <x v="422"/>
    <x v="418"/>
    <x v="0"/>
    <x v="0"/>
    <n v="29"/>
    <n v="151"/>
    <d v="2022-09-11T00:00:00"/>
    <n v="1.79"/>
    <n v="2"/>
    <n v="346"/>
    <n v="17"/>
    <s v="STR-397983"/>
  </r>
  <r>
    <n v="7239024"/>
    <s v="M&amp;R Quiet Back Room Parking Bathroom"/>
    <n v="7988017"/>
    <s v="Minter"/>
    <m/>
    <x v="8"/>
    <x v="423"/>
    <x v="419"/>
    <x v="0"/>
    <x v="108"/>
    <n v="29"/>
    <n v="237"/>
    <d v="2022-09-02T00:00:00"/>
    <n v="2.71"/>
    <n v="2"/>
    <n v="347"/>
    <n v="31"/>
    <s v="STR-397983"/>
  </r>
  <r>
    <n v="7279874"/>
    <s v="One Bedroom right by Fenway Park"/>
    <n v="2800145"/>
    <s v="Pragya"/>
    <m/>
    <x v="9"/>
    <x v="424"/>
    <x v="420"/>
    <x v="1"/>
    <x v="7"/>
    <n v="91"/>
    <n v="15"/>
    <d v="2018-06-24T00:00:00"/>
    <n v="0.17"/>
    <n v="1"/>
    <n v="0"/>
    <n v="0"/>
    <m/>
  </r>
  <r>
    <n v="7281884"/>
    <s v="Charming urban studio"/>
    <n v="25742899"/>
    <s v="Tyree"/>
    <m/>
    <x v="2"/>
    <x v="425"/>
    <x v="421"/>
    <x v="1"/>
    <x v="80"/>
    <n v="91"/>
    <n v="110"/>
    <d v="2017-08-22T00:00:00"/>
    <n v="1.26"/>
    <n v="1"/>
    <n v="0"/>
    <n v="0"/>
    <m/>
  </r>
  <r>
    <n v="7287822"/>
    <s v="Light and airy separate apt in funky Jamaica Plain"/>
    <n v="17844905"/>
    <s v="Susie"/>
    <m/>
    <x v="10"/>
    <x v="426"/>
    <x v="422"/>
    <x v="1"/>
    <x v="8"/>
    <n v="2"/>
    <n v="262"/>
    <d v="2022-09-03T00:00:00"/>
    <n v="3.04"/>
    <n v="2"/>
    <n v="0"/>
    <n v="24"/>
    <s v="STR-398657"/>
  </r>
  <r>
    <n v="7298966"/>
    <s v="Quiet, sunny studio, directly on the T"/>
    <n v="31289781"/>
    <s v="Dustin"/>
    <m/>
    <x v="0"/>
    <x v="427"/>
    <x v="423"/>
    <x v="1"/>
    <x v="213"/>
    <n v="45"/>
    <n v="8"/>
    <d v="2022-08-22T00:00:00"/>
    <n v="0.12"/>
    <n v="1"/>
    <n v="267"/>
    <n v="1"/>
    <m/>
  </r>
  <r>
    <n v="7308623"/>
    <s v="Beautiful Apartment in Beacon Hill"/>
    <n v="36811327"/>
    <s v="Carolyn"/>
    <m/>
    <x v="19"/>
    <x v="428"/>
    <x v="424"/>
    <x v="0"/>
    <x v="183"/>
    <n v="91"/>
    <n v="1"/>
    <d v="2016-04-18T00:00:00"/>
    <n v="0.01"/>
    <n v="1"/>
    <n v="0"/>
    <n v="0"/>
    <m/>
  </r>
  <r>
    <n v="7310887"/>
    <s v="Spacious and Sunny Brookline Apartment"/>
    <n v="38302832"/>
    <s v="Jacklyn"/>
    <m/>
    <x v="0"/>
    <x v="429"/>
    <x v="425"/>
    <x v="1"/>
    <x v="145"/>
    <n v="3"/>
    <n v="208"/>
    <d v="2022-08-30T00:00:00"/>
    <n v="2.4"/>
    <n v="1"/>
    <n v="214"/>
    <n v="32"/>
    <s v="STR-384350"/>
  </r>
  <r>
    <n v="7330494"/>
    <s v="Private apartment /parking/cozy garden. STR-398119"/>
    <n v="38403389"/>
    <s v="Katarzyna"/>
    <m/>
    <x v="12"/>
    <x v="430"/>
    <x v="426"/>
    <x v="1"/>
    <x v="214"/>
    <n v="2"/>
    <n v="373"/>
    <d v="2022-09-04T00:00:00"/>
    <n v="4.29"/>
    <n v="1"/>
    <n v="274"/>
    <n v="54"/>
    <s v="STR-398119"/>
  </r>
  <r>
    <n v="7332266"/>
    <s v="Sunny private room,Longwood, 10min walk to Fenway"/>
    <n v="31340713"/>
    <s v="Kama"/>
    <m/>
    <x v="9"/>
    <x v="431"/>
    <x v="427"/>
    <x v="0"/>
    <x v="215"/>
    <n v="2"/>
    <n v="131"/>
    <d v="2022-09-08T00:00:00"/>
    <n v="1.53"/>
    <n v="50"/>
    <n v="208"/>
    <n v="12"/>
    <m/>
  </r>
  <r>
    <n v="7333304"/>
    <s v="Private Bedroom"/>
    <n v="38420785"/>
    <s v="Dawn"/>
    <m/>
    <x v="3"/>
    <x v="432"/>
    <x v="428"/>
    <x v="0"/>
    <x v="92"/>
    <n v="91"/>
    <n v="0"/>
    <m/>
    <m/>
    <n v="1"/>
    <n v="0"/>
    <n v="0"/>
    <m/>
  </r>
  <r>
    <n v="7342489"/>
    <s v="Beautiful 2Bedroom in the South End, Garden Unit"/>
    <n v="22348222"/>
    <s v="Maverick"/>
    <m/>
    <x v="17"/>
    <x v="286"/>
    <x v="284"/>
    <x v="1"/>
    <x v="35"/>
    <n v="29"/>
    <n v="124"/>
    <d v="2021-01-10T00:00:00"/>
    <n v="1.77"/>
    <n v="84"/>
    <n v="195"/>
    <n v="0"/>
    <s v="STR-415649"/>
  </r>
  <r>
    <n v="7364509"/>
    <s v="Lovely bright studio; walk to Harvard"/>
    <n v="20088422"/>
    <s v="Dan"/>
    <m/>
    <x v="4"/>
    <x v="433"/>
    <x v="429"/>
    <x v="1"/>
    <x v="121"/>
    <n v="32"/>
    <n v="70"/>
    <d v="2022-09-02T00:00:00"/>
    <n v="0.89"/>
    <n v="1"/>
    <n v="264"/>
    <n v="7"/>
    <m/>
  </r>
  <r>
    <n v="7369764"/>
    <s v="Cambridge Cottage - Library Room"/>
    <n v="34875728"/>
    <s v="Thadd"/>
    <m/>
    <x v="3"/>
    <x v="434"/>
    <x v="430"/>
    <x v="0"/>
    <x v="216"/>
    <n v="3"/>
    <n v="266"/>
    <d v="2022-09-14T00:00:00"/>
    <n v="3.1"/>
    <n v="2"/>
    <n v="64"/>
    <n v="24"/>
    <s v="STR-14653"/>
  </r>
  <r>
    <n v="7401198"/>
    <s v="Convenient &amp; Cozy in Cambridgeport"/>
    <n v="90117"/>
    <s v="Poppy"/>
    <m/>
    <x v="9"/>
    <x v="435"/>
    <x v="431"/>
    <x v="0"/>
    <x v="129"/>
    <n v="2"/>
    <n v="72"/>
    <d v="2021-10-31T00:00:00"/>
    <n v="0.84"/>
    <n v="1"/>
    <n v="15"/>
    <n v="1"/>
    <m/>
  </r>
  <r>
    <n v="7454474"/>
    <s v="A room in the village. Room 6"/>
    <n v="11557910"/>
    <s v="Charles"/>
    <m/>
    <x v="10"/>
    <x v="436"/>
    <x v="432"/>
    <x v="0"/>
    <x v="92"/>
    <n v="91"/>
    <n v="9"/>
    <d v="2017-12-08T00:00:00"/>
    <n v="0.1"/>
    <n v="13"/>
    <n v="272"/>
    <n v="0"/>
    <m/>
  </r>
  <r>
    <n v="7474044"/>
    <s v="Stylish &amp; Comfortable Newbury St Studio; #5"/>
    <n v="22348222"/>
    <s v="Maverick"/>
    <m/>
    <x v="6"/>
    <x v="288"/>
    <x v="286"/>
    <x v="1"/>
    <x v="163"/>
    <n v="1"/>
    <n v="113"/>
    <d v="2022-08-27T00:00:00"/>
    <n v="1.5"/>
    <n v="84"/>
    <n v="336"/>
    <n v="18"/>
    <s v="STR-445397"/>
  </r>
  <r>
    <n v="7474855"/>
    <s v="Stylish &amp; Comfortable Newbury St Studio; #11"/>
    <n v="22348222"/>
    <s v="Maverick"/>
    <m/>
    <x v="6"/>
    <x v="288"/>
    <x v="286"/>
    <x v="1"/>
    <x v="114"/>
    <n v="1"/>
    <n v="196"/>
    <d v="2022-08-25T00:00:00"/>
    <n v="2.5099999999999998"/>
    <n v="84"/>
    <n v="324"/>
    <n v="29"/>
    <s v="STR-445403"/>
  </r>
  <r>
    <n v="7475052"/>
    <s v="Comfortable Studio in Back Bay, on Newbury St; #7"/>
    <n v="22348222"/>
    <s v="Maverick"/>
    <m/>
    <x v="6"/>
    <x v="288"/>
    <x v="286"/>
    <x v="1"/>
    <x v="163"/>
    <n v="1"/>
    <n v="171"/>
    <d v="2022-07-22T00:00:00"/>
    <n v="2.2200000000000002"/>
    <n v="84"/>
    <n v="327"/>
    <n v="23"/>
    <s v="STR-445399"/>
  </r>
  <r>
    <n v="7475215"/>
    <s v="Comfortable &amp; Stylish Studio on Newbury St; #2"/>
    <n v="22348222"/>
    <s v="Maverick"/>
    <m/>
    <x v="6"/>
    <x v="288"/>
    <x v="286"/>
    <x v="1"/>
    <x v="217"/>
    <n v="1"/>
    <n v="185"/>
    <d v="2022-08-29T00:00:00"/>
    <n v="2.1800000000000002"/>
    <n v="84"/>
    <n v="318"/>
    <n v="23"/>
    <s v="STR-445393"/>
  </r>
  <r>
    <n v="7475379"/>
    <s v="Stylish &amp; Comfortable Newbury St Studio; #6"/>
    <n v="22348222"/>
    <s v="Maverick"/>
    <m/>
    <x v="6"/>
    <x v="288"/>
    <x v="286"/>
    <x v="1"/>
    <x v="218"/>
    <n v="1"/>
    <n v="230"/>
    <d v="2022-08-25T00:00:00"/>
    <n v="2.79"/>
    <n v="84"/>
    <n v="304"/>
    <n v="24"/>
    <s v="STR-445403"/>
  </r>
  <r>
    <n v="7475573"/>
    <s v="Charming Studio on Boston's iconic Newbury St; #8"/>
    <n v="22348222"/>
    <s v="Maverick"/>
    <m/>
    <x v="6"/>
    <x v="288"/>
    <x v="286"/>
    <x v="1"/>
    <x v="219"/>
    <n v="1"/>
    <n v="215"/>
    <d v="2022-08-26T00:00:00"/>
    <n v="2.82"/>
    <n v="84"/>
    <n v="296"/>
    <n v="30"/>
    <s v="STR-445400"/>
  </r>
  <r>
    <n v="7476340"/>
    <s v="Charming Studio in Boston Brownstone, #44"/>
    <n v="22348222"/>
    <s v="Maverick"/>
    <m/>
    <x v="17"/>
    <x v="285"/>
    <x v="283"/>
    <x v="1"/>
    <x v="195"/>
    <n v="1"/>
    <n v="129"/>
    <d v="2022-08-14T00:00:00"/>
    <n v="1.94"/>
    <n v="84"/>
    <n v="348"/>
    <n v="35"/>
    <s v="LB-101763"/>
  </r>
  <r>
    <n v="7479725"/>
    <s v="Sunny bedroom in Allston"/>
    <n v="17892292"/>
    <s v="Marlene"/>
    <m/>
    <x v="4"/>
    <x v="437"/>
    <x v="433"/>
    <x v="0"/>
    <x v="220"/>
    <n v="91"/>
    <n v="13"/>
    <d v="2016-11-12T00:00:00"/>
    <n v="0.15"/>
    <n v="5"/>
    <n v="0"/>
    <n v="0"/>
    <m/>
  </r>
  <r>
    <n v="7480676"/>
    <s v="Private Bedroom with Ensuite Bath in Chestnut Hill"/>
    <n v="15501263"/>
    <s v="Amy"/>
    <m/>
    <x v="0"/>
    <x v="438"/>
    <x v="434"/>
    <x v="0"/>
    <x v="108"/>
    <n v="7"/>
    <n v="74"/>
    <d v="2019-10-21T00:00:00"/>
    <n v="0.85"/>
    <n v="1"/>
    <n v="103"/>
    <n v="0"/>
    <m/>
  </r>
  <r>
    <n v="7482195"/>
    <s v="Private room near bus stop"/>
    <n v="34552909"/>
    <s v="Barrie"/>
    <m/>
    <x v="16"/>
    <x v="439"/>
    <x v="435"/>
    <x v="0"/>
    <x v="37"/>
    <n v="29"/>
    <n v="5"/>
    <d v="2021-08-07T00:00:00"/>
    <n v="0.08"/>
    <n v="3"/>
    <n v="169"/>
    <n v="0"/>
    <m/>
  </r>
  <r>
    <n v="7499960"/>
    <s v="SAFE CENTRAL CITY LOCATION! WalkToWork/Everywhere!"/>
    <n v="9529655"/>
    <s v="Suzanne"/>
    <m/>
    <x v="9"/>
    <x v="440"/>
    <x v="436"/>
    <x v="1"/>
    <x v="221"/>
    <n v="91"/>
    <n v="16"/>
    <d v="2021-07-24T00:00:00"/>
    <n v="0.19"/>
    <n v="4"/>
    <n v="362"/>
    <n v="0"/>
    <m/>
  </r>
  <r>
    <n v="7511737"/>
    <s v="Spacious South End Studio w/Boston View #7"/>
    <n v="22348222"/>
    <s v="Maverick"/>
    <m/>
    <x v="17"/>
    <x v="286"/>
    <x v="284"/>
    <x v="1"/>
    <x v="222"/>
    <n v="1"/>
    <n v="206"/>
    <d v="2022-07-22T00:00:00"/>
    <n v="2.4300000000000002"/>
    <n v="84"/>
    <n v="341"/>
    <n v="23"/>
    <s v="STR-415608"/>
  </r>
  <r>
    <n v="7513605"/>
    <s v="Stylish Downtown Studio in the SouthEnd, C.Ave# 2"/>
    <n v="22348222"/>
    <s v="Maverick"/>
    <m/>
    <x v="17"/>
    <x v="286"/>
    <x v="284"/>
    <x v="1"/>
    <x v="193"/>
    <n v="1"/>
    <n v="191"/>
    <d v="2022-08-14T00:00:00"/>
    <n v="2.2799999999999998"/>
    <n v="84"/>
    <n v="323"/>
    <n v="38"/>
    <s v="STR-415603"/>
  </r>
  <r>
    <n v="7513906"/>
    <s v="Charming &amp; Stylish Studio on Beacon Hill; #6"/>
    <n v="22348222"/>
    <s v="Maverick"/>
    <m/>
    <x v="5"/>
    <x v="284"/>
    <x v="282"/>
    <x v="1"/>
    <x v="170"/>
    <n v="1"/>
    <n v="179"/>
    <d v="2022-07-30T00:00:00"/>
    <n v="2.13"/>
    <n v="84"/>
    <n v="342"/>
    <n v="25"/>
    <s v="STR-415621"/>
  </r>
  <r>
    <n v="7514024"/>
    <s v="Downtown Beacon Hill Convenient, Comfy Studio #14"/>
    <n v="22348222"/>
    <s v="Maverick"/>
    <m/>
    <x v="5"/>
    <x v="284"/>
    <x v="282"/>
    <x v="1"/>
    <x v="162"/>
    <n v="1"/>
    <n v="169"/>
    <d v="2022-07-17T00:00:00"/>
    <n v="2.5499999999999998"/>
    <n v="84"/>
    <n v="326"/>
    <n v="11"/>
    <s v="STR-415632"/>
  </r>
  <r>
    <n v="7514336"/>
    <s v="Charming &amp; Stylish Studio on Beacon Hill; #11"/>
    <n v="22348222"/>
    <s v="Maverick"/>
    <m/>
    <x v="5"/>
    <x v="284"/>
    <x v="282"/>
    <x v="1"/>
    <x v="223"/>
    <n v="1"/>
    <n v="149"/>
    <d v="2022-06-27T00:00:00"/>
    <n v="1.95"/>
    <n v="84"/>
    <n v="327"/>
    <n v="15"/>
    <s v="STR-415628"/>
  </r>
  <r>
    <n v="7527149"/>
    <s v="Stunning Beacon Hill Boston Townhouse Apartment"/>
    <n v="10502779"/>
    <s v="Peter"/>
    <m/>
    <x v="5"/>
    <x v="441"/>
    <x v="363"/>
    <x v="1"/>
    <x v="224"/>
    <n v="4"/>
    <n v="92"/>
    <d v="2022-09-03T00:00:00"/>
    <n v="1.07"/>
    <n v="1"/>
    <n v="179"/>
    <n v="27"/>
    <s v="STR-410129"/>
  </r>
  <r>
    <n v="7531700"/>
    <s v="Charming &amp; Stylish Studio on Beacon Hill; #3"/>
    <n v="22348222"/>
    <s v="Maverick"/>
    <m/>
    <x v="5"/>
    <x v="284"/>
    <x v="282"/>
    <x v="1"/>
    <x v="225"/>
    <n v="1"/>
    <n v="168"/>
    <d v="2022-08-07T00:00:00"/>
    <n v="1.97"/>
    <n v="84"/>
    <n v="337"/>
    <n v="14"/>
    <s v="STR-415616"/>
  </r>
  <r>
    <n v="7539864"/>
    <s v="5 bedroom/3.5 bath  home w/ large yard and pool."/>
    <n v="24476265"/>
    <s v="Bruce"/>
    <m/>
    <x v="20"/>
    <x v="442"/>
    <x v="437"/>
    <x v="1"/>
    <x v="65"/>
    <n v="30"/>
    <n v="4"/>
    <d v="2022-05-14T00:00:00"/>
    <n v="0.19"/>
    <n v="3"/>
    <n v="228"/>
    <n v="1"/>
    <m/>
  </r>
  <r>
    <n v="7575052"/>
    <s v="Sunny and Quiet top floor #8"/>
    <n v="9653086"/>
    <s v="Glenn"/>
    <m/>
    <x v="17"/>
    <x v="270"/>
    <x v="268"/>
    <x v="1"/>
    <x v="7"/>
    <n v="30"/>
    <n v="83"/>
    <d v="2022-08-13T00:00:00"/>
    <n v="0.96"/>
    <n v="6"/>
    <n v="152"/>
    <n v="6"/>
    <m/>
  </r>
  <r>
    <n v="7578281"/>
    <s v="Bright Cozy Room in Historic district by longwood"/>
    <n v="32452915"/>
    <s v="Tian"/>
    <m/>
    <x v="13"/>
    <x v="443"/>
    <x v="438"/>
    <x v="0"/>
    <x v="12"/>
    <n v="30"/>
    <n v="45"/>
    <d v="2022-05-31T00:00:00"/>
    <n v="0.52"/>
    <n v="4"/>
    <n v="284"/>
    <n v="3"/>
    <m/>
  </r>
  <r>
    <n v="7611271"/>
    <s v="Spacious 4 BR | 2.5 BA Single-Family Home"/>
    <n v="953185"/>
    <s v="Katie"/>
    <m/>
    <x v="12"/>
    <x v="444"/>
    <x v="439"/>
    <x v="1"/>
    <x v="226"/>
    <n v="2"/>
    <n v="117"/>
    <d v="2022-08-05T00:00:00"/>
    <n v="1.35"/>
    <n v="1"/>
    <n v="346"/>
    <n v="30"/>
    <s v="STR-399169"/>
  </r>
  <r>
    <n v="7621133"/>
    <s v="Private room in historic district near longwood"/>
    <n v="32452915"/>
    <s v="Tian"/>
    <m/>
    <x v="10"/>
    <x v="445"/>
    <x v="440"/>
    <x v="0"/>
    <x v="62"/>
    <n v="30"/>
    <n v="57"/>
    <d v="2022-06-21T00:00:00"/>
    <n v="0.66"/>
    <n v="4"/>
    <n v="258"/>
    <n v="3"/>
    <m/>
  </r>
  <r>
    <n v="7635616"/>
    <s v="Charming &amp; Stylish Studio on Beacon Hill; #9"/>
    <n v="22348222"/>
    <s v="Maverick"/>
    <m/>
    <x v="5"/>
    <x v="284"/>
    <x v="282"/>
    <x v="1"/>
    <x v="120"/>
    <n v="1"/>
    <n v="231"/>
    <d v="2022-08-19T00:00:00"/>
    <n v="2.77"/>
    <n v="84"/>
    <n v="332"/>
    <n v="32"/>
    <s v="STR-415626"/>
  </r>
  <r>
    <n v="7637094"/>
    <s v="2BD, Steps to Hospitals, T&amp;Colleges"/>
    <n v="40067818"/>
    <s v="Shannon"/>
    <m/>
    <x v="18"/>
    <x v="446"/>
    <x v="441"/>
    <x v="1"/>
    <x v="133"/>
    <n v="91"/>
    <n v="0"/>
    <m/>
    <m/>
    <n v="1"/>
    <n v="0"/>
    <n v="0"/>
    <m/>
  </r>
  <r>
    <n v="7694365"/>
    <s v="Stylish Downtown Studio in the SouthEnd, C.Ave# 41"/>
    <n v="22348222"/>
    <s v="Maverick"/>
    <m/>
    <x v="17"/>
    <x v="285"/>
    <x v="283"/>
    <x v="1"/>
    <x v="227"/>
    <n v="1"/>
    <n v="122"/>
    <d v="2022-06-23T00:00:00"/>
    <n v="1.61"/>
    <n v="84"/>
    <n v="334"/>
    <n v="5"/>
    <s v="STR-441251"/>
  </r>
  <r>
    <n v="7694559"/>
    <s v="Heart of South End, Convenient, Comfy Studio #32"/>
    <n v="22348222"/>
    <s v="Maverick"/>
    <m/>
    <x v="17"/>
    <x v="285"/>
    <x v="283"/>
    <x v="1"/>
    <x v="228"/>
    <n v="1"/>
    <n v="114"/>
    <d v="2022-08-07T00:00:00"/>
    <n v="1.7"/>
    <n v="84"/>
    <n v="338"/>
    <n v="13"/>
    <s v="STR-441256"/>
  </r>
  <r>
    <n v="7697078"/>
    <s v="Renovated,steps to T,Longwood Med"/>
    <n v="31340713"/>
    <s v="Kama"/>
    <m/>
    <x v="13"/>
    <x v="447"/>
    <x v="442"/>
    <x v="1"/>
    <x v="20"/>
    <n v="2"/>
    <n v="121"/>
    <d v="2022-08-19T00:00:00"/>
    <n v="1.42"/>
    <n v="50"/>
    <n v="220"/>
    <n v="25"/>
    <m/>
  </r>
  <r>
    <n v="7713815"/>
    <s v="Charming &amp; Stylish Studio on Beacon Hill; #2"/>
    <n v="22348222"/>
    <s v="Maverick"/>
    <m/>
    <x v="5"/>
    <x v="284"/>
    <x v="282"/>
    <x v="1"/>
    <x v="229"/>
    <n v="1"/>
    <n v="159"/>
    <d v="2022-08-14T00:00:00"/>
    <n v="2.14"/>
    <n v="84"/>
    <n v="326"/>
    <n v="27"/>
    <s v="STR-415615"/>
  </r>
  <r>
    <n v="7728499"/>
    <s v="Charming &amp; Stylish Studio on Beacon Hill; #8"/>
    <n v="22348222"/>
    <s v="Maverick"/>
    <m/>
    <x v="5"/>
    <x v="284"/>
    <x v="282"/>
    <x v="1"/>
    <x v="163"/>
    <n v="1"/>
    <n v="284"/>
    <d v="2022-08-25T00:00:00"/>
    <n v="3.33"/>
    <n v="84"/>
    <n v="333"/>
    <n v="34"/>
    <s v="STR-415624"/>
  </r>
  <r>
    <n v="7729257"/>
    <s v="Big sunny artist's 1BR near Harvard"/>
    <n v="3402394"/>
    <s v="Case"/>
    <m/>
    <x v="4"/>
    <x v="448"/>
    <x v="443"/>
    <x v="1"/>
    <x v="92"/>
    <n v="32"/>
    <n v="62"/>
    <d v="2022-07-12T00:00:00"/>
    <n v="0.72"/>
    <n v="2"/>
    <n v="167"/>
    <n v="2"/>
    <m/>
  </r>
  <r>
    <n v="7774831"/>
    <s v="Charming house in Cambridge C33W"/>
    <n v="12576232"/>
    <s v="Thomas"/>
    <m/>
    <x v="9"/>
    <x v="449"/>
    <x v="444"/>
    <x v="0"/>
    <x v="183"/>
    <n v="92"/>
    <n v="11"/>
    <d v="2020-11-25T00:00:00"/>
    <n v="0.15"/>
    <n v="5"/>
    <n v="356"/>
    <n v="0"/>
    <s v="ROT-17388708-004"/>
  </r>
  <r>
    <n v="7789701"/>
    <s v="New 2 bedrm 1 bath 6 mins walk to T"/>
    <n v="40995423"/>
    <s v="Bonnie"/>
    <m/>
    <x v="8"/>
    <x v="450"/>
    <x v="445"/>
    <x v="1"/>
    <x v="75"/>
    <n v="31"/>
    <n v="9"/>
    <d v="2022-04-20T00:00:00"/>
    <n v="0.1"/>
    <n v="8"/>
    <n v="364"/>
    <n v="1"/>
    <m/>
  </r>
  <r>
    <n v="7789961"/>
    <s v="1 bedroom+with bathroom and kitchen"/>
    <n v="40995423"/>
    <s v="Bonnie"/>
    <m/>
    <x v="8"/>
    <x v="451"/>
    <x v="446"/>
    <x v="1"/>
    <x v="35"/>
    <n v="31"/>
    <n v="12"/>
    <d v="2022-06-11T00:00:00"/>
    <n v="0.15"/>
    <n v="8"/>
    <n v="353"/>
    <n v="2"/>
    <m/>
  </r>
  <r>
    <n v="7832890"/>
    <s v="Comfy Beacon Hill Studio Great for Work Travel; #7"/>
    <n v="22348222"/>
    <s v="Maverick"/>
    <m/>
    <x v="5"/>
    <x v="284"/>
    <x v="282"/>
    <x v="1"/>
    <x v="230"/>
    <n v="1"/>
    <n v="304"/>
    <d v="2022-07-27T00:00:00"/>
    <n v="3.97"/>
    <n v="84"/>
    <n v="308"/>
    <n v="42"/>
    <s v="STR-415623"/>
  </r>
  <r>
    <n v="7837202"/>
    <s v="Charming &amp; Stylish Studio on Beacon Hill;#15"/>
    <n v="22348222"/>
    <s v="Maverick"/>
    <m/>
    <x v="5"/>
    <x v="284"/>
    <x v="282"/>
    <x v="1"/>
    <x v="231"/>
    <n v="1"/>
    <n v="135"/>
    <d v="2022-08-25T00:00:00"/>
    <n v="1.74"/>
    <n v="84"/>
    <n v="336"/>
    <n v="10"/>
    <s v="STR-415633"/>
  </r>
  <r>
    <n v="7843671"/>
    <s v="Private Room"/>
    <n v="35164136"/>
    <s v="Thomas"/>
    <m/>
    <x v="1"/>
    <x v="77"/>
    <x v="447"/>
    <x v="0"/>
    <x v="12"/>
    <n v="1"/>
    <n v="54"/>
    <d v="2022-09-13T00:00:00"/>
    <n v="0.63"/>
    <n v="1"/>
    <n v="354"/>
    <n v="10"/>
    <m/>
  </r>
  <r>
    <n v="7854428"/>
    <s v="Safe, Quiet, Oasis, Longwood Medical Area Boston"/>
    <n v="14004557"/>
    <s v="Maureen"/>
    <m/>
    <x v="10"/>
    <x v="452"/>
    <x v="448"/>
    <x v="0"/>
    <x v="90"/>
    <n v="3"/>
    <n v="13"/>
    <d v="2018-11-10T00:00:00"/>
    <n v="0.15"/>
    <n v="2"/>
    <n v="364"/>
    <n v="0"/>
    <m/>
  </r>
  <r>
    <n v="7854872"/>
    <s v="Charming &amp; Stylish Studio on Beacon Hill; #12"/>
    <n v="22348222"/>
    <s v="Maverick"/>
    <m/>
    <x v="5"/>
    <x v="284"/>
    <x v="282"/>
    <x v="1"/>
    <x v="162"/>
    <n v="1"/>
    <n v="170"/>
    <d v="2022-08-14T00:00:00"/>
    <n v="2.0299999999999998"/>
    <n v="84"/>
    <n v="338"/>
    <n v="11"/>
    <s v="STR-415630"/>
  </r>
  <r>
    <n v="7856208"/>
    <s v="Large bedroom in South End w/ Patio"/>
    <n v="41439483"/>
    <s v="Ira"/>
    <m/>
    <x v="17"/>
    <x v="453"/>
    <x v="449"/>
    <x v="0"/>
    <x v="105"/>
    <n v="91"/>
    <n v="0"/>
    <m/>
    <m/>
    <n v="1"/>
    <n v="0"/>
    <n v="0"/>
    <m/>
  </r>
  <r>
    <n v="7872594"/>
    <s v="Charming 1 bed loft-Walk to Harvard"/>
    <n v="40531643"/>
    <s v="Dawn"/>
    <m/>
    <x v="4"/>
    <x v="454"/>
    <x v="450"/>
    <x v="1"/>
    <x v="116"/>
    <n v="90"/>
    <n v="35"/>
    <d v="2022-08-27T00:00:00"/>
    <n v="0.41"/>
    <n v="4"/>
    <n v="120"/>
    <n v="6"/>
    <m/>
  </r>
  <r>
    <n v="7881324"/>
    <s v="Bright Loft-Walk to Harvard"/>
    <n v="40531643"/>
    <s v="Dawn"/>
    <m/>
    <x v="4"/>
    <x v="455"/>
    <x v="451"/>
    <x v="1"/>
    <x v="116"/>
    <n v="90"/>
    <n v="29"/>
    <d v="2022-08-13T00:00:00"/>
    <n v="0.36"/>
    <n v="4"/>
    <n v="47"/>
    <n v="4"/>
    <s v="ROC-11947704-005"/>
  </r>
  <r>
    <n v="7883909"/>
    <s v="Walk to Harvard- modern studio"/>
    <n v="40531643"/>
    <s v="Dawn"/>
    <m/>
    <x v="4"/>
    <x v="456"/>
    <x v="452"/>
    <x v="1"/>
    <x v="97"/>
    <n v="90"/>
    <n v="25"/>
    <d v="2022-07-25T00:00:00"/>
    <n v="0.3"/>
    <n v="4"/>
    <n v="241"/>
    <n v="4"/>
    <s v="ROC-11947704-005"/>
  </r>
  <r>
    <n v="7886699"/>
    <s v="New Modern Studio-Walk to Harvard"/>
    <n v="40531643"/>
    <s v="Dawn"/>
    <m/>
    <x v="4"/>
    <x v="457"/>
    <x v="453"/>
    <x v="1"/>
    <x v="6"/>
    <n v="90"/>
    <n v="34"/>
    <d v="2022-08-27T00:00:00"/>
    <n v="0.41"/>
    <n v="4"/>
    <n v="152"/>
    <n v="6"/>
    <s v="ROC-11947704-005"/>
  </r>
  <r>
    <n v="7900936"/>
    <s v="Morning Glory Bed &amp; Breakfast!"/>
    <n v="41658743"/>
    <s v="Chris"/>
    <m/>
    <x v="20"/>
    <x v="458"/>
    <x v="454"/>
    <x v="0"/>
    <x v="24"/>
    <n v="29"/>
    <n v="133"/>
    <d v="2021-08-07T00:00:00"/>
    <n v="1.54"/>
    <n v="1"/>
    <n v="341"/>
    <n v="0"/>
    <m/>
  </r>
  <r>
    <n v="7910194"/>
    <s v="Safe, Sunny, Gorgeous,   Longwood Medical Area"/>
    <n v="14004557"/>
    <s v="Maureen"/>
    <m/>
    <x v="10"/>
    <x v="459"/>
    <x v="455"/>
    <x v="0"/>
    <x v="90"/>
    <n v="3"/>
    <n v="15"/>
    <d v="2019-05-20T00:00:00"/>
    <n v="0.17"/>
    <n v="2"/>
    <n v="365"/>
    <n v="0"/>
    <m/>
  </r>
  <r>
    <n v="7910223"/>
    <s v="Charming home Away from Home, close to parks"/>
    <n v="30490577"/>
    <s v="Lori"/>
    <m/>
    <x v="10"/>
    <x v="460"/>
    <x v="456"/>
    <x v="1"/>
    <x v="98"/>
    <n v="3"/>
    <n v="271"/>
    <d v="2022-09-03T00:00:00"/>
    <n v="3.16"/>
    <n v="3"/>
    <n v="69"/>
    <n v="20"/>
    <s v="STR-398358"/>
  </r>
  <r>
    <n v="7911936"/>
    <s v="Downtown Beacon Hill, Convenient, Comfy Studio; #1"/>
    <n v="22348222"/>
    <s v="Maverick"/>
    <m/>
    <x v="5"/>
    <x v="284"/>
    <x v="282"/>
    <x v="1"/>
    <x v="11"/>
    <n v="1"/>
    <n v="150"/>
    <d v="2022-08-28T00:00:00"/>
    <n v="1.78"/>
    <n v="84"/>
    <n v="341"/>
    <n v="30"/>
    <s v="STR-415613"/>
  </r>
  <r>
    <n v="7913309"/>
    <s v="Studio apartment conveniently located in Downtown"/>
    <n v="41726345"/>
    <s v="Mufaddal"/>
    <m/>
    <x v="11"/>
    <x v="461"/>
    <x v="457"/>
    <x v="1"/>
    <x v="0"/>
    <n v="91"/>
    <n v="22"/>
    <d v="2017-08-13T00:00:00"/>
    <n v="0.31"/>
    <n v="1"/>
    <n v="0"/>
    <n v="0"/>
    <m/>
  </r>
  <r>
    <n v="7916575"/>
    <s v="Centrally located Studio in Boston ,#35"/>
    <n v="22348222"/>
    <s v="Maverick"/>
    <m/>
    <x v="17"/>
    <x v="285"/>
    <x v="283"/>
    <x v="1"/>
    <x v="228"/>
    <n v="1"/>
    <n v="161"/>
    <d v="2022-08-25T00:00:00"/>
    <n v="2.37"/>
    <n v="84"/>
    <n v="323"/>
    <n v="31"/>
    <s v="STR-441248"/>
  </r>
  <r>
    <n v="7927765"/>
    <s v="Andrew Sq Room Close to T&amp;Shops"/>
    <n v="18479599"/>
    <s v="Agnieszka"/>
    <m/>
    <x v="8"/>
    <x v="462"/>
    <x v="458"/>
    <x v="0"/>
    <x v="24"/>
    <n v="91"/>
    <n v="4"/>
    <d v="2017-04-01T00:00:00"/>
    <n v="0.05"/>
    <n v="8"/>
    <n v="365"/>
    <n v="0"/>
    <m/>
  </r>
  <r>
    <n v="7934491"/>
    <s v="A Very Large Room - Beige Room"/>
    <n v="18479599"/>
    <s v="Agnieszka"/>
    <m/>
    <x v="8"/>
    <x v="463"/>
    <x v="459"/>
    <x v="0"/>
    <x v="20"/>
    <n v="91"/>
    <n v="1"/>
    <d v="2016-10-28T00:00:00"/>
    <n v="0.01"/>
    <n v="8"/>
    <n v="365"/>
    <n v="0"/>
    <m/>
  </r>
  <r>
    <n v="7939556"/>
    <s v="Andrew Sq - Quiet Yellow Room"/>
    <n v="18479599"/>
    <s v="Agnieszka"/>
    <m/>
    <x v="8"/>
    <x v="464"/>
    <x v="460"/>
    <x v="0"/>
    <x v="12"/>
    <n v="91"/>
    <n v="1"/>
    <d v="2015-10-02T00:00:00"/>
    <n v="0.01"/>
    <n v="8"/>
    <n v="365"/>
    <n v="0"/>
    <m/>
  </r>
  <r>
    <n v="7949859"/>
    <s v="A Very Large Room- Great for Couple"/>
    <n v="18479599"/>
    <s v="Agnieszka"/>
    <m/>
    <x v="8"/>
    <x v="465"/>
    <x v="461"/>
    <x v="0"/>
    <x v="62"/>
    <n v="91"/>
    <n v="6"/>
    <d v="2019-04-17T00:00:00"/>
    <n v="0.08"/>
    <n v="8"/>
    <n v="365"/>
    <n v="0"/>
    <m/>
  </r>
  <r>
    <n v="7984226"/>
    <s v="North End Studio"/>
    <n v="36050005"/>
    <s v="Janna"/>
    <m/>
    <x v="7"/>
    <x v="466"/>
    <x v="462"/>
    <x v="1"/>
    <x v="98"/>
    <n v="91"/>
    <n v="0"/>
    <m/>
    <m/>
    <n v="1"/>
    <n v="0"/>
    <n v="0"/>
    <m/>
  </r>
  <r>
    <n v="8014642"/>
    <s v="Nice bedroom in a shared apt."/>
    <n v="17549955"/>
    <s v="Arnaldo"/>
    <m/>
    <x v="2"/>
    <x v="467"/>
    <x v="463"/>
    <x v="0"/>
    <x v="232"/>
    <n v="91"/>
    <n v="2"/>
    <d v="2015-09-08T00:00:00"/>
    <n v="0.02"/>
    <n v="1"/>
    <n v="0"/>
    <n v="0"/>
    <m/>
  </r>
  <r>
    <n v="8014683"/>
    <s v="One-Bed Condo (Downtown Boston)"/>
    <n v="24123098"/>
    <s v="Abhishek"/>
    <m/>
    <x v="11"/>
    <x v="468"/>
    <x v="464"/>
    <x v="1"/>
    <x v="3"/>
    <n v="91"/>
    <n v="2"/>
    <d v="2015-11-25T00:00:00"/>
    <n v="0.02"/>
    <n v="1"/>
    <n v="0"/>
    <n v="0"/>
    <m/>
  </r>
  <r>
    <n v="8025718"/>
    <s v="Charming Studio in Boston Brownstone, #6"/>
    <n v="22348222"/>
    <s v="Maverick"/>
    <m/>
    <x v="17"/>
    <x v="286"/>
    <x v="284"/>
    <x v="1"/>
    <x v="206"/>
    <n v="1"/>
    <n v="107"/>
    <d v="2022-06-22T00:00:00"/>
    <n v="1.26"/>
    <n v="84"/>
    <n v="335"/>
    <n v="9"/>
    <s v="STR-415607"/>
  </r>
  <r>
    <n v="8053796"/>
    <s v="Detached Harvard Square Cottage on the Charles!"/>
    <n v="10825995"/>
    <s v="Mike"/>
    <m/>
    <x v="4"/>
    <x v="469"/>
    <x v="465"/>
    <x v="1"/>
    <x v="20"/>
    <n v="91"/>
    <n v="0"/>
    <m/>
    <m/>
    <n v="2"/>
    <n v="287"/>
    <n v="0"/>
    <m/>
  </r>
  <r>
    <n v="8055839"/>
    <s v="Updated South Boston Condo"/>
    <n v="39621923"/>
    <s v="Kevin"/>
    <m/>
    <x v="12"/>
    <x v="470"/>
    <x v="466"/>
    <x v="1"/>
    <x v="233"/>
    <n v="91"/>
    <n v="5"/>
    <d v="2015-10-12T00:00:00"/>
    <n v="0.06"/>
    <n v="1"/>
    <n v="0"/>
    <n v="0"/>
    <m/>
  </r>
  <r>
    <n v="8059830"/>
    <s v="2Br Harvard/Fresh Pond Lux Apt"/>
    <n v="21631889"/>
    <s v="Ling Yi"/>
    <m/>
    <x v="4"/>
    <x v="287"/>
    <x v="467"/>
    <x v="1"/>
    <x v="48"/>
    <n v="75"/>
    <n v="46"/>
    <d v="2022-05-01T00:00:00"/>
    <n v="0.54"/>
    <n v="14"/>
    <n v="174"/>
    <n v="3"/>
    <s v="C0194080491"/>
  </r>
  <r>
    <n v="8067585"/>
    <s v="Friendly Resting Spot/Great Transit"/>
    <n v="27756951"/>
    <s v="Hannah &amp; Philip"/>
    <m/>
    <x v="10"/>
    <x v="471"/>
    <x v="468"/>
    <x v="0"/>
    <x v="212"/>
    <n v="91"/>
    <n v="32"/>
    <d v="2019-05-26T00:00:00"/>
    <n v="0.39"/>
    <n v="1"/>
    <n v="88"/>
    <n v="0"/>
    <m/>
  </r>
  <r>
    <n v="8071667"/>
    <s v="2BD apt near MIT/Harvard in Awesome Neighborhood"/>
    <n v="31378966"/>
    <s v="Tom"/>
    <m/>
    <x v="3"/>
    <x v="472"/>
    <x v="469"/>
    <x v="1"/>
    <x v="132"/>
    <n v="91"/>
    <n v="4"/>
    <d v="2019-06-30T00:00:00"/>
    <n v="0.05"/>
    <n v="1"/>
    <n v="78"/>
    <n v="0"/>
    <m/>
  </r>
  <r>
    <n v="8082512"/>
    <s v="Stylish Downtown Studio in the Boston, C.Ave# 34"/>
    <n v="22348222"/>
    <s v="Maverick"/>
    <m/>
    <x v="17"/>
    <x v="285"/>
    <x v="283"/>
    <x v="1"/>
    <x v="20"/>
    <n v="1"/>
    <n v="136"/>
    <d v="2022-08-12T00:00:00"/>
    <n v="1.61"/>
    <n v="84"/>
    <n v="338"/>
    <n v="26"/>
    <s v="STR-441247"/>
  </r>
  <r>
    <n v="8100480"/>
    <s v="Mid-Cambridge Apt in Great location"/>
    <n v="16907229"/>
    <s v="Gina"/>
    <m/>
    <x v="4"/>
    <x v="473"/>
    <x v="470"/>
    <x v="1"/>
    <x v="89"/>
    <n v="30"/>
    <n v="66"/>
    <d v="2022-04-29T00:00:00"/>
    <n v="0.8"/>
    <n v="1"/>
    <n v="129"/>
    <n v="4"/>
    <m/>
  </r>
  <r>
    <n v="8105817"/>
    <s v="Tranquil Home Close to MIT, Harvard &amp; Restaurants"/>
    <n v="29815175"/>
    <s v="Namita"/>
    <m/>
    <x v="0"/>
    <x v="474"/>
    <x v="471"/>
    <x v="0"/>
    <x v="39"/>
    <n v="2"/>
    <n v="67"/>
    <d v="2022-09-04T00:00:00"/>
    <n v="0.78"/>
    <n v="3"/>
    <n v="142"/>
    <n v="9"/>
    <m/>
  </r>
  <r>
    <n v="8112652"/>
    <s v="Boston University Harvard MIT"/>
    <n v="30489899"/>
    <s v="Home On Blaine"/>
    <m/>
    <x v="4"/>
    <x v="475"/>
    <x v="472"/>
    <x v="0"/>
    <x v="112"/>
    <n v="91"/>
    <n v="11"/>
    <d v="2022-08-21T00:00:00"/>
    <n v="0.13"/>
    <n v="4"/>
    <n v="267"/>
    <n v="2"/>
    <m/>
  </r>
  <r>
    <n v="8129338"/>
    <s v="7 minute walk to Boston &amp; subway"/>
    <n v="42927628"/>
    <s v="Gema"/>
    <m/>
    <x v="3"/>
    <x v="476"/>
    <x v="473"/>
    <x v="0"/>
    <x v="216"/>
    <n v="3"/>
    <n v="228"/>
    <d v="2022-08-21T00:00:00"/>
    <n v="2.67"/>
    <n v="4"/>
    <n v="300"/>
    <n v="38"/>
    <s v="C0193080491"/>
  </r>
  <r>
    <n v="8151702"/>
    <s v="Top flr lux apt near MIT/Harvard"/>
    <n v="21631889"/>
    <s v="Ling Yi"/>
    <m/>
    <x v="9"/>
    <x v="477"/>
    <x v="317"/>
    <x v="1"/>
    <x v="206"/>
    <n v="75"/>
    <n v="70"/>
    <d v="2022-05-22T00:00:00"/>
    <n v="0.82"/>
    <n v="14"/>
    <n v="83"/>
    <n v="2"/>
    <s v="C0194080491"/>
  </r>
  <r>
    <n v="8170181"/>
    <s v="Gorgeous Beacon Hill Apartment"/>
    <n v="26303242"/>
    <s v="Mark"/>
    <m/>
    <x v="5"/>
    <x v="478"/>
    <x v="474"/>
    <x v="1"/>
    <x v="85"/>
    <n v="29"/>
    <n v="202"/>
    <d v="2022-09-01T00:00:00"/>
    <n v="2.37"/>
    <n v="1"/>
    <n v="216"/>
    <n v="3"/>
    <m/>
  </r>
  <r>
    <n v="8200278"/>
    <s v="Steps to Harvard Square, Walk to MIT/ Boston"/>
    <n v="3668535"/>
    <s v="Jonas"/>
    <m/>
    <x v="4"/>
    <x v="479"/>
    <x v="475"/>
    <x v="0"/>
    <x v="2"/>
    <n v="3"/>
    <n v="10"/>
    <d v="2019-06-13T00:00:00"/>
    <n v="0.12"/>
    <n v="2"/>
    <n v="62"/>
    <n v="0"/>
    <s v="C0191060491"/>
  </r>
  <r>
    <n v="8206536"/>
    <s v="Centrally located Studio in the SouthEnd, #25"/>
    <n v="22348222"/>
    <s v="Maverick"/>
    <m/>
    <x v="17"/>
    <x v="285"/>
    <x v="283"/>
    <x v="1"/>
    <x v="228"/>
    <n v="1"/>
    <n v="178"/>
    <d v="2022-08-28T00:00:00"/>
    <n v="2.67"/>
    <n v="84"/>
    <n v="336"/>
    <n v="27"/>
    <s v="LB-101763"/>
  </r>
  <r>
    <n v="8222802"/>
    <s v="Cozy Apartment close to Harvard"/>
    <n v="31922326"/>
    <s v="Kim"/>
    <m/>
    <x v="0"/>
    <x v="480"/>
    <x v="476"/>
    <x v="1"/>
    <x v="92"/>
    <n v="30"/>
    <n v="272"/>
    <d v="2022-07-17T00:00:00"/>
    <n v="3.21"/>
    <n v="1"/>
    <n v="318"/>
    <n v="8"/>
    <m/>
  </r>
  <r>
    <n v="8227206"/>
    <s v="Boston‚Äôs Freedom Trail. North End. King Suite"/>
    <n v="43384196"/>
    <s v="Superhost"/>
    <m/>
    <x v="7"/>
    <x v="481"/>
    <x v="477"/>
    <x v="1"/>
    <x v="88"/>
    <n v="2"/>
    <n v="176"/>
    <d v="2022-08-31T00:00:00"/>
    <n v="2.06"/>
    <n v="1"/>
    <n v="72"/>
    <n v="55"/>
    <s v="Exempt: This listing is a unit used for furnished institutional or business stays"/>
  </r>
  <r>
    <n v="8231382"/>
    <s v="*** Sunny Studio *** near Airport &amp; Train stop"/>
    <n v="23777641"/>
    <s v="Gavin"/>
    <m/>
    <x v="1"/>
    <x v="482"/>
    <x v="478"/>
    <x v="1"/>
    <x v="86"/>
    <n v="60"/>
    <n v="156"/>
    <d v="2022-08-31T00:00:00"/>
    <n v="1.88"/>
    <n v="2"/>
    <n v="45"/>
    <n v="2"/>
    <m/>
  </r>
  <r>
    <n v="8283433"/>
    <s v="Airy light-filled remodeled 2BR on tree lined St"/>
    <n v="1264857"/>
    <s v="Marie"/>
    <m/>
    <x v="10"/>
    <x v="483"/>
    <x v="479"/>
    <x v="1"/>
    <x v="234"/>
    <n v="3"/>
    <n v="121"/>
    <d v="2022-09-05T00:00:00"/>
    <n v="1.66"/>
    <n v="1"/>
    <n v="26"/>
    <n v="28"/>
    <s v="STR-413121"/>
  </r>
  <r>
    <n v="8308744"/>
    <s v="Private room and bath, walk to Harvard &amp; MIT"/>
    <n v="43805765"/>
    <s v="Ruma"/>
    <m/>
    <x v="4"/>
    <x v="484"/>
    <x v="480"/>
    <x v="0"/>
    <x v="12"/>
    <n v="3"/>
    <n v="92"/>
    <d v="2022-09-12T00:00:00"/>
    <n v="1.2"/>
    <n v="1"/>
    <n v="141"/>
    <n v="21"/>
    <m/>
  </r>
  <r>
    <n v="8381472"/>
    <s v="Beautiful brown stone in South End"/>
    <n v="44169062"/>
    <s v="Nick"/>
    <m/>
    <x v="17"/>
    <x v="168"/>
    <x v="481"/>
    <x v="1"/>
    <x v="187"/>
    <n v="91"/>
    <n v="0"/>
    <m/>
    <m/>
    <n v="1"/>
    <n v="0"/>
    <n v="0"/>
    <m/>
  </r>
  <r>
    <n v="8390793"/>
    <s v="awesome apartment in great location"/>
    <n v="44203099"/>
    <s v="Jorge"/>
    <m/>
    <x v="7"/>
    <x v="485"/>
    <x v="199"/>
    <x v="0"/>
    <x v="235"/>
    <n v="91"/>
    <n v="0"/>
    <m/>
    <m/>
    <n v="1"/>
    <n v="0"/>
    <n v="0"/>
    <m/>
  </r>
  <r>
    <n v="8402408"/>
    <s v="Room At The Top - South End Brownstone Penthouse"/>
    <n v="44162105"/>
    <s v="Betsy"/>
    <m/>
    <x v="17"/>
    <x v="486"/>
    <x v="482"/>
    <x v="0"/>
    <x v="179"/>
    <n v="1"/>
    <n v="509"/>
    <d v="2022-09-07T00:00:00"/>
    <n v="6.35"/>
    <n v="1"/>
    <n v="107"/>
    <n v="89"/>
    <s v="STR-456949"/>
  </r>
  <r>
    <n v="8403945"/>
    <s v="Charming Studio in Boston Brownstone, C. Ave #33"/>
    <n v="22348222"/>
    <s v="Maverick"/>
    <m/>
    <x v="17"/>
    <x v="285"/>
    <x v="283"/>
    <x v="1"/>
    <x v="9"/>
    <n v="1"/>
    <n v="107"/>
    <d v="2022-08-28T00:00:00"/>
    <n v="1.58"/>
    <n v="84"/>
    <n v="347"/>
    <n v="8"/>
    <s v="STR-441257"/>
  </r>
  <r>
    <n v="8483020"/>
    <s v="Country Cottage in the City"/>
    <n v="44676705"/>
    <s v="Mark"/>
    <m/>
    <x v="15"/>
    <x v="487"/>
    <x v="483"/>
    <x v="1"/>
    <x v="116"/>
    <n v="4"/>
    <n v="141"/>
    <d v="2022-08-30T00:00:00"/>
    <n v="1.67"/>
    <n v="1"/>
    <n v="49"/>
    <n v="23"/>
    <m/>
  </r>
  <r>
    <n v="8490356"/>
    <s v="Gorgeous and Bright Victorian Home"/>
    <n v="44581223"/>
    <s v="Andre"/>
    <m/>
    <x v="20"/>
    <x v="488"/>
    <x v="484"/>
    <x v="0"/>
    <x v="96"/>
    <n v="29"/>
    <n v="38"/>
    <d v="2022-08-31T00:00:00"/>
    <n v="0.45"/>
    <n v="5"/>
    <n v="277"/>
    <n v="2"/>
    <s v="STR-416718"/>
  </r>
  <r>
    <n v="8516029"/>
    <s v="Private apartment close the city!"/>
    <n v="162722"/>
    <s v="Lacey"/>
    <m/>
    <x v="15"/>
    <x v="489"/>
    <x v="485"/>
    <x v="1"/>
    <x v="121"/>
    <n v="2"/>
    <n v="415"/>
    <d v="2022-08-30T00:00:00"/>
    <n v="4.92"/>
    <n v="2"/>
    <n v="23"/>
    <n v="65"/>
    <m/>
  </r>
  <r>
    <n v="8518237"/>
    <s v="Executive Garden Apartment"/>
    <n v="44851947"/>
    <s v="James"/>
    <m/>
    <x v="0"/>
    <x v="490"/>
    <x v="486"/>
    <x v="1"/>
    <x v="19"/>
    <n v="2"/>
    <n v="297"/>
    <d v="2022-09-11T00:00:00"/>
    <n v="3.5"/>
    <n v="1"/>
    <n v="129"/>
    <n v="54"/>
    <s v="STR-413555"/>
  </r>
  <r>
    <n v="8552338"/>
    <s v="Sunny Room  Allston"/>
    <n v="17892292"/>
    <s v="Marlene"/>
    <m/>
    <x v="4"/>
    <x v="491"/>
    <x v="487"/>
    <x v="0"/>
    <x v="236"/>
    <n v="91"/>
    <n v="27"/>
    <d v="2018-07-02T00:00:00"/>
    <n v="0.32"/>
    <n v="5"/>
    <n v="0"/>
    <n v="0"/>
    <m/>
  </r>
  <r>
    <n v="8553163"/>
    <s v="Boston, Back Bay Condo w/Private Roof Deck"/>
    <n v="8214532"/>
    <s v="Rob"/>
    <m/>
    <x v="6"/>
    <x v="492"/>
    <x v="488"/>
    <x v="1"/>
    <x v="211"/>
    <n v="29"/>
    <n v="119"/>
    <d v="2022-04-30T00:00:00"/>
    <n v="1.78"/>
    <n v="1"/>
    <n v="263"/>
    <n v="1"/>
    <s v="Exempt: This listing is a unit used for furnished institutional or business stays"/>
  </r>
  <r>
    <n v="8579495"/>
    <s v="Newly Renovated Historic Beacon Hill One Bedroom"/>
    <n v="8236314"/>
    <s v="Manika"/>
    <m/>
    <x v="11"/>
    <x v="493"/>
    <x v="489"/>
    <x v="1"/>
    <x v="21"/>
    <n v="29"/>
    <n v="18"/>
    <d v="2016-04-27T00:00:00"/>
    <n v="0.21"/>
    <n v="1"/>
    <n v="157"/>
    <n v="0"/>
    <m/>
  </r>
  <r>
    <n v="8584276"/>
    <s v="Furnished Back Bay 345"/>
    <n v="3521413"/>
    <s v="Elly"/>
    <m/>
    <x v="6"/>
    <x v="494"/>
    <x v="490"/>
    <x v="1"/>
    <x v="237"/>
    <n v="180"/>
    <n v="10"/>
    <d v="2021-12-18T00:00:00"/>
    <n v="0.12"/>
    <n v="1"/>
    <n v="211"/>
    <n v="1"/>
    <m/>
  </r>
  <r>
    <n v="8596566"/>
    <s v="CENTRALLY LOCATED BOSTON apartment"/>
    <n v="3668535"/>
    <s v="Jonas"/>
    <m/>
    <x v="17"/>
    <x v="495"/>
    <x v="491"/>
    <x v="1"/>
    <x v="83"/>
    <n v="2"/>
    <n v="18"/>
    <d v="2022-03-15T00:00:00"/>
    <n v="0.21"/>
    <n v="2"/>
    <n v="42"/>
    <n v="2"/>
    <s v="STR-835793"/>
  </r>
  <r>
    <n v="8634599"/>
    <s v="Stunning suite, historic victorian"/>
    <n v="45402419"/>
    <s v="Jil"/>
    <m/>
    <x v="10"/>
    <x v="496"/>
    <x v="492"/>
    <x v="0"/>
    <x v="238"/>
    <n v="91"/>
    <n v="41"/>
    <d v="2019-10-29T00:00:00"/>
    <n v="0.48"/>
    <n v="3"/>
    <n v="289"/>
    <n v="0"/>
    <s v="STR-413427"/>
  </r>
  <r>
    <n v="8645254"/>
    <s v="Lovely, Quiet Room"/>
    <n v="41306542"/>
    <s v="Becky"/>
    <m/>
    <x v="20"/>
    <x v="497"/>
    <x v="493"/>
    <x v="0"/>
    <x v="239"/>
    <n v="91"/>
    <n v="15"/>
    <d v="2022-09-04T00:00:00"/>
    <n v="0.19"/>
    <n v="1"/>
    <n v="266"/>
    <n v="3"/>
    <m/>
  </r>
  <r>
    <n v="8718194"/>
    <s v="A Room in the Village, Room 5"/>
    <n v="11557910"/>
    <s v="Charles"/>
    <m/>
    <x v="13"/>
    <x v="498"/>
    <x v="494"/>
    <x v="0"/>
    <x v="92"/>
    <n v="91"/>
    <n v="11"/>
    <d v="2019-09-07T00:00:00"/>
    <n v="0.17"/>
    <n v="13"/>
    <n v="318"/>
    <n v="0"/>
    <m/>
  </r>
  <r>
    <n v="8720718"/>
    <s v="Cozy studio apartment in Jamaica plain!"/>
    <n v="45771009"/>
    <s v="Riyo"/>
    <m/>
    <x v="10"/>
    <x v="499"/>
    <x v="495"/>
    <x v="1"/>
    <x v="240"/>
    <n v="2"/>
    <n v="490"/>
    <d v="2022-09-09T00:00:00"/>
    <n v="5.82"/>
    <n v="2"/>
    <n v="271"/>
    <n v="36"/>
    <s v="STR-383174"/>
  </r>
  <r>
    <n v="8732121"/>
    <s v="Downtown Beacon Hill Convenient, Comfy Studio #10"/>
    <n v="22348222"/>
    <s v="Maverick"/>
    <m/>
    <x v="5"/>
    <x v="284"/>
    <x v="282"/>
    <x v="1"/>
    <x v="223"/>
    <n v="1"/>
    <n v="238"/>
    <d v="2022-09-01T00:00:00"/>
    <n v="2.85"/>
    <n v="84"/>
    <n v="313"/>
    <n v="26"/>
    <s v="STR-415627"/>
  </r>
  <r>
    <n v="8734707"/>
    <s v="Brownstone Penthouse Private Bath Suite by LMA &amp; T"/>
    <n v="45824409"/>
    <s v="Celia And Jonathan"/>
    <m/>
    <x v="2"/>
    <x v="500"/>
    <x v="496"/>
    <x v="0"/>
    <x v="65"/>
    <n v="4"/>
    <n v="169"/>
    <d v="2022-09-12T00:00:00"/>
    <n v="2.0099999999999998"/>
    <n v="3"/>
    <n v="31"/>
    <n v="28"/>
    <s v="STR-463839"/>
  </r>
  <r>
    <n v="8735827"/>
    <s v="Brownstone Serene Room Treetop Views by LMA &amp; T"/>
    <n v="45824409"/>
    <s v="Celia And Jonathan"/>
    <m/>
    <x v="2"/>
    <x v="501"/>
    <x v="497"/>
    <x v="0"/>
    <x v="80"/>
    <n v="29"/>
    <n v="114"/>
    <d v="2022-02-08T00:00:00"/>
    <n v="1.36"/>
    <n v="3"/>
    <n v="0"/>
    <n v="8"/>
    <s v="STR-400241"/>
  </r>
  <r>
    <n v="8758789"/>
    <s v="Perfect  Location between Harvard and MIT."/>
    <n v="22020193"/>
    <s v="Sharon"/>
    <m/>
    <x v="4"/>
    <x v="502"/>
    <x v="498"/>
    <x v="1"/>
    <x v="241"/>
    <n v="1"/>
    <n v="526"/>
    <d v="2022-09-11T00:00:00"/>
    <n v="6.25"/>
    <n v="1"/>
    <n v="288"/>
    <n v="64"/>
    <s v="C0180120491"/>
  </r>
  <r>
    <n v="8774600"/>
    <s v="Private Bedroom &amp; Bath @Kendall/MIT"/>
    <n v="28749942"/>
    <s v="Lorena &amp; Ivan (Myhomelike)"/>
    <m/>
    <x v="19"/>
    <x v="503"/>
    <x v="499"/>
    <x v="0"/>
    <x v="0"/>
    <n v="1"/>
    <n v="154"/>
    <d v="2020-02-15T00:00:00"/>
    <n v="1.83"/>
    <n v="3"/>
    <n v="0"/>
    <n v="0"/>
    <s v="Exempt: This listing is a unit used for furnished institutional or business stays"/>
  </r>
  <r>
    <n v="8792738"/>
    <s v="Spacious Two Bedroom Suite near Harvard University"/>
    <n v="46078639"/>
    <s v="George"/>
    <m/>
    <x v="4"/>
    <x v="504"/>
    <x v="407"/>
    <x v="0"/>
    <x v="87"/>
    <n v="5"/>
    <n v="11"/>
    <d v="2022-08-13T00:00:00"/>
    <n v="0.16"/>
    <n v="1"/>
    <n v="25"/>
    <n v="6"/>
    <s v="Cambridge 152602"/>
  </r>
  <r>
    <n v="8800698"/>
    <s v="Great room great location!"/>
    <n v="2611708"/>
    <s v="Heidi"/>
    <m/>
    <x v="3"/>
    <x v="505"/>
    <x v="500"/>
    <x v="0"/>
    <x v="14"/>
    <n v="1"/>
    <n v="60"/>
    <d v="2022-09-01T00:00:00"/>
    <n v="0.72"/>
    <n v="1"/>
    <n v="338"/>
    <n v="16"/>
    <m/>
  </r>
  <r>
    <n v="8810967"/>
    <s v="Amalfis &amp; Rodolfo *The best host service in town"/>
    <n v="46159417"/>
    <s v="Amalfis &amp; Rodolfo"/>
    <m/>
    <x v="0"/>
    <x v="506"/>
    <x v="501"/>
    <x v="1"/>
    <x v="92"/>
    <n v="91"/>
    <n v="86"/>
    <d v="2019-10-23T00:00:00"/>
    <n v="1.0900000000000001"/>
    <n v="1"/>
    <n v="0"/>
    <n v="0"/>
    <m/>
  </r>
  <r>
    <n v="8884103"/>
    <s v="Cozy Beacon Hill Room"/>
    <n v="46486589"/>
    <s v="Caroline"/>
    <m/>
    <x v="5"/>
    <x v="507"/>
    <x v="502"/>
    <x v="0"/>
    <x v="24"/>
    <n v="91"/>
    <n v="0"/>
    <m/>
    <m/>
    <n v="1"/>
    <n v="0"/>
    <n v="0"/>
    <m/>
  </r>
  <r>
    <n v="8904297"/>
    <s v="Cozy Double Times II"/>
    <n v="46575567"/>
    <s v="Sandy"/>
    <m/>
    <x v="21"/>
    <x v="508"/>
    <x v="503"/>
    <x v="0"/>
    <x v="27"/>
    <n v="29"/>
    <n v="61"/>
    <d v="2019-11-10T00:00:00"/>
    <n v="0.79"/>
    <n v="2"/>
    <n v="355"/>
    <n v="0"/>
    <s v="STR-420874"/>
  </r>
  <r>
    <n v="8904656"/>
    <s v="Fireplace Haven"/>
    <n v="46575567"/>
    <s v="Sandy"/>
    <m/>
    <x v="21"/>
    <x v="509"/>
    <x v="504"/>
    <x v="0"/>
    <x v="24"/>
    <n v="29"/>
    <n v="38"/>
    <d v="2019-11-04T00:00:00"/>
    <n v="0.62"/>
    <n v="2"/>
    <n v="355"/>
    <n v="0"/>
    <s v="STR-420874"/>
  </r>
  <r>
    <n v="8908145"/>
    <s v="Elegant, spacious boudoir with fireplace."/>
    <n v="45402419"/>
    <s v="Jil"/>
    <m/>
    <x v="10"/>
    <x v="510"/>
    <x v="505"/>
    <x v="0"/>
    <x v="242"/>
    <n v="91"/>
    <n v="15"/>
    <d v="2019-10-21T00:00:00"/>
    <n v="0.19"/>
    <n v="3"/>
    <n v="365"/>
    <n v="0"/>
    <s v="STR-413427"/>
  </r>
  <r>
    <n v="8923817"/>
    <s v="Elegant studio,kitchn, soaking tub"/>
    <n v="45402419"/>
    <s v="Jil"/>
    <m/>
    <x v="10"/>
    <x v="511"/>
    <x v="506"/>
    <x v="1"/>
    <x v="110"/>
    <n v="91"/>
    <n v="24"/>
    <d v="2018-10-21T00:00:00"/>
    <n v="0.28999999999999998"/>
    <n v="3"/>
    <n v="365"/>
    <n v="0"/>
    <m/>
  </r>
  <r>
    <n v="8947232"/>
    <s v="Just around the corner from the Red Line!"/>
    <n v="16186589"/>
    <s v="Marie"/>
    <m/>
    <x v="8"/>
    <x v="512"/>
    <x v="507"/>
    <x v="0"/>
    <x v="112"/>
    <n v="30"/>
    <n v="12"/>
    <d v="2019-04-30T00:00:00"/>
    <n v="0.14000000000000001"/>
    <n v="27"/>
    <n v="266"/>
    <n v="0"/>
    <m/>
  </r>
  <r>
    <n v="8988749"/>
    <s v="Private bedroom/office in Cambridge"/>
    <n v="44173387"/>
    <s v="Jonah"/>
    <m/>
    <x v="4"/>
    <x v="229"/>
    <x v="508"/>
    <x v="0"/>
    <x v="6"/>
    <n v="91"/>
    <n v="9"/>
    <d v="2019-11-10T00:00:00"/>
    <n v="0.11"/>
    <n v="1"/>
    <n v="319"/>
    <n v="0"/>
    <m/>
  </r>
  <r>
    <n v="9018434"/>
    <s v="Warm &amp; Cozy Home for Your Stay!"/>
    <n v="15583990"/>
    <s v="Natalia"/>
    <m/>
    <x v="8"/>
    <x v="513"/>
    <x v="509"/>
    <x v="1"/>
    <x v="243"/>
    <n v="1"/>
    <n v="19"/>
    <d v="2022-08-01T00:00:00"/>
    <n v="0.23"/>
    <n v="11"/>
    <n v="333"/>
    <n v="6"/>
    <s v="STR-387420"/>
  </r>
  <r>
    <n v="9078998"/>
    <s v="Studio on Charles St. in Beacon Hil"/>
    <n v="9240628"/>
    <s v="Patrick"/>
    <m/>
    <x v="5"/>
    <x v="6"/>
    <x v="510"/>
    <x v="1"/>
    <x v="92"/>
    <n v="91"/>
    <n v="12"/>
    <d v="2017-07-31T00:00:00"/>
    <n v="0.15"/>
    <n v="1"/>
    <n v="0"/>
    <n v="0"/>
    <m/>
  </r>
  <r>
    <n v="9092236"/>
    <s v="Bright, large room A in 3 bdrm APT"/>
    <n v="47355722"/>
    <s v="SilverOcean"/>
    <m/>
    <x v="3"/>
    <x v="514"/>
    <x v="511"/>
    <x v="0"/>
    <x v="96"/>
    <n v="31"/>
    <n v="4"/>
    <d v="2022-07-16T00:00:00"/>
    <n v="0.27"/>
    <n v="3"/>
    <n v="91"/>
    <n v="2"/>
    <m/>
  </r>
  <r>
    <n v="9096902"/>
    <s v="Large, sunny Room B in 3 bdrm Apt"/>
    <n v="47355722"/>
    <s v="SilverOcean"/>
    <m/>
    <x v="3"/>
    <x v="515"/>
    <x v="512"/>
    <x v="0"/>
    <x v="96"/>
    <n v="31"/>
    <n v="5"/>
    <d v="2022-05-20T00:00:00"/>
    <n v="7.0000000000000007E-2"/>
    <n v="3"/>
    <n v="159"/>
    <n v="2"/>
    <m/>
  </r>
  <r>
    <n v="9097779"/>
    <s v="Bright, sunny room C of 3 bdrm Apt"/>
    <n v="47355722"/>
    <s v="SilverOcean"/>
    <m/>
    <x v="3"/>
    <x v="516"/>
    <x v="513"/>
    <x v="0"/>
    <x v="26"/>
    <n v="30"/>
    <n v="6"/>
    <d v="2022-07-12T00:00:00"/>
    <n v="0.14000000000000001"/>
    <n v="3"/>
    <n v="107"/>
    <n v="2"/>
    <m/>
  </r>
  <r>
    <n v="9109000"/>
    <s v="Comfy Bedroom in Cambridge"/>
    <n v="47476115"/>
    <s v="Maxine"/>
    <m/>
    <x v="3"/>
    <x v="517"/>
    <x v="514"/>
    <x v="0"/>
    <x v="59"/>
    <n v="91"/>
    <n v="0"/>
    <m/>
    <m/>
    <n v="1"/>
    <n v="365"/>
    <n v="0"/>
    <m/>
  </r>
  <r>
    <n v="9110103"/>
    <s v="Fully furnished apartment in Boston (Hyde Park)"/>
    <n v="47480466"/>
    <s v="KerrieAnn"/>
    <m/>
    <x v="20"/>
    <x v="518"/>
    <x v="515"/>
    <x v="1"/>
    <x v="92"/>
    <n v="2"/>
    <n v="0"/>
    <m/>
    <m/>
    <n v="1"/>
    <n v="18"/>
    <n v="0"/>
    <s v="STR-447649"/>
  </r>
  <r>
    <n v="9110708"/>
    <s v="Cozy &amp; sunny apartment BU/Allston"/>
    <n v="32018716"/>
    <s v="Linh"/>
    <m/>
    <x v="4"/>
    <x v="519"/>
    <x v="516"/>
    <x v="1"/>
    <x v="89"/>
    <n v="91"/>
    <n v="0"/>
    <m/>
    <m/>
    <n v="1"/>
    <n v="0"/>
    <n v="0"/>
    <m/>
  </r>
  <r>
    <n v="9114896"/>
    <s v="Private fl w/2BR, 1B, 1LR w/FULL KITCHEN"/>
    <n v="43777733"/>
    <s v="Marc"/>
    <m/>
    <x v="0"/>
    <x v="520"/>
    <x v="517"/>
    <x v="1"/>
    <x v="6"/>
    <n v="29"/>
    <n v="67"/>
    <d v="2022-07-19T00:00:00"/>
    <n v="0.81"/>
    <n v="1"/>
    <n v="111"/>
    <n v="2"/>
    <m/>
  </r>
  <r>
    <n v="9130532"/>
    <s v="Centrally located, cozy studio"/>
    <n v="47559181"/>
    <s v="Reitumetse"/>
    <m/>
    <x v="9"/>
    <x v="521"/>
    <x v="518"/>
    <x v="1"/>
    <x v="6"/>
    <n v="91"/>
    <n v="2"/>
    <d v="2016-03-15T00:00:00"/>
    <n v="0.03"/>
    <n v="1"/>
    <n v="0"/>
    <n v="0"/>
    <m/>
  </r>
  <r>
    <n v="9133627"/>
    <s v="Comfy Beacon Hill Studio Great for Work Travel; #4"/>
    <n v="22348222"/>
    <s v="Maverick"/>
    <m/>
    <x v="5"/>
    <x v="284"/>
    <x v="282"/>
    <x v="1"/>
    <x v="11"/>
    <n v="1"/>
    <n v="199"/>
    <d v="2022-07-22T00:00:00"/>
    <n v="2.78"/>
    <n v="84"/>
    <n v="336"/>
    <n v="22"/>
    <s v="STR-415618"/>
  </r>
  <r>
    <n v="9148781"/>
    <s v="The Upton, The Lincoln Suite, 1+ Month Stays"/>
    <n v="5430185"/>
    <s v="Laura And Olivia"/>
    <m/>
    <x v="17"/>
    <x v="522"/>
    <x v="165"/>
    <x v="1"/>
    <x v="92"/>
    <n v="3"/>
    <n v="15"/>
    <d v="2019-06-13T00:00:00"/>
    <n v="0.18"/>
    <n v="7"/>
    <n v="20"/>
    <n v="0"/>
    <s v="Exempt: This listing is a hotel or motel"/>
  </r>
  <r>
    <n v="9166393"/>
    <s v="Spacious room close to T-Station"/>
    <n v="20224115"/>
    <s v="Ricardo"/>
    <m/>
    <x v="2"/>
    <x v="523"/>
    <x v="519"/>
    <x v="0"/>
    <x v="183"/>
    <n v="91"/>
    <n v="1"/>
    <d v="2015-11-16T00:00:00"/>
    <n v="0.01"/>
    <n v="1"/>
    <n v="0"/>
    <n v="0"/>
    <m/>
  </r>
  <r>
    <n v="9216838"/>
    <s v="Big, Bright, and Spacious Bedroom"/>
    <n v="47928798"/>
    <s v="Jessica"/>
    <m/>
    <x v="4"/>
    <x v="524"/>
    <x v="520"/>
    <x v="0"/>
    <x v="72"/>
    <n v="91"/>
    <n v="11"/>
    <d v="2018-02-25T00:00:00"/>
    <n v="0.13"/>
    <n v="1"/>
    <n v="0"/>
    <n v="0"/>
    <m/>
  </r>
  <r>
    <n v="9218312"/>
    <s v="Arboretum retreat with AC, private bath, entrance."/>
    <n v="47935411"/>
    <s v="Jone"/>
    <m/>
    <x v="16"/>
    <x v="525"/>
    <x v="521"/>
    <x v="0"/>
    <x v="62"/>
    <n v="2"/>
    <n v="139"/>
    <d v="2020-03-16T00:00:00"/>
    <n v="1.71"/>
    <n v="1"/>
    <n v="1"/>
    <n v="0"/>
    <s v="STR-400545"/>
  </r>
  <r>
    <n v="9282334"/>
    <s v="Private cozy, Green Room @ The Washburn!"/>
    <n v="48203123"/>
    <s v="Donnell"/>
    <m/>
    <x v="1"/>
    <x v="526"/>
    <x v="522"/>
    <x v="0"/>
    <x v="37"/>
    <n v="1"/>
    <n v="244"/>
    <d v="2022-08-31T00:00:00"/>
    <n v="3.92"/>
    <n v="3"/>
    <n v="277"/>
    <n v="72"/>
    <m/>
  </r>
  <r>
    <n v="9292118"/>
    <s v="Beautiful 2BD / 1 BA - 1st Floor"/>
    <n v="2935501"/>
    <s v="John"/>
    <m/>
    <x v="15"/>
    <x v="527"/>
    <x v="523"/>
    <x v="1"/>
    <x v="244"/>
    <n v="4"/>
    <n v="149"/>
    <d v="2022-08-25T00:00:00"/>
    <n v="1.8"/>
    <n v="1"/>
    <n v="55"/>
    <n v="5"/>
    <s v="STR-480278"/>
  </r>
  <r>
    <n v="9301075"/>
    <s v="Double in Arts &amp; Crafts Bungalow"/>
    <n v="9241244"/>
    <s v="Keith (&amp; Beth)"/>
    <m/>
    <x v="15"/>
    <x v="528"/>
    <x v="524"/>
    <x v="0"/>
    <x v="220"/>
    <n v="29"/>
    <n v="66"/>
    <d v="2019-10-30T00:00:00"/>
    <n v="0.8"/>
    <n v="2"/>
    <n v="0"/>
    <n v="0"/>
    <s v="STR-397944"/>
  </r>
  <r>
    <n v="9340410"/>
    <s v="Two rooms in Arts &amp; Crafts Bungalow"/>
    <n v="9241244"/>
    <s v="Keith (&amp; Beth)"/>
    <m/>
    <x v="15"/>
    <x v="528"/>
    <x v="524"/>
    <x v="0"/>
    <x v="213"/>
    <n v="29"/>
    <n v="133"/>
    <d v="2020-02-03T00:00:00"/>
    <n v="1.7"/>
    <n v="2"/>
    <n v="0"/>
    <n v="0"/>
    <s v="STR-397944"/>
  </r>
  <r>
    <n v="9346513"/>
    <s v="Superb 1BR Back Bay Condo"/>
    <n v="28358624"/>
    <s v="Len"/>
    <m/>
    <x v="6"/>
    <x v="529"/>
    <x v="525"/>
    <x v="1"/>
    <x v="159"/>
    <n v="3"/>
    <n v="37"/>
    <d v="2022-06-20T00:00:00"/>
    <n v="0.47"/>
    <n v="1"/>
    <n v="178"/>
    <n v="1"/>
    <s v="STR-422154"/>
  </r>
  <r>
    <n v="9349614"/>
    <s v="Sunny, Family-Friendly Apartment"/>
    <n v="3900945"/>
    <s v="Emily And Carl"/>
    <m/>
    <x v="10"/>
    <x v="530"/>
    <x v="526"/>
    <x v="1"/>
    <x v="92"/>
    <n v="91"/>
    <n v="1"/>
    <d v="2016-04-22T00:00:00"/>
    <n v="0.01"/>
    <n v="2"/>
    <n v="0"/>
    <n v="0"/>
    <m/>
  </r>
  <r>
    <n v="9349646"/>
    <s v="Family-friendly private room"/>
    <n v="3900945"/>
    <s v="Emily And Carl"/>
    <m/>
    <x v="10"/>
    <x v="531"/>
    <x v="527"/>
    <x v="0"/>
    <x v="12"/>
    <n v="91"/>
    <n v="1"/>
    <d v="2016-06-24T00:00:00"/>
    <n v="0.01"/>
    <n v="2"/>
    <n v="0"/>
    <n v="0"/>
    <m/>
  </r>
  <r>
    <n v="9371115"/>
    <s v="ENJOY CAMBRIDGE THIS SUMMER AND BEYOND. SLEEPS 8+"/>
    <n v="42617851"/>
    <s v="Shahzad"/>
    <m/>
    <x v="4"/>
    <x v="532"/>
    <x v="28"/>
    <x v="1"/>
    <x v="245"/>
    <n v="91"/>
    <n v="2"/>
    <d v="2017-05-21T00:00:00"/>
    <n v="0.03"/>
    <n v="1"/>
    <n v="173"/>
    <n v="0"/>
    <m/>
  </r>
  <r>
    <n v="9381729"/>
    <s v="Sunny Master suite near longwood"/>
    <n v="32452915"/>
    <s v="Tian"/>
    <m/>
    <x v="13"/>
    <x v="533"/>
    <x v="528"/>
    <x v="0"/>
    <x v="7"/>
    <n v="30"/>
    <n v="25"/>
    <d v="2022-05-29T00:00:00"/>
    <n v="0.3"/>
    <n v="4"/>
    <n v="319"/>
    <n v="1"/>
    <m/>
  </r>
  <r>
    <n v="9382898"/>
    <s v="Private Bed and Bathroom,parking, close to airport"/>
    <n v="48677395"/>
    <s v="Andrew"/>
    <m/>
    <x v="1"/>
    <x v="534"/>
    <x v="529"/>
    <x v="0"/>
    <x v="27"/>
    <n v="91"/>
    <n v="268"/>
    <d v="2019-11-29T00:00:00"/>
    <n v="3.33"/>
    <n v="1"/>
    <n v="0"/>
    <n v="0"/>
    <s v="STR-413547"/>
  </r>
  <r>
    <n v="9393163"/>
    <s v="Charming Bedroom in Kenmore"/>
    <n v="47487818"/>
    <s v="Kayla"/>
    <m/>
    <x v="9"/>
    <x v="535"/>
    <x v="530"/>
    <x v="0"/>
    <x v="59"/>
    <n v="91"/>
    <n v="1"/>
    <d v="2016-03-17T00:00:00"/>
    <n v="0.01"/>
    <n v="1"/>
    <n v="0"/>
    <n v="0"/>
    <m/>
  </r>
  <r>
    <n v="9451845"/>
    <s v="E Squantum studio"/>
    <n v="40995423"/>
    <s v="Bonnie"/>
    <m/>
    <x v="8"/>
    <x v="536"/>
    <x v="531"/>
    <x v="1"/>
    <x v="62"/>
    <n v="31"/>
    <n v="16"/>
    <d v="2021-10-01T00:00:00"/>
    <n v="0.19"/>
    <n v="8"/>
    <n v="340"/>
    <n v="1"/>
    <m/>
  </r>
  <r>
    <n v="9473816"/>
    <s v="Back Bay apartment"/>
    <n v="16154941"/>
    <s v="Kayla"/>
    <m/>
    <x v="6"/>
    <x v="537"/>
    <x v="532"/>
    <x v="1"/>
    <x v="246"/>
    <n v="91"/>
    <n v="2"/>
    <d v="2016-07-31T00:00:00"/>
    <n v="0.03"/>
    <n v="1"/>
    <n v="0"/>
    <n v="0"/>
    <m/>
  </r>
  <r>
    <n v="9493951"/>
    <s v="Double Room in Beautiful Home!"/>
    <n v="15583990"/>
    <s v="Natalia"/>
    <m/>
    <x v="8"/>
    <x v="538"/>
    <x v="533"/>
    <x v="0"/>
    <x v="75"/>
    <n v="1"/>
    <n v="185"/>
    <d v="2020-07-16T00:00:00"/>
    <n v="2.25"/>
    <n v="11"/>
    <n v="344"/>
    <n v="0"/>
    <s v="STR-387420"/>
  </r>
  <r>
    <n v="9494212"/>
    <s v="Spacious Bedroom in Cozy Home!"/>
    <n v="15583990"/>
    <s v="Natalia"/>
    <m/>
    <x v="8"/>
    <x v="538"/>
    <x v="533"/>
    <x v="0"/>
    <x v="119"/>
    <n v="1"/>
    <n v="264"/>
    <d v="2022-08-02T00:00:00"/>
    <n v="3.18"/>
    <n v="11"/>
    <n v="355"/>
    <n v="5"/>
    <s v="STR-387420"/>
  </r>
  <r>
    <n v="9494511"/>
    <s v="Cozy Room in Large Home!"/>
    <n v="15583990"/>
    <s v="Natalia"/>
    <m/>
    <x v="8"/>
    <x v="538"/>
    <x v="533"/>
    <x v="0"/>
    <x v="0"/>
    <n v="1"/>
    <n v="209"/>
    <d v="2020-03-15T00:00:00"/>
    <n v="2.52"/>
    <n v="11"/>
    <n v="348"/>
    <n v="0"/>
    <s v="STR-387420"/>
  </r>
  <r>
    <n v="9527239"/>
    <s v="Charming rustic old farm house"/>
    <n v="12615525"/>
    <s v="Kate"/>
    <m/>
    <x v="18"/>
    <x v="539"/>
    <x v="534"/>
    <x v="1"/>
    <x v="43"/>
    <n v="4"/>
    <n v="104"/>
    <d v="2022-08-31T00:00:00"/>
    <n v="1.25"/>
    <n v="1"/>
    <n v="253"/>
    <n v="14"/>
    <m/>
  </r>
  <r>
    <n v="9529225"/>
    <s v="Walk to Longwood,Transit,Parking"/>
    <n v="31340713"/>
    <s v="Kama"/>
    <m/>
    <x v="18"/>
    <x v="540"/>
    <x v="535"/>
    <x v="1"/>
    <x v="61"/>
    <n v="2"/>
    <n v="84"/>
    <d v="2022-08-27T00:00:00"/>
    <n v="1.06"/>
    <n v="50"/>
    <n v="153"/>
    <n v="10"/>
    <m/>
  </r>
  <r>
    <n v="9532771"/>
    <s v="Tranquil room in great spot!"/>
    <n v="49365462"/>
    <s v="Andrea"/>
    <m/>
    <x v="10"/>
    <x v="541"/>
    <x v="536"/>
    <x v="0"/>
    <x v="15"/>
    <n v="91"/>
    <n v="0"/>
    <m/>
    <m/>
    <n v="1"/>
    <n v="0"/>
    <n v="0"/>
    <m/>
  </r>
  <r>
    <n v="9545482"/>
    <s v="UltraLuxe Apt in Boston Brownstone"/>
    <n v="35646443"/>
    <s v="Nancy"/>
    <m/>
    <x v="18"/>
    <x v="542"/>
    <x v="537"/>
    <x v="1"/>
    <x v="247"/>
    <n v="3"/>
    <n v="67"/>
    <d v="2022-07-30T00:00:00"/>
    <n v="0.83"/>
    <n v="2"/>
    <n v="275"/>
    <n v="5"/>
    <m/>
  </r>
  <r>
    <n v="9546032"/>
    <s v="UltraLuxe Apt in Boston Brownstone2"/>
    <n v="35646443"/>
    <s v="Nancy"/>
    <m/>
    <x v="18"/>
    <x v="543"/>
    <x v="538"/>
    <x v="1"/>
    <x v="247"/>
    <n v="28"/>
    <n v="58"/>
    <d v="2022-08-19T00:00:00"/>
    <n v="0.72"/>
    <n v="2"/>
    <n v="309"/>
    <n v="6"/>
    <m/>
  </r>
  <r>
    <n v="9569407"/>
    <s v="Clean &amp; Cozy Newton/Boston College"/>
    <n v="44920239"/>
    <s v="Marcia"/>
    <m/>
    <x v="0"/>
    <x v="544"/>
    <x v="539"/>
    <x v="0"/>
    <x v="183"/>
    <n v="91"/>
    <n v="13"/>
    <d v="2019-09-02T00:00:00"/>
    <n v="0.16"/>
    <n v="2"/>
    <n v="349"/>
    <n v="0"/>
    <m/>
  </r>
  <r>
    <n v="9685076"/>
    <s v="Convenient &amp; Inexpensive Room Near T!"/>
    <n v="16186589"/>
    <s v="Marie"/>
    <m/>
    <x v="8"/>
    <x v="545"/>
    <x v="540"/>
    <x v="0"/>
    <x v="248"/>
    <n v="30"/>
    <n v="17"/>
    <d v="2022-07-31T00:00:00"/>
    <n v="0.22"/>
    <n v="27"/>
    <n v="268"/>
    <n v="4"/>
    <m/>
  </r>
  <r>
    <n v="9685085"/>
    <s v="Peaceful Private Bedroom Near T!"/>
    <n v="16186589"/>
    <s v="Marie"/>
    <m/>
    <x v="8"/>
    <x v="546"/>
    <x v="541"/>
    <x v="0"/>
    <x v="249"/>
    <n v="30"/>
    <n v="20"/>
    <d v="2022-08-21T00:00:00"/>
    <n v="0.26"/>
    <n v="27"/>
    <n v="318"/>
    <n v="5"/>
    <m/>
  </r>
  <r>
    <n v="9698564"/>
    <s v="Cozy &amp; private room w/bath 2 miles to Harvard-MIT"/>
    <n v="11441054"/>
    <s v="Katy"/>
    <m/>
    <x v="0"/>
    <x v="547"/>
    <x v="542"/>
    <x v="0"/>
    <x v="26"/>
    <n v="10"/>
    <n v="5"/>
    <d v="2019-08-06T00:00:00"/>
    <n v="0.06"/>
    <n v="4"/>
    <n v="318"/>
    <n v="0"/>
    <m/>
  </r>
  <r>
    <n v="9729190"/>
    <s v="A Room at the Top-sep. entr., mostly private bath"/>
    <n v="2158200"/>
    <s v="Joan"/>
    <m/>
    <x v="4"/>
    <x v="548"/>
    <x v="543"/>
    <x v="0"/>
    <x v="7"/>
    <n v="6"/>
    <n v="110"/>
    <d v="2022-09-10T00:00:00"/>
    <n v="1.46"/>
    <n v="1"/>
    <n v="88"/>
    <n v="13"/>
    <s v="C0095080491"/>
  </r>
  <r>
    <n v="9731479"/>
    <s v="Penthouse South End with roof deck"/>
    <n v="19013294"/>
    <s v="Yoshika"/>
    <m/>
    <x v="17"/>
    <x v="549"/>
    <x v="544"/>
    <x v="1"/>
    <x v="108"/>
    <n v="91"/>
    <n v="166"/>
    <d v="2019-11-10T00:00:00"/>
    <n v="2.0699999999999998"/>
    <n v="1"/>
    <n v="0"/>
    <n v="0"/>
    <s v="STR-419102"/>
  </r>
  <r>
    <n v="9751520"/>
    <s v="1 BR Apt Close to Airport/Train"/>
    <n v="50297998"/>
    <s v="Tyler"/>
    <m/>
    <x v="1"/>
    <x v="239"/>
    <x v="545"/>
    <x v="1"/>
    <x v="27"/>
    <n v="91"/>
    <n v="2"/>
    <d v="2016-01-14T00:00:00"/>
    <n v="0.02"/>
    <n v="1"/>
    <n v="0"/>
    <n v="0"/>
    <m/>
  </r>
  <r>
    <n v="9790965"/>
    <s v="Cambridge Bed and Bath"/>
    <n v="50462187"/>
    <s v="Amy"/>
    <m/>
    <x v="4"/>
    <x v="550"/>
    <x v="546"/>
    <x v="0"/>
    <x v="12"/>
    <n v="1"/>
    <n v="224"/>
    <d v="2022-09-14T00:00:00"/>
    <n v="2.83"/>
    <n v="1"/>
    <n v="281"/>
    <n v="47"/>
    <s v="C0118470491"/>
  </r>
  <r>
    <n v="9806847"/>
    <s v="Elegant B&amp;B Private Bath 6 mi-Boston 1-2 Guests"/>
    <n v="49493852"/>
    <s v="Carol"/>
    <m/>
    <x v="15"/>
    <x v="551"/>
    <x v="547"/>
    <x v="0"/>
    <x v="7"/>
    <n v="2"/>
    <n v="132"/>
    <d v="2022-09-06T00:00:00"/>
    <n v="1.69"/>
    <n v="1"/>
    <n v="327"/>
    <n v="34"/>
    <m/>
  </r>
  <r>
    <n v="9813223"/>
    <s v="LOADED ALLSTON STUDIO: Steps to BU, BC &amp; hospitals"/>
    <n v="25279966"/>
    <s v="Vj"/>
    <m/>
    <x v="4"/>
    <x v="552"/>
    <x v="182"/>
    <x v="1"/>
    <x v="80"/>
    <n v="240"/>
    <n v="95"/>
    <d v="2022-08-29T00:00:00"/>
    <n v="1.1499999999999999"/>
    <n v="2"/>
    <n v="102"/>
    <n v="6"/>
    <s v="STR-415701"/>
  </r>
  <r>
    <n v="9832821"/>
    <s v="Sunny, spacious 2BR w/roof deck near Harvard and T"/>
    <n v="50639730"/>
    <s v="Barbara"/>
    <m/>
    <x v="4"/>
    <x v="553"/>
    <x v="548"/>
    <x v="0"/>
    <x v="9"/>
    <n v="3"/>
    <n v="84"/>
    <d v="2022-06-25T00:00:00"/>
    <n v="1.59"/>
    <n v="1"/>
    <n v="16"/>
    <n v="17"/>
    <n v="13693"/>
  </r>
  <r>
    <n v="9834727"/>
    <s v="Hideaway in Boston's North End-&quot;Little Italy&quot;"/>
    <n v="50648271"/>
    <s v="Richard"/>
    <m/>
    <x v="7"/>
    <x v="554"/>
    <x v="549"/>
    <x v="1"/>
    <x v="25"/>
    <n v="3"/>
    <n v="150"/>
    <d v="2022-09-05T00:00:00"/>
    <n v="1.85"/>
    <n v="1"/>
    <n v="142"/>
    <n v="16"/>
    <s v="STR-430930"/>
  </r>
  <r>
    <n v="9878725"/>
    <s v="Small Cozy Attic Bedroom"/>
    <n v="17892292"/>
    <s v="Marlene"/>
    <m/>
    <x v="4"/>
    <x v="555"/>
    <x v="550"/>
    <x v="0"/>
    <x v="250"/>
    <n v="91"/>
    <n v="1"/>
    <d v="2018-03-05T00:00:00"/>
    <n v="0.02"/>
    <n v="5"/>
    <n v="0"/>
    <n v="0"/>
    <m/>
  </r>
  <r>
    <n v="9900315"/>
    <s v="Sunny, Stylish, Historic 1800s Schoolhouse Retreat"/>
    <n v="724846"/>
    <s v="Kelly"/>
    <m/>
    <x v="3"/>
    <x v="482"/>
    <x v="551"/>
    <x v="1"/>
    <x v="251"/>
    <n v="4"/>
    <n v="72"/>
    <d v="2022-07-23T00:00:00"/>
    <n v="0.91"/>
    <n v="1"/>
    <n v="0"/>
    <n v="2"/>
    <s v="STR-432431"/>
  </r>
  <r>
    <n v="9927468"/>
    <s v="Saint Mary/10min walk to Fenway/Longwood Med,MBTA"/>
    <n v="31340713"/>
    <s v="Kama"/>
    <m/>
    <x v="9"/>
    <x v="556"/>
    <x v="552"/>
    <x v="0"/>
    <x v="232"/>
    <n v="2"/>
    <n v="166"/>
    <d v="2022-09-08T00:00:00"/>
    <n v="2.0299999999999998"/>
    <n v="50"/>
    <n v="171"/>
    <n v="28"/>
    <m/>
  </r>
  <r>
    <n v="9936899"/>
    <s v="quincy studio"/>
    <n v="40995423"/>
    <s v="Bonnie"/>
    <m/>
    <x v="8"/>
    <x v="557"/>
    <x v="553"/>
    <x v="1"/>
    <x v="117"/>
    <n v="31"/>
    <n v="3"/>
    <d v="2019-06-07T00:00:00"/>
    <n v="0.04"/>
    <n v="8"/>
    <n v="336"/>
    <n v="0"/>
    <m/>
  </r>
  <r>
    <n v="9941923"/>
    <s v="Big, Bright, Boston Brownstone"/>
    <n v="51094247"/>
    <s v="Jud"/>
    <m/>
    <x v="9"/>
    <x v="558"/>
    <x v="98"/>
    <x v="1"/>
    <x v="102"/>
    <n v="91"/>
    <n v="0"/>
    <m/>
    <m/>
    <n v="1"/>
    <n v="0"/>
    <n v="0"/>
    <m/>
  </r>
  <r>
    <n v="9959054"/>
    <s v="Small private room for one person"/>
    <n v="51175137"/>
    <s v="Genevra"/>
    <m/>
    <x v="1"/>
    <x v="559"/>
    <x v="554"/>
    <x v="0"/>
    <x v="200"/>
    <n v="1"/>
    <n v="239"/>
    <d v="2022-09-07T00:00:00"/>
    <n v="2.95"/>
    <n v="5"/>
    <n v="254"/>
    <n v="48"/>
    <m/>
  </r>
  <r>
    <n v="9970895"/>
    <s v="South End-Close to Everything!"/>
    <n v="51173591"/>
    <s v="Elena"/>
    <m/>
    <x v="17"/>
    <x v="560"/>
    <x v="555"/>
    <x v="1"/>
    <x v="246"/>
    <n v="91"/>
    <n v="7"/>
    <d v="2016-06-16T00:00:00"/>
    <n v="0.09"/>
    <n v="1"/>
    <n v="0"/>
    <n v="0"/>
    <m/>
  </r>
  <r>
    <n v="9975650"/>
    <s v="Spacious 1 BR, 1.5 bath. Central Sq"/>
    <n v="6357472"/>
    <s v="Layla"/>
    <m/>
    <x v="4"/>
    <x v="100"/>
    <x v="556"/>
    <x v="1"/>
    <x v="108"/>
    <n v="31"/>
    <n v="93"/>
    <d v="2022-06-01T00:00:00"/>
    <n v="1.1599999999999999"/>
    <n v="1"/>
    <n v="32"/>
    <n v="3"/>
    <m/>
  </r>
  <r>
    <n v="9998008"/>
    <s v="Quincy 1 bedroom and kitchen"/>
    <n v="40995423"/>
    <s v="Bonnie"/>
    <m/>
    <x v="8"/>
    <x v="561"/>
    <x v="557"/>
    <x v="1"/>
    <x v="35"/>
    <n v="31"/>
    <n v="6"/>
    <d v="2020-12-16T00:00:00"/>
    <n v="0.08"/>
    <n v="8"/>
    <n v="353"/>
    <n v="0"/>
    <m/>
  </r>
  <r>
    <n v="10040743"/>
    <s v="The House On Myrtle"/>
    <n v="51175137"/>
    <s v="Genevra"/>
    <m/>
    <x v="1"/>
    <x v="562"/>
    <x v="558"/>
    <x v="0"/>
    <x v="236"/>
    <n v="1"/>
    <n v="320"/>
    <d v="2022-09-04T00:00:00"/>
    <n v="4.13"/>
    <n v="5"/>
    <n v="305"/>
    <n v="47"/>
    <m/>
  </r>
  <r>
    <n v="10066136"/>
    <s v="Spacious Kendall Square 1BR | Kitchen+W/D| by GLS"/>
    <n v="30283594"/>
    <s v="Global Luxury Suites"/>
    <m/>
    <x v="19"/>
    <x v="140"/>
    <x v="141"/>
    <x v="1"/>
    <x v="131"/>
    <n v="31"/>
    <n v="4"/>
    <d v="2021-01-16T00:00:00"/>
    <n v="0.05"/>
    <n v="45"/>
    <n v="364"/>
    <n v="0"/>
    <s v="C0281180491"/>
  </r>
  <r>
    <n v="10066362"/>
    <s v="Clean+Furnished 1BR | Work Desk | Kendall Square"/>
    <n v="30283594"/>
    <s v="Global Luxury Suites"/>
    <m/>
    <x v="19"/>
    <x v="140"/>
    <x v="141"/>
    <x v="1"/>
    <x v="131"/>
    <n v="31"/>
    <n v="3"/>
    <d v="2017-11-17T00:00:00"/>
    <n v="0.04"/>
    <n v="45"/>
    <n v="364"/>
    <n v="0"/>
    <s v="C0281180491"/>
  </r>
  <r>
    <n v="10068003"/>
    <s v="Bright 2BR | Work Desk + WiFi | Kendall Square"/>
    <n v="30283594"/>
    <s v="Global Luxury Suites"/>
    <m/>
    <x v="19"/>
    <x v="140"/>
    <x v="141"/>
    <x v="1"/>
    <x v="103"/>
    <n v="31"/>
    <n v="5"/>
    <d v="2017-09-30T00:00:00"/>
    <n v="7.0000000000000007E-2"/>
    <n v="45"/>
    <n v="364"/>
    <n v="0"/>
    <s v="C0281180491"/>
  </r>
  <r>
    <n v="10068240"/>
    <s v="Spacious Room on Top Floor!"/>
    <n v="15583990"/>
    <s v="Natalia"/>
    <m/>
    <x v="8"/>
    <x v="538"/>
    <x v="533"/>
    <x v="0"/>
    <x v="0"/>
    <n v="1"/>
    <n v="189"/>
    <d v="2020-10-18T00:00:00"/>
    <n v="2.3199999999999998"/>
    <n v="11"/>
    <n v="351"/>
    <n v="0"/>
    <s v="STR-387420"/>
  </r>
  <r>
    <n v="10123024"/>
    <s v="Private, amazing 1-bedroom apt in central location"/>
    <n v="28564205"/>
    <s v="Aanchal"/>
    <m/>
    <x v="4"/>
    <x v="563"/>
    <x v="559"/>
    <x v="1"/>
    <x v="30"/>
    <n v="91"/>
    <n v="6"/>
    <d v="2019-09-08T00:00:00"/>
    <n v="0.12"/>
    <n v="1"/>
    <n v="90"/>
    <n v="0"/>
    <m/>
  </r>
  <r>
    <n v="10132073"/>
    <s v="Extended stays"/>
    <n v="51992629"/>
    <s v="Jef"/>
    <m/>
    <x v="1"/>
    <x v="564"/>
    <x v="560"/>
    <x v="1"/>
    <x v="252"/>
    <n v="5"/>
    <n v="61"/>
    <d v="2022-08-30T00:00:00"/>
    <n v="0.81"/>
    <n v="1"/>
    <n v="216"/>
    <n v="14"/>
    <s v="STR-446458"/>
  </r>
  <r>
    <n v="10249798"/>
    <s v="2nd floor room in Victorian House"/>
    <n v="26062958"/>
    <s v="Yvonne"/>
    <m/>
    <x v="2"/>
    <x v="565"/>
    <x v="561"/>
    <x v="0"/>
    <x v="92"/>
    <n v="29"/>
    <n v="46"/>
    <d v="2019-10-06T00:00:00"/>
    <n v="0.62"/>
    <n v="2"/>
    <n v="0"/>
    <n v="0"/>
    <s v="STR-415034"/>
  </r>
  <r>
    <n v="10290862"/>
    <s v="Beautiful Victorian"/>
    <n v="51175137"/>
    <s v="Genevra"/>
    <m/>
    <x v="1"/>
    <x v="566"/>
    <x v="562"/>
    <x v="0"/>
    <x v="172"/>
    <n v="1"/>
    <n v="292"/>
    <d v="2022-08-28T00:00:00"/>
    <n v="3.6"/>
    <n v="5"/>
    <n v="320"/>
    <n v="33"/>
    <m/>
  </r>
  <r>
    <n v="10297843"/>
    <s v="House by the beach, boston, airport"/>
    <n v="51175137"/>
    <s v="Genevra"/>
    <m/>
    <x v="1"/>
    <x v="567"/>
    <x v="563"/>
    <x v="0"/>
    <x v="26"/>
    <n v="1"/>
    <n v="400"/>
    <d v="2022-09-02T00:00:00"/>
    <n v="5.09"/>
    <n v="5"/>
    <n v="314"/>
    <n v="63"/>
    <m/>
  </r>
  <r>
    <n v="10299047"/>
    <s v="2BR w deck near subway, downtown &amp; hospitals"/>
    <n v="52989144"/>
    <s v="Brian"/>
    <m/>
    <x v="10"/>
    <x v="568"/>
    <x v="233"/>
    <x v="1"/>
    <x v="30"/>
    <n v="30"/>
    <n v="48"/>
    <d v="2022-06-01T00:00:00"/>
    <n v="0.62"/>
    <n v="1"/>
    <n v="271"/>
    <n v="2"/>
    <m/>
  </r>
  <r>
    <n v="10355885"/>
    <s v="3BR/3BA +3x Parking by Central Sq, Harvard &amp; MIT"/>
    <n v="51536389"/>
    <s v="Amy &amp; Jon"/>
    <m/>
    <x v="4"/>
    <x v="569"/>
    <x v="335"/>
    <x v="1"/>
    <x v="253"/>
    <n v="5"/>
    <n v="136"/>
    <d v="2022-08-27T00:00:00"/>
    <n v="1.68"/>
    <n v="3"/>
    <n v="131"/>
    <n v="20"/>
    <s v="STR-62355"/>
  </r>
  <r>
    <n v="10366230"/>
    <s v="2BR PH with Parking by Central Sq! 97 Walk Score |"/>
    <n v="51536389"/>
    <s v="Amy &amp; Jon"/>
    <m/>
    <x v="4"/>
    <x v="570"/>
    <x v="564"/>
    <x v="1"/>
    <x v="254"/>
    <n v="30"/>
    <n v="136"/>
    <d v="2022-03-21T00:00:00"/>
    <n v="1.71"/>
    <n v="3"/>
    <n v="200"/>
    <n v="3"/>
    <m/>
  </r>
  <r>
    <n v="10413061"/>
    <s v="2Bed/2BA Condo 2x Parking by Central, Harvard/MIT"/>
    <n v="51536389"/>
    <s v="Amy &amp; Jon"/>
    <m/>
    <x v="4"/>
    <x v="571"/>
    <x v="565"/>
    <x v="1"/>
    <x v="79"/>
    <n v="7"/>
    <n v="108"/>
    <d v="2022-06-18T00:00:00"/>
    <n v="1.34"/>
    <n v="3"/>
    <n v="101"/>
    <n v="11"/>
    <s v="STR-66608"/>
  </r>
  <r>
    <n v="10427199"/>
    <s v="The Boston Christopher Studio Suite"/>
    <n v="48494513"/>
    <s v="Inn Boston"/>
    <m/>
    <x v="17"/>
    <x v="572"/>
    <x v="503"/>
    <x v="1"/>
    <x v="132"/>
    <n v="29"/>
    <n v="103"/>
    <d v="2020-02-29T00:00:00"/>
    <n v="1.28"/>
    <n v="7"/>
    <n v="178"/>
    <n v="0"/>
    <s v="STR-423342"/>
  </r>
  <r>
    <n v="10427882"/>
    <s v="The Boston Christopher One Bedroom"/>
    <n v="48494513"/>
    <s v="Inn Boston"/>
    <m/>
    <x v="17"/>
    <x v="573"/>
    <x v="566"/>
    <x v="1"/>
    <x v="149"/>
    <n v="29"/>
    <n v="69"/>
    <d v="2021-04-11T00:00:00"/>
    <n v="0.86"/>
    <n v="7"/>
    <n v="0"/>
    <n v="0"/>
    <s v="STR-423339"/>
  </r>
  <r>
    <n v="10524872"/>
    <s v="Spacious loft in the quiet suburbs #1"/>
    <n v="7324551"/>
    <s v="Bo"/>
    <m/>
    <x v="0"/>
    <x v="574"/>
    <x v="567"/>
    <x v="0"/>
    <x v="151"/>
    <n v="30"/>
    <n v="14"/>
    <d v="2020-05-19T00:00:00"/>
    <n v="0.18"/>
    <n v="4"/>
    <n v="257"/>
    <n v="0"/>
    <m/>
  </r>
  <r>
    <n v="10575430"/>
    <s v="Cozy 4BD apartment with AirBeds"/>
    <n v="16186589"/>
    <s v="Marie"/>
    <m/>
    <x v="8"/>
    <x v="575"/>
    <x v="568"/>
    <x v="1"/>
    <x v="108"/>
    <n v="30"/>
    <n v="3"/>
    <d v="2018-12-23T00:00:00"/>
    <n v="0.05"/>
    <n v="27"/>
    <n v="258"/>
    <n v="0"/>
    <m/>
  </r>
  <r>
    <n v="10634364"/>
    <s v="Boston South-End Apt. With Porch"/>
    <n v="16044270"/>
    <s v="Sarah"/>
    <m/>
    <x v="17"/>
    <x v="306"/>
    <x v="569"/>
    <x v="1"/>
    <x v="97"/>
    <n v="29"/>
    <n v="21"/>
    <d v="2022-08-31T00:00:00"/>
    <n v="0.27"/>
    <n v="1"/>
    <n v="49"/>
    <n v="1"/>
    <s v="STR-413485"/>
  </r>
  <r>
    <n v="10682088"/>
    <s v="10m wlk to train, 15m to Harvard!"/>
    <n v="34191455"/>
    <s v="Manoj"/>
    <m/>
    <x v="4"/>
    <x v="576"/>
    <x v="570"/>
    <x v="0"/>
    <x v="108"/>
    <n v="3"/>
    <n v="30"/>
    <d v="2022-07-18T00:00:00"/>
    <n v="0.38"/>
    <n v="18"/>
    <n v="49"/>
    <n v="3"/>
    <m/>
  </r>
  <r>
    <n v="10743879"/>
    <s v="Charming, sunny condo on quiet street"/>
    <n v="41269443"/>
    <s v="Allison"/>
    <m/>
    <x v="8"/>
    <x v="577"/>
    <x v="571"/>
    <x v="1"/>
    <x v="13"/>
    <n v="2"/>
    <n v="16"/>
    <d v="2022-08-21T00:00:00"/>
    <n v="0.23"/>
    <n v="1"/>
    <n v="13"/>
    <n v="2"/>
    <s v="STR-460324"/>
  </r>
  <r>
    <n v="10749312"/>
    <s v="Welcome Home! 3BR nr T w parking"/>
    <n v="55571157"/>
    <s v="Steve"/>
    <m/>
    <x v="10"/>
    <x v="578"/>
    <x v="572"/>
    <x v="1"/>
    <x v="225"/>
    <n v="3"/>
    <n v="36"/>
    <d v="2022-08-16T00:00:00"/>
    <n v="0.47"/>
    <n v="1"/>
    <n v="45"/>
    <n v="6"/>
    <s v="STR447709"/>
  </r>
  <r>
    <n v="10787333"/>
    <s v="Garden Apt - Highland Park/Fort Hill (Orange Line)"/>
    <n v="22901863"/>
    <s v="Ziyad"/>
    <m/>
    <x v="2"/>
    <x v="579"/>
    <x v="573"/>
    <x v="1"/>
    <x v="1"/>
    <n v="12"/>
    <n v="56"/>
    <d v="2022-09-01T00:00:00"/>
    <n v="0.74"/>
    <n v="1"/>
    <n v="280"/>
    <n v="3"/>
    <s v="STR-481385"/>
  </r>
  <r>
    <n v="10835494"/>
    <s v="2-bedrom loft condo near BC, BU &amp; Fenway w/parking"/>
    <n v="8207666"/>
    <s v="Greg"/>
    <m/>
    <x v="0"/>
    <x v="580"/>
    <x v="574"/>
    <x v="1"/>
    <x v="197"/>
    <n v="31"/>
    <n v="72"/>
    <d v="2022-09-02T00:00:00"/>
    <n v="0.97"/>
    <n v="1"/>
    <n v="258"/>
    <n v="4"/>
    <m/>
  </r>
  <r>
    <n v="10883063"/>
    <s v="spacious 3rd floor loft in home"/>
    <n v="24593919"/>
    <s v="Minor"/>
    <m/>
    <x v="10"/>
    <x v="581"/>
    <x v="575"/>
    <x v="1"/>
    <x v="0"/>
    <n v="91"/>
    <n v="72"/>
    <d v="2018-08-22T00:00:00"/>
    <n v="0.91"/>
    <n v="1"/>
    <n v="90"/>
    <n v="0"/>
    <m/>
  </r>
  <r>
    <n v="10884795"/>
    <s v="Sunny&amp;cozy room,15 min to boston!"/>
    <n v="6315338"/>
    <s v="Maria"/>
    <m/>
    <x v="1"/>
    <x v="582"/>
    <x v="576"/>
    <x v="0"/>
    <x v="151"/>
    <n v="91"/>
    <n v="0"/>
    <m/>
    <m/>
    <n v="3"/>
    <n v="335"/>
    <n v="0"/>
    <m/>
  </r>
  <r>
    <n v="11006149"/>
    <s v="Apt"/>
    <n v="57112558"/>
    <s v="Alex"/>
    <m/>
    <x v="13"/>
    <x v="583"/>
    <x v="577"/>
    <x v="1"/>
    <x v="200"/>
    <n v="91"/>
    <n v="0"/>
    <m/>
    <m/>
    <n v="1"/>
    <n v="0"/>
    <n v="0"/>
    <m/>
  </r>
  <r>
    <n v="11084684"/>
    <s v="One/Two BR near MIT/Kendall/Harvard"/>
    <n v="21631889"/>
    <s v="Ling Yi"/>
    <m/>
    <x v="9"/>
    <x v="584"/>
    <x v="578"/>
    <x v="1"/>
    <x v="48"/>
    <n v="45"/>
    <n v="49"/>
    <d v="2022-08-14T00:00:00"/>
    <n v="0.62"/>
    <n v="14"/>
    <n v="164"/>
    <n v="3"/>
    <s v="C0194080491"/>
  </r>
  <r>
    <n v="11127214"/>
    <s v="Currently unavailable"/>
    <n v="24918048"/>
    <s v="Darko"/>
    <m/>
    <x v="4"/>
    <x v="585"/>
    <x v="579"/>
    <x v="1"/>
    <x v="12"/>
    <n v="14"/>
    <n v="6"/>
    <d v="2019-08-02T00:00:00"/>
    <n v="0.08"/>
    <n v="1"/>
    <n v="288"/>
    <n v="0"/>
    <m/>
  </r>
  <r>
    <n v="11183674"/>
    <s v="Full Condo Coolidge Cnr Washington Sq Brookline"/>
    <n v="58212247"/>
    <s v="Ranjani &amp; Vikram"/>
    <m/>
    <x v="0"/>
    <x v="586"/>
    <x v="580"/>
    <x v="1"/>
    <x v="255"/>
    <n v="3"/>
    <n v="66"/>
    <d v="2022-08-29T00:00:00"/>
    <n v="0.85"/>
    <n v="1"/>
    <n v="241"/>
    <n v="9"/>
    <m/>
  </r>
  <r>
    <n v="11202183"/>
    <s v="Second Oldest Home in Beacon Hill"/>
    <n v="58330337"/>
    <s v="Norah"/>
    <m/>
    <x v="5"/>
    <x v="587"/>
    <x v="581"/>
    <x v="1"/>
    <x v="256"/>
    <n v="1"/>
    <n v="522"/>
    <d v="2022-09-14T00:00:00"/>
    <n v="6.86"/>
    <n v="1"/>
    <n v="110"/>
    <n v="92"/>
    <s v="STR-411266"/>
  </r>
  <r>
    <n v="11240774"/>
    <s v="New, furnished 1 bedroom apt w gym"/>
    <n v="10258834"/>
    <s v="Jared"/>
    <m/>
    <x v="9"/>
    <x v="588"/>
    <x v="582"/>
    <x v="1"/>
    <x v="35"/>
    <n v="91"/>
    <n v="14"/>
    <d v="2017-03-05T00:00:00"/>
    <n v="0.18"/>
    <n v="1"/>
    <n v="0"/>
    <n v="0"/>
    <m/>
  </r>
  <r>
    <n v="11250024"/>
    <s v="1 Bedroom in a nice apartment at Chestnut Hill"/>
    <n v="58671471"/>
    <s v="Rose"/>
    <m/>
    <x v="0"/>
    <x v="589"/>
    <x v="583"/>
    <x v="0"/>
    <x v="96"/>
    <n v="730"/>
    <n v="32"/>
    <d v="2022-05-17T00:00:00"/>
    <n v="0.54"/>
    <n v="1"/>
    <n v="364"/>
    <n v="2"/>
    <m/>
  </r>
  <r>
    <n v="11258721"/>
    <s v="Sizeable Private Room w/ Air Bed &amp; Convenient to T"/>
    <n v="16186589"/>
    <s v="Marie"/>
    <m/>
    <x v="8"/>
    <x v="590"/>
    <x v="584"/>
    <x v="0"/>
    <x v="248"/>
    <n v="30"/>
    <n v="11"/>
    <d v="2022-09-12T00:00:00"/>
    <n v="0.14000000000000001"/>
    <n v="27"/>
    <n v="269"/>
    <n v="2"/>
    <m/>
  </r>
  <r>
    <n v="11271947"/>
    <s v="Charming 1BR in Boston‚Äôs ‚ÄúSouth End‚Äù neighborhood"/>
    <n v="38067066"/>
    <s v="Dana"/>
    <m/>
    <x v="17"/>
    <x v="591"/>
    <x v="585"/>
    <x v="1"/>
    <x v="24"/>
    <n v="91"/>
    <n v="0"/>
    <m/>
    <m/>
    <n v="1"/>
    <n v="257"/>
    <n v="0"/>
    <m/>
  </r>
  <r>
    <n v="11282071"/>
    <s v="Luxury Downtown Boston Apartment"/>
    <n v="42767050"/>
    <s v="Damandeep"/>
    <m/>
    <x v="11"/>
    <x v="592"/>
    <x v="586"/>
    <x v="0"/>
    <x v="59"/>
    <n v="91"/>
    <n v="1"/>
    <d v="2016-03-15T00:00:00"/>
    <n v="0.01"/>
    <n v="1"/>
    <n v="0"/>
    <n v="0"/>
    <m/>
  </r>
  <r>
    <n v="11313921"/>
    <s v="Spacious room near Brigham Circle"/>
    <n v="59163294"/>
    <s v="Nimer"/>
    <m/>
    <x v="13"/>
    <x v="593"/>
    <x v="587"/>
    <x v="0"/>
    <x v="257"/>
    <n v="91"/>
    <n v="0"/>
    <m/>
    <m/>
    <n v="1"/>
    <n v="0"/>
    <n v="0"/>
    <m/>
  </r>
  <r>
    <n v="11357756"/>
    <s v="BEST LOCATION IN THE CITY STUDIO W/ FAST WIFI"/>
    <n v="56359408"/>
    <s v="Billy"/>
    <m/>
    <x v="11"/>
    <x v="594"/>
    <x v="588"/>
    <x v="1"/>
    <x v="75"/>
    <n v="91"/>
    <n v="43"/>
    <d v="2019-11-10T00:00:00"/>
    <n v="0.6"/>
    <n v="3"/>
    <n v="275"/>
    <n v="0"/>
    <m/>
  </r>
  <r>
    <n v="11359638"/>
    <s v="A Home in the Village"/>
    <n v="11557910"/>
    <s v="Charles"/>
    <m/>
    <x v="13"/>
    <x v="595"/>
    <x v="589"/>
    <x v="1"/>
    <x v="115"/>
    <n v="91"/>
    <n v="10"/>
    <d v="2022-02-28T00:00:00"/>
    <n v="0.13"/>
    <n v="13"/>
    <n v="365"/>
    <n v="1"/>
    <m/>
  </r>
  <r>
    <n v="11370704"/>
    <s v="Charming Modern Home in JP!"/>
    <n v="1263583"/>
    <s v="Eric"/>
    <m/>
    <x v="10"/>
    <x v="596"/>
    <x v="590"/>
    <x v="1"/>
    <x v="2"/>
    <n v="91"/>
    <n v="8"/>
    <d v="2019-10-15T00:00:00"/>
    <n v="0.1"/>
    <n v="1"/>
    <n v="0"/>
    <n v="0"/>
    <s v="STR-398980"/>
  </r>
  <r>
    <n v="11376403"/>
    <s v="Roomy &amp; Great Private Room with Airbed Near T!"/>
    <n v="16186589"/>
    <s v="Marie"/>
    <m/>
    <x v="8"/>
    <x v="597"/>
    <x v="591"/>
    <x v="0"/>
    <x v="168"/>
    <n v="30"/>
    <n v="14"/>
    <d v="2022-06-28T00:00:00"/>
    <n v="0.18"/>
    <n v="27"/>
    <n v="264"/>
    <n v="3"/>
    <m/>
  </r>
  <r>
    <n v="11378662"/>
    <s v="Chic Seaport Studio| Close to BCEC|Walk Everywhere"/>
    <n v="3851718"/>
    <s v="Ting"/>
    <m/>
    <x v="24"/>
    <x v="598"/>
    <x v="592"/>
    <x v="1"/>
    <x v="20"/>
    <n v="60"/>
    <n v="20"/>
    <d v="2022-04-09T00:00:00"/>
    <n v="0.52"/>
    <n v="1"/>
    <n v="177"/>
    <n v="2"/>
    <s v="STR-410445"/>
  </r>
  <r>
    <n v="11514085"/>
    <s v="Longwood, Sunny, King Bed, 1 Bedroom, Brookline"/>
    <n v="546854"/>
    <s v="Sanjay"/>
    <m/>
    <x v="10"/>
    <x v="599"/>
    <x v="593"/>
    <x v="1"/>
    <x v="105"/>
    <n v="91"/>
    <n v="27"/>
    <d v="2019-10-16T00:00:00"/>
    <n v="0.34"/>
    <n v="5"/>
    <n v="180"/>
    <n v="0"/>
    <m/>
  </r>
  <r>
    <n v="11592154"/>
    <s v="Sunny Riverview Right In Fenway!"/>
    <n v="24120885"/>
    <s v="Nihala"/>
    <m/>
    <x v="9"/>
    <x v="600"/>
    <x v="594"/>
    <x v="0"/>
    <x v="258"/>
    <n v="91"/>
    <n v="2"/>
    <d v="2016-03-27T00:00:00"/>
    <n v="0.03"/>
    <n v="1"/>
    <n v="0"/>
    <n v="0"/>
    <m/>
  </r>
  <r>
    <n v="11639480"/>
    <s v="Charming Multi Family Home"/>
    <n v="61701374"/>
    <s v="Jasiya"/>
    <m/>
    <x v="2"/>
    <x v="601"/>
    <x v="595"/>
    <x v="0"/>
    <x v="250"/>
    <n v="91"/>
    <n v="13"/>
    <d v="2019-12-22T00:00:00"/>
    <n v="0.18"/>
    <n v="1"/>
    <n v="0"/>
    <n v="0"/>
    <m/>
  </r>
  <r>
    <n v="11656698"/>
    <s v="Spacious 2 bedroom Apartment."/>
    <n v="8898973"/>
    <s v="Adriana &amp; Gianni"/>
    <m/>
    <x v="2"/>
    <x v="602"/>
    <x v="430"/>
    <x v="1"/>
    <x v="92"/>
    <n v="30"/>
    <n v="232"/>
    <d v="2021-06-10T00:00:00"/>
    <n v="2.94"/>
    <n v="3"/>
    <n v="281"/>
    <n v="0"/>
    <s v="Exempt: This listing is a unit used for furnished institutional or business stays"/>
  </r>
  <r>
    <n v="11656940"/>
    <s v="sunny 2-level apt. near Harvard"/>
    <n v="61855782"/>
    <s v="Judy"/>
    <m/>
    <x v="4"/>
    <x v="603"/>
    <x v="596"/>
    <x v="1"/>
    <x v="259"/>
    <n v="5"/>
    <n v="67"/>
    <d v="2022-09-08T00:00:00"/>
    <n v="0.86"/>
    <n v="1"/>
    <n v="301"/>
    <n v="9"/>
    <s v="STR-13985"/>
  </r>
  <r>
    <n v="11732852"/>
    <s v="Brookline, near Hospitals &amp; free hospital shuttle"/>
    <n v="62405899"/>
    <s v="Anna"/>
    <m/>
    <x v="10"/>
    <x v="604"/>
    <x v="454"/>
    <x v="0"/>
    <x v="84"/>
    <n v="91"/>
    <n v="8"/>
    <d v="2018-09-29T00:00:00"/>
    <n v="0.12"/>
    <n v="3"/>
    <n v="318"/>
    <n v="0"/>
    <m/>
  </r>
  <r>
    <n v="11739985"/>
    <s v="Two Room Master Suite with Spa Bath"/>
    <n v="35411494"/>
    <s v="Jon&amp;Margrit"/>
    <m/>
    <x v="10"/>
    <x v="605"/>
    <x v="597"/>
    <x v="0"/>
    <x v="9"/>
    <n v="1"/>
    <n v="180"/>
    <d v="2021-01-24T00:00:00"/>
    <n v="2.29"/>
    <n v="1"/>
    <n v="0"/>
    <n v="0"/>
    <s v="STR383312"/>
  </r>
  <r>
    <n v="11759332"/>
    <s v="Pleasant &amp; Lovely Room Near T!"/>
    <n v="16186589"/>
    <s v="Marie"/>
    <m/>
    <x v="8"/>
    <x v="606"/>
    <x v="598"/>
    <x v="0"/>
    <x v="112"/>
    <n v="30"/>
    <n v="12"/>
    <d v="2022-08-13T00:00:00"/>
    <n v="0.18"/>
    <n v="27"/>
    <n v="257"/>
    <n v="3"/>
    <m/>
  </r>
  <r>
    <n v="11760822"/>
    <s v="Boston –®kolarFlat - safe space, nice view #BC/BU"/>
    <n v="50437930"/>
    <s v="Misha"/>
    <m/>
    <x v="0"/>
    <x v="607"/>
    <x v="599"/>
    <x v="1"/>
    <x v="108"/>
    <n v="31"/>
    <n v="127"/>
    <d v="2021-08-13T00:00:00"/>
    <n v="1.63"/>
    <n v="6"/>
    <n v="7"/>
    <n v="0"/>
    <s v="STR-587989"/>
  </r>
  <r>
    <n v="11799953"/>
    <s v="Stellar location! Garden apartment S End"/>
    <n v="62835472"/>
    <s v="Maja"/>
    <m/>
    <x v="17"/>
    <x v="608"/>
    <x v="600"/>
    <x v="1"/>
    <x v="219"/>
    <n v="4"/>
    <n v="37"/>
    <d v="2022-09-10T00:00:00"/>
    <n v="0.87"/>
    <n v="1"/>
    <n v="155"/>
    <n v="20"/>
    <s v="STR-460471"/>
  </r>
  <r>
    <n v="11813641"/>
    <s v="North End Luxurious Modern One Bedroom Condo-"/>
    <n v="10250257"/>
    <s v="Caroline"/>
    <m/>
    <x v="7"/>
    <x v="609"/>
    <x v="601"/>
    <x v="1"/>
    <x v="179"/>
    <n v="91"/>
    <n v="22"/>
    <d v="2018-08-12T00:00:00"/>
    <n v="0.33"/>
    <n v="2"/>
    <n v="106"/>
    <n v="0"/>
    <m/>
  </r>
  <r>
    <n v="11836087"/>
    <s v="1A CAMBRiDGE HARVARD MIT HUGE 1BD with in unit W/D"/>
    <n v="81038"/>
    <s v="Louisa"/>
    <m/>
    <x v="4"/>
    <x v="261"/>
    <x v="260"/>
    <x v="1"/>
    <x v="74"/>
    <n v="30"/>
    <n v="121"/>
    <d v="2022-08-07T00:00:00"/>
    <n v="1.54"/>
    <n v="8"/>
    <n v="161"/>
    <n v="3"/>
    <s v="C0194540491"/>
  </r>
  <r>
    <n v="11850567"/>
    <s v="10m walk to Harvard/Train/Porter Sq."/>
    <n v="34191455"/>
    <s v="Manoj"/>
    <m/>
    <x v="4"/>
    <x v="610"/>
    <x v="602"/>
    <x v="0"/>
    <x v="67"/>
    <n v="3"/>
    <n v="27"/>
    <d v="2022-07-31T00:00:00"/>
    <n v="0.34"/>
    <n v="18"/>
    <n v="76"/>
    <n v="4"/>
    <m/>
  </r>
  <r>
    <n v="11871190"/>
    <s v="Spacious loft in the quiet suburbs #2"/>
    <n v="7324551"/>
    <s v="Bo"/>
    <m/>
    <x v="0"/>
    <x v="611"/>
    <x v="603"/>
    <x v="0"/>
    <x v="151"/>
    <n v="30"/>
    <n v="12"/>
    <d v="2019-12-21T00:00:00"/>
    <n v="0.16"/>
    <n v="4"/>
    <n v="257"/>
    <n v="0"/>
    <m/>
  </r>
  <r>
    <n v="11944852"/>
    <s v="3Bdr with parking in West Cambridge"/>
    <n v="21631889"/>
    <s v="Ling Yi"/>
    <m/>
    <x v="4"/>
    <x v="612"/>
    <x v="604"/>
    <x v="1"/>
    <x v="229"/>
    <n v="90"/>
    <n v="52"/>
    <d v="2020-09-18T00:00:00"/>
    <n v="0.67"/>
    <n v="14"/>
    <n v="162"/>
    <n v="0"/>
    <s v="C0194080491"/>
  </r>
  <r>
    <n v="11973196"/>
    <s v="630 Washington"/>
    <n v="50232369"/>
    <s v="Osvaldo"/>
    <m/>
    <x v="11"/>
    <x v="468"/>
    <x v="605"/>
    <x v="1"/>
    <x v="20"/>
    <n v="91"/>
    <n v="0"/>
    <m/>
    <m/>
    <n v="1"/>
    <n v="0"/>
    <n v="0"/>
    <m/>
  </r>
  <r>
    <n v="12038379"/>
    <s v="Charming apt easy walk to Harvard"/>
    <n v="1260886"/>
    <s v="Mimi And Brian"/>
    <m/>
    <x v="4"/>
    <x v="613"/>
    <x v="606"/>
    <x v="1"/>
    <x v="5"/>
    <n v="2"/>
    <n v="114"/>
    <d v="2022-08-16T00:00:00"/>
    <n v="1.46"/>
    <n v="2"/>
    <n v="41"/>
    <n v="22"/>
    <s v="C0234170491"/>
  </r>
  <r>
    <n v="12040113"/>
    <s v="Cozy, Clean, Convenient. Private 4 rm, 2 bdrm APT"/>
    <n v="27842033"/>
    <s v="Bernard"/>
    <m/>
    <x v="21"/>
    <x v="614"/>
    <x v="607"/>
    <x v="1"/>
    <x v="200"/>
    <n v="29"/>
    <n v="200"/>
    <d v="2021-11-23T00:00:00"/>
    <n v="3.23"/>
    <n v="2"/>
    <n v="73"/>
    <n v="1"/>
    <s v="STR-409168"/>
  </r>
  <r>
    <n v="12067685"/>
    <s v="Central sunny apt. (fun rugs)"/>
    <n v="3981669"/>
    <s v="Katerina"/>
    <m/>
    <x v="23"/>
    <x v="600"/>
    <x v="608"/>
    <x v="1"/>
    <x v="7"/>
    <n v="91"/>
    <n v="7"/>
    <d v="2017-04-18T00:00:00"/>
    <n v="0.09"/>
    <n v="1"/>
    <n v="0"/>
    <n v="0"/>
    <m/>
  </r>
  <r>
    <n v="12083522"/>
    <s v="Spacious suite with private entrance, parking spot"/>
    <n v="64762499"/>
    <s v="Dominique"/>
    <m/>
    <x v="0"/>
    <x v="615"/>
    <x v="609"/>
    <x v="1"/>
    <x v="30"/>
    <n v="1"/>
    <n v="431"/>
    <d v="2022-09-11T00:00:00"/>
    <n v="6.44"/>
    <n v="1"/>
    <n v="137"/>
    <n v="84"/>
    <m/>
  </r>
  <r>
    <n v="12103501"/>
    <s v="Inexpensive &amp; Clean Private Bedroom with Airbed"/>
    <n v="16186589"/>
    <s v="Marie"/>
    <m/>
    <x v="8"/>
    <x v="616"/>
    <x v="610"/>
    <x v="0"/>
    <x v="207"/>
    <n v="30"/>
    <n v="12"/>
    <d v="2022-09-01T00:00:00"/>
    <n v="0.16"/>
    <n v="27"/>
    <n v="318"/>
    <n v="2"/>
    <m/>
  </r>
  <r>
    <n v="12104874"/>
    <s v="Sunny, Cozy bedroom in a  2nd Floor Apartment"/>
    <n v="64899249"/>
    <s v="Maria  ,"/>
    <m/>
    <x v="3"/>
    <x v="617"/>
    <x v="611"/>
    <x v="0"/>
    <x v="30"/>
    <n v="1"/>
    <n v="36"/>
    <d v="2022-06-28T00:00:00"/>
    <n v="0.46"/>
    <n v="9"/>
    <n v="206"/>
    <n v="2"/>
    <m/>
  </r>
  <r>
    <n v="12170576"/>
    <s v="The Metropolitan - in Roslindale"/>
    <n v="16853932"/>
    <s v="Joanne"/>
    <m/>
    <x v="16"/>
    <x v="618"/>
    <x v="612"/>
    <x v="0"/>
    <x v="12"/>
    <n v="91"/>
    <n v="3"/>
    <d v="2018-10-28T00:00:00"/>
    <n v="0.06"/>
    <n v="1"/>
    <n v="89"/>
    <n v="0"/>
    <m/>
  </r>
  <r>
    <n v="12175961"/>
    <s v="Comfortable Room w/ AirBed by the Redline"/>
    <n v="16186589"/>
    <s v="Marie"/>
    <m/>
    <x v="8"/>
    <x v="619"/>
    <x v="613"/>
    <x v="0"/>
    <x v="249"/>
    <n v="30"/>
    <n v="10"/>
    <d v="2022-09-01T00:00:00"/>
    <n v="0.13"/>
    <n v="27"/>
    <n v="343"/>
    <n v="3"/>
    <m/>
  </r>
  <r>
    <n v="12189018"/>
    <s v="Huge,3 bed,2bath,Public transport,Boston,sleeps 9"/>
    <n v="31340713"/>
    <s v="Kama"/>
    <m/>
    <x v="0"/>
    <x v="620"/>
    <x v="614"/>
    <x v="1"/>
    <x v="155"/>
    <n v="31"/>
    <n v="42"/>
    <d v="2022-05-31T00:00:00"/>
    <n v="0.56000000000000005"/>
    <n v="50"/>
    <n v="319"/>
    <n v="2"/>
    <m/>
  </r>
  <r>
    <n v="12191871"/>
    <s v="Luxury pet-friendly 2 bed by beautiful park!"/>
    <n v="314576"/>
    <s v="Josh"/>
    <m/>
    <x v="10"/>
    <x v="621"/>
    <x v="615"/>
    <x v="1"/>
    <x v="260"/>
    <n v="2"/>
    <n v="200"/>
    <d v="2022-08-20T00:00:00"/>
    <n v="2.66"/>
    <n v="1"/>
    <n v="328"/>
    <n v="30"/>
    <s v="STR-480955"/>
  </r>
  <r>
    <n v="12205324"/>
    <s v="1BR in the heart of Back Bay"/>
    <n v="65632036"/>
    <s v="Michael"/>
    <m/>
    <x v="6"/>
    <x v="622"/>
    <x v="616"/>
    <x v="1"/>
    <x v="159"/>
    <n v="91"/>
    <n v="0"/>
    <m/>
    <m/>
    <n v="1"/>
    <n v="0"/>
    <n v="0"/>
    <m/>
  </r>
  <r>
    <n v="12231967"/>
    <s v="Elegant Apartment Harvard Square"/>
    <n v="65734941"/>
    <s v="Claudio"/>
    <m/>
    <x v="4"/>
    <x v="623"/>
    <x v="617"/>
    <x v="1"/>
    <x v="187"/>
    <n v="91"/>
    <n v="27"/>
    <d v="2019-06-02T00:00:00"/>
    <n v="0.35"/>
    <n v="1"/>
    <n v="68"/>
    <n v="0"/>
    <m/>
  </r>
  <r>
    <n v="12232615"/>
    <s v="Nice Bedroom in Downtown Boston!"/>
    <n v="17893434"/>
    <s v="Christopher"/>
    <m/>
    <x v="11"/>
    <x v="624"/>
    <x v="618"/>
    <x v="0"/>
    <x v="98"/>
    <n v="91"/>
    <n v="0"/>
    <m/>
    <m/>
    <n v="1"/>
    <n v="0"/>
    <n v="0"/>
    <m/>
  </r>
  <r>
    <n v="12248543"/>
    <s v="3Bdr Walkout Apartment near park"/>
    <n v="21631889"/>
    <s v="Ling Yi"/>
    <m/>
    <x v="4"/>
    <x v="625"/>
    <x v="619"/>
    <x v="1"/>
    <x v="261"/>
    <n v="75"/>
    <n v="32"/>
    <d v="2022-08-13T00:00:00"/>
    <n v="0.42"/>
    <n v="14"/>
    <n v="219"/>
    <n v="3"/>
    <s v="C0194080491"/>
  </r>
  <r>
    <n v="12253499"/>
    <s v="Cafe-Style Studio Allston Brookline"/>
    <n v="65973859"/>
    <s v="Saudiyah"/>
    <m/>
    <x v="4"/>
    <x v="138"/>
    <x v="620"/>
    <x v="1"/>
    <x v="12"/>
    <n v="91"/>
    <n v="40"/>
    <d v="2019-02-17T00:00:00"/>
    <n v="0.51"/>
    <n v="1"/>
    <n v="0"/>
    <n v="0"/>
    <m/>
  </r>
  <r>
    <n v="12264926"/>
    <s v="A studio in the heart of Back Bay"/>
    <n v="34078385"/>
    <s v="Matthew"/>
    <m/>
    <x v="6"/>
    <x v="626"/>
    <x v="621"/>
    <x v="1"/>
    <x v="131"/>
    <n v="91"/>
    <n v="0"/>
    <m/>
    <m/>
    <n v="1"/>
    <n v="0"/>
    <n v="0"/>
    <m/>
  </r>
  <r>
    <n v="12269155"/>
    <s v="Boston Apartment (North End)"/>
    <n v="66084480"/>
    <s v="Richard"/>
    <m/>
    <x v="11"/>
    <x v="627"/>
    <x v="622"/>
    <x v="1"/>
    <x v="108"/>
    <n v="29"/>
    <n v="396"/>
    <d v="2022-06-18T00:00:00"/>
    <n v="5.07"/>
    <n v="1"/>
    <n v="316"/>
    <n v="4"/>
    <s v="STR-409365"/>
  </r>
  <r>
    <n v="12287958"/>
    <s v="Copley Vacation Rental on the Park  w/ patio M325"/>
    <n v="32532791"/>
    <s v="Marie"/>
    <m/>
    <x v="17"/>
    <x v="446"/>
    <x v="623"/>
    <x v="1"/>
    <x v="180"/>
    <n v="3"/>
    <n v="54"/>
    <d v="2022-08-06T00:00:00"/>
    <n v="0.7"/>
    <n v="10"/>
    <n v="164"/>
    <n v="17"/>
    <s v="STR-383222"/>
  </r>
  <r>
    <n v="12301279"/>
    <s v="Comfortable big three room"/>
    <n v="33787905"/>
    <s v="Henry"/>
    <m/>
    <x v="6"/>
    <x v="628"/>
    <x v="624"/>
    <x v="1"/>
    <x v="199"/>
    <n v="91"/>
    <n v="0"/>
    <m/>
    <m/>
    <n v="1"/>
    <n v="365"/>
    <n v="0"/>
    <m/>
  </r>
  <r>
    <n v="12316683"/>
    <s v="Luxury 2 bdr apartment Brookline Coolidge Corner."/>
    <n v="1399859"/>
    <s v="Boris"/>
    <m/>
    <x v="4"/>
    <x v="629"/>
    <x v="625"/>
    <x v="1"/>
    <x v="7"/>
    <n v="28"/>
    <n v="7"/>
    <d v="2021-12-01T00:00:00"/>
    <n v="0.09"/>
    <n v="1"/>
    <n v="257"/>
    <n v="1"/>
    <m/>
  </r>
  <r>
    <n v="12318450"/>
    <s v="Private studio w/ parking by MIT/Harvard/BU/Fenway"/>
    <n v="66604416"/>
    <s v="Toby &amp; Quinn"/>
    <m/>
    <x v="9"/>
    <x v="630"/>
    <x v="626"/>
    <x v="1"/>
    <x v="262"/>
    <n v="1"/>
    <n v="700"/>
    <d v="2022-09-06T00:00:00"/>
    <n v="9.14"/>
    <n v="2"/>
    <n v="110"/>
    <n v="132"/>
    <s v="STR-14807"/>
  </r>
  <r>
    <n v="12320063"/>
    <s v="room in beautiful house"/>
    <n v="66462220"/>
    <s v="Jana"/>
    <m/>
    <x v="13"/>
    <x v="631"/>
    <x v="627"/>
    <x v="0"/>
    <x v="183"/>
    <n v="91"/>
    <n v="3"/>
    <d v="2016-08-14T00:00:00"/>
    <n v="0.04"/>
    <n v="1"/>
    <n v="0"/>
    <n v="0"/>
    <m/>
  </r>
  <r>
    <n v="12336281"/>
    <s v="Spacious loft in the quiet suburbs #3"/>
    <n v="7324551"/>
    <s v="Bo"/>
    <m/>
    <x v="0"/>
    <x v="632"/>
    <x v="628"/>
    <x v="0"/>
    <x v="144"/>
    <n v="30"/>
    <n v="15"/>
    <d v="2020-04-20T00:00:00"/>
    <n v="0.2"/>
    <n v="4"/>
    <n v="257"/>
    <n v="0"/>
    <m/>
  </r>
  <r>
    <n v="12343708"/>
    <s v="Walk/Bus to Redline Renovated Easy to MIT/Harvard"/>
    <n v="18517776"/>
    <s v="Huggy"/>
    <m/>
    <x v="8"/>
    <x v="633"/>
    <x v="629"/>
    <x v="0"/>
    <x v="168"/>
    <n v="150"/>
    <n v="9"/>
    <d v="2017-10-19T00:00:00"/>
    <n v="0.12"/>
    <n v="31"/>
    <n v="305"/>
    <n v="0"/>
    <m/>
  </r>
  <r>
    <n v="12344142"/>
    <s v="Top Rated Apartment! Exceptional Location!"/>
    <n v="10619687"/>
    <s v="Mechaal"/>
    <m/>
    <x v="1"/>
    <x v="205"/>
    <x v="630"/>
    <x v="1"/>
    <x v="197"/>
    <n v="91"/>
    <n v="119"/>
    <d v="2021-07-31T00:00:00"/>
    <n v="2.17"/>
    <n v="1"/>
    <n v="147"/>
    <n v="0"/>
    <m/>
  </r>
  <r>
    <n v="12351909"/>
    <s v="Freshly Renovated Studio close to T"/>
    <n v="18150109"/>
    <s v="Alex"/>
    <m/>
    <x v="2"/>
    <x v="634"/>
    <x v="631"/>
    <x v="1"/>
    <x v="61"/>
    <n v="91"/>
    <n v="192"/>
    <d v="2019-11-13T00:00:00"/>
    <n v="2.46"/>
    <n v="4"/>
    <n v="178"/>
    <n v="0"/>
    <s v="STR411467"/>
  </r>
  <r>
    <n v="12359181"/>
    <s v="shared room in the heart of Boston"/>
    <n v="36496544"/>
    <s v="Lively"/>
    <m/>
    <x v="9"/>
    <x v="521"/>
    <x v="632"/>
    <x v="2"/>
    <x v="263"/>
    <n v="91"/>
    <n v="0"/>
    <m/>
    <m/>
    <n v="1"/>
    <n v="0"/>
    <n v="0"/>
    <m/>
  </r>
  <r>
    <n v="12372052"/>
    <s v="Apartment with 2-3 bedrooms-3 min to subway T stop"/>
    <n v="21745230"/>
    <s v="Jurek"/>
    <m/>
    <x v="3"/>
    <x v="635"/>
    <x v="633"/>
    <x v="1"/>
    <x v="65"/>
    <n v="29"/>
    <n v="63"/>
    <d v="2018-08-31T00:00:00"/>
    <n v="0.83"/>
    <n v="11"/>
    <n v="198"/>
    <n v="0"/>
    <m/>
  </r>
  <r>
    <n v="12382239"/>
    <s v="2BR Luxury Apt - Downtown/West End"/>
    <n v="45824588"/>
    <s v="Matt"/>
    <m/>
    <x v="11"/>
    <x v="636"/>
    <x v="634"/>
    <x v="1"/>
    <x v="25"/>
    <n v="91"/>
    <n v="11"/>
    <d v="2016-07-22T00:00:00"/>
    <n v="0.14000000000000001"/>
    <n v="1"/>
    <n v="0"/>
    <n v="0"/>
    <m/>
  </r>
  <r>
    <n v="12388160"/>
    <s v="Quincy 2 bedrooms, 6 minutes to T"/>
    <n v="40995423"/>
    <s v="Bonnie"/>
    <m/>
    <x v="8"/>
    <x v="637"/>
    <x v="635"/>
    <x v="1"/>
    <x v="7"/>
    <n v="31"/>
    <n v="4"/>
    <d v="2021-11-09T00:00:00"/>
    <n v="0.05"/>
    <n v="8"/>
    <n v="364"/>
    <n v="1"/>
    <m/>
  </r>
  <r>
    <n v="12409042"/>
    <s v="Close to Harvard - Zen Room Lic# STR383892"/>
    <n v="26956083"/>
    <s v="Todd"/>
    <m/>
    <x v="4"/>
    <x v="362"/>
    <x v="360"/>
    <x v="0"/>
    <x v="235"/>
    <n v="3"/>
    <n v="255"/>
    <d v="2022-08-30T00:00:00"/>
    <n v="3.31"/>
    <n v="4"/>
    <n v="86"/>
    <n v="55"/>
    <s v="STR-383892"/>
  </r>
  <r>
    <n v="12432434"/>
    <s v="2 Bed w/ Parking Two Blocks from Harvard"/>
    <n v="43450256"/>
    <s v="Steve"/>
    <m/>
    <x v="4"/>
    <x v="638"/>
    <x v="636"/>
    <x v="1"/>
    <x v="20"/>
    <n v="30"/>
    <n v="114"/>
    <d v="2022-07-29T00:00:00"/>
    <n v="1.46"/>
    <n v="25"/>
    <n v="152"/>
    <n v="3"/>
    <m/>
  </r>
  <r>
    <n v="12489082"/>
    <s v="Modern studio in Cambridge townhome"/>
    <n v="10069224"/>
    <s v="Daniel"/>
    <m/>
    <x v="4"/>
    <x v="639"/>
    <x v="637"/>
    <x v="1"/>
    <x v="92"/>
    <n v="14"/>
    <n v="325"/>
    <d v="2022-09-12T00:00:00"/>
    <n v="4.24"/>
    <n v="1"/>
    <n v="130"/>
    <n v="23"/>
    <s v="C0085540491"/>
  </r>
  <r>
    <n v="12489916"/>
    <s v="Penthouse in Back Bay"/>
    <n v="65907845"/>
    <s v="Douglas"/>
    <m/>
    <x v="6"/>
    <x v="640"/>
    <x v="638"/>
    <x v="1"/>
    <x v="264"/>
    <n v="91"/>
    <n v="12"/>
    <d v="2016-07-20T00:00:00"/>
    <n v="0.15"/>
    <n v="1"/>
    <n v="0"/>
    <n v="0"/>
    <m/>
  </r>
  <r>
    <n v="12496332"/>
    <s v="Sunny &amp; Spacious room- South End"/>
    <n v="11556349"/>
    <s v="Ashley"/>
    <m/>
    <x v="17"/>
    <x v="641"/>
    <x v="639"/>
    <x v="0"/>
    <x v="265"/>
    <n v="91"/>
    <n v="0"/>
    <m/>
    <m/>
    <n v="1"/>
    <n v="0"/>
    <n v="0"/>
    <m/>
  </r>
  <r>
    <n v="12571611"/>
    <s v="Boston vacation,Longwood Medical,mins to MBTA,pkg"/>
    <n v="31340713"/>
    <s v="Kama"/>
    <m/>
    <x v="10"/>
    <x v="642"/>
    <x v="640"/>
    <x v="1"/>
    <x v="139"/>
    <n v="28"/>
    <n v="129"/>
    <d v="2022-09-06T00:00:00"/>
    <n v="1.67"/>
    <n v="50"/>
    <n v="174"/>
    <n v="15"/>
    <m/>
  </r>
  <r>
    <n v="12581300"/>
    <s v="Private room in South Boston"/>
    <n v="68232240"/>
    <s v="Tyler"/>
    <m/>
    <x v="12"/>
    <x v="643"/>
    <x v="641"/>
    <x v="0"/>
    <x v="18"/>
    <n v="91"/>
    <n v="11"/>
    <d v="2016-07-26T00:00:00"/>
    <n v="0.14000000000000001"/>
    <n v="1"/>
    <n v="0"/>
    <n v="0"/>
    <m/>
  </r>
  <r>
    <n v="12599820"/>
    <s v="North End Furnished Condo!"/>
    <n v="68369590"/>
    <s v="David"/>
    <m/>
    <x v="7"/>
    <x v="644"/>
    <x v="642"/>
    <x v="1"/>
    <x v="43"/>
    <n v="91"/>
    <n v="3"/>
    <d v="2016-08-27T00:00:00"/>
    <n v="0.04"/>
    <n v="1"/>
    <n v="0"/>
    <n v="0"/>
    <m/>
  </r>
  <r>
    <n v="12672097"/>
    <s v="Boston Brownstone"/>
    <n v="46846483"/>
    <s v="Giannoula"/>
    <m/>
    <x v="9"/>
    <x v="645"/>
    <x v="643"/>
    <x v="1"/>
    <x v="266"/>
    <n v="2"/>
    <n v="200"/>
    <d v="2022-08-31T00:00:00"/>
    <n v="2.98"/>
    <n v="1"/>
    <n v="19"/>
    <n v="46"/>
    <s v="STR-415016"/>
  </r>
  <r>
    <n v="12678652"/>
    <s v="Spacious 3BR Apt near Harvard Sq &amp; MIT"/>
    <n v="68892304"/>
    <s v="Mark"/>
    <m/>
    <x v="4"/>
    <x v="646"/>
    <x v="644"/>
    <x v="1"/>
    <x v="242"/>
    <n v="2"/>
    <n v="61"/>
    <d v="2022-08-28T00:00:00"/>
    <n v="0.79"/>
    <n v="4"/>
    <n v="305"/>
    <n v="17"/>
    <s v="STR-13807"/>
  </r>
  <r>
    <n v="12683483"/>
    <s v="Newly renovated 2BR apartment near MIT"/>
    <n v="21631889"/>
    <s v="Ling Yi"/>
    <m/>
    <x v="3"/>
    <x v="647"/>
    <x v="645"/>
    <x v="1"/>
    <x v="206"/>
    <n v="75"/>
    <n v="45"/>
    <d v="2022-08-26T00:00:00"/>
    <n v="0.61"/>
    <n v="14"/>
    <n v="81"/>
    <n v="4"/>
    <s v="C0194080491"/>
  </r>
  <r>
    <n v="12707530"/>
    <s v="Private Sunny 2-bed Apt Free parking minutes to T"/>
    <n v="67655369"/>
    <s v="Jason"/>
    <m/>
    <x v="0"/>
    <x v="648"/>
    <x v="646"/>
    <x v="1"/>
    <x v="209"/>
    <n v="2"/>
    <n v="426"/>
    <d v="2022-09-05T00:00:00"/>
    <n v="5.54"/>
    <n v="1"/>
    <n v="43"/>
    <n v="63"/>
    <m/>
  </r>
  <r>
    <n v="12756776"/>
    <s v="Wonderful Boston apartment Sunny &amp; Newly renovated"/>
    <n v="39932301"/>
    <s v="Ilan"/>
    <m/>
    <x v="2"/>
    <x v="649"/>
    <x v="647"/>
    <x v="1"/>
    <x v="20"/>
    <n v="91"/>
    <n v="18"/>
    <d v="2017-08-06T00:00:00"/>
    <n v="0.24"/>
    <n v="1"/>
    <n v="180"/>
    <n v="0"/>
    <m/>
  </r>
  <r>
    <n v="12810652"/>
    <s v="Very close to Boston MIT Harvard MGH and subway"/>
    <n v="42927628"/>
    <s v="Gema"/>
    <m/>
    <x v="3"/>
    <x v="650"/>
    <x v="648"/>
    <x v="0"/>
    <x v="35"/>
    <n v="3"/>
    <n v="134"/>
    <d v="2022-08-14T00:00:00"/>
    <n v="1.75"/>
    <n v="4"/>
    <n v="294"/>
    <n v="28"/>
    <s v="C0217910491"/>
  </r>
  <r>
    <n v="12834650"/>
    <s v="Comfy room"/>
    <n v="9640446"/>
    <s v="Mitchel"/>
    <m/>
    <x v="0"/>
    <x v="651"/>
    <x v="649"/>
    <x v="0"/>
    <x v="37"/>
    <n v="91"/>
    <n v="11"/>
    <d v="2017-08-25T00:00:00"/>
    <n v="0.15"/>
    <n v="1"/>
    <n v="0"/>
    <n v="0"/>
    <m/>
  </r>
  <r>
    <n v="12895144"/>
    <s v="Hidden Gem - 1 bedroom in amazing area"/>
    <n v="4646337"/>
    <s v="Amy"/>
    <m/>
    <x v="10"/>
    <x v="652"/>
    <x v="650"/>
    <x v="1"/>
    <x v="30"/>
    <n v="91"/>
    <n v="0"/>
    <m/>
    <m/>
    <n v="2"/>
    <n v="365"/>
    <n v="0"/>
    <m/>
  </r>
  <r>
    <n v="12898177"/>
    <s v="One Bedroom With Pool Access, Downtown Boston"/>
    <n v="22541573"/>
    <s v="Ken"/>
    <m/>
    <x v="11"/>
    <x v="653"/>
    <x v="651"/>
    <x v="1"/>
    <x v="98"/>
    <n v="30"/>
    <n v="6"/>
    <d v="2022-03-11T00:00:00"/>
    <n v="0.1"/>
    <n v="42"/>
    <n v="333"/>
    <n v="1"/>
    <m/>
  </r>
  <r>
    <n v="12899321"/>
    <s v="Sleek 1 Bedroom in Boston's Financial District"/>
    <n v="22541573"/>
    <s v="Ken"/>
    <m/>
    <x v="23"/>
    <x v="654"/>
    <x v="652"/>
    <x v="1"/>
    <x v="98"/>
    <n v="93"/>
    <n v="3"/>
    <d v="2020-04-01T00:00:00"/>
    <n v="0.04"/>
    <n v="42"/>
    <n v="345"/>
    <n v="0"/>
    <m/>
  </r>
  <r>
    <n v="12901078"/>
    <s v="Mahar family room"/>
    <n v="27871799"/>
    <s v="Althea"/>
    <m/>
    <x v="21"/>
    <x v="655"/>
    <x v="482"/>
    <x v="0"/>
    <x v="157"/>
    <n v="29"/>
    <n v="42"/>
    <d v="2020-02-17T00:00:00"/>
    <n v="0.55000000000000004"/>
    <n v="6"/>
    <n v="347"/>
    <n v="0"/>
    <s v="STR-415845"/>
  </r>
  <r>
    <n v="12949270"/>
    <s v="Elegant room, colorful artist home"/>
    <n v="18896448"/>
    <s v="Sandy"/>
    <m/>
    <x v="10"/>
    <x v="656"/>
    <x v="653"/>
    <x v="0"/>
    <x v="0"/>
    <n v="91"/>
    <n v="12"/>
    <d v="2016-12-02T00:00:00"/>
    <n v="0.16"/>
    <n v="2"/>
    <n v="0"/>
    <n v="0"/>
    <m/>
  </r>
  <r>
    <n v="12950332"/>
    <s v="Clean Large Room near Redline/Rail Peaceful Area"/>
    <n v="18517776"/>
    <s v="Huggy"/>
    <m/>
    <x v="8"/>
    <x v="633"/>
    <x v="629"/>
    <x v="0"/>
    <x v="207"/>
    <n v="150"/>
    <n v="9"/>
    <d v="2018-02-18T00:00:00"/>
    <n v="0.12"/>
    <n v="31"/>
    <n v="365"/>
    <n v="0"/>
    <m/>
  </r>
  <r>
    <n v="12985355"/>
    <s v="Ikram's Place Close to Boston,Subway,Airport,Beach"/>
    <n v="4954243"/>
    <s v="Lhoucine"/>
    <m/>
    <x v="1"/>
    <x v="657"/>
    <x v="654"/>
    <x v="1"/>
    <x v="165"/>
    <n v="3"/>
    <n v="128"/>
    <d v="2022-08-28T00:00:00"/>
    <n v="1.67"/>
    <n v="1"/>
    <n v="286"/>
    <n v="22"/>
    <m/>
  </r>
  <r>
    <n v="12985396"/>
    <s v="Central Square Cambridge luxury 2 bed, 2 Bath"/>
    <n v="52660264"/>
    <s v="Timothy"/>
    <m/>
    <x v="9"/>
    <x v="658"/>
    <x v="655"/>
    <x v="1"/>
    <x v="170"/>
    <n v="30"/>
    <n v="63"/>
    <d v="2019-09-13T00:00:00"/>
    <n v="0.83"/>
    <n v="2"/>
    <n v="335"/>
    <n v="0"/>
    <m/>
  </r>
  <r>
    <n v="12989723"/>
    <s v="Ocean oasis"/>
    <n v="51175137"/>
    <s v="Genevra"/>
    <m/>
    <x v="1"/>
    <x v="659"/>
    <x v="656"/>
    <x v="0"/>
    <x v="208"/>
    <n v="1"/>
    <n v="203"/>
    <d v="2022-09-06T00:00:00"/>
    <n v="2.64"/>
    <n v="5"/>
    <n v="320"/>
    <n v="42"/>
    <m/>
  </r>
  <r>
    <n v="13032590"/>
    <s v="3 bed apt next to T- fast wifi-off street parking"/>
    <n v="21745230"/>
    <s v="Jurek"/>
    <m/>
    <x v="3"/>
    <x v="660"/>
    <x v="657"/>
    <x v="1"/>
    <x v="107"/>
    <n v="1"/>
    <n v="440"/>
    <d v="2022-09-07T00:00:00"/>
    <n v="5.81"/>
    <n v="11"/>
    <n v="246"/>
    <n v="70"/>
    <s v="STR-383106"/>
  </r>
  <r>
    <n v="13044207"/>
    <s v="Welcoming Cambridgeport Condo"/>
    <n v="39615440"/>
    <s v="Agnes"/>
    <m/>
    <x v="4"/>
    <x v="661"/>
    <x v="658"/>
    <x v="0"/>
    <x v="87"/>
    <n v="2"/>
    <n v="58"/>
    <d v="2022-05-01T00:00:00"/>
    <n v="0.77"/>
    <n v="1"/>
    <n v="1"/>
    <n v="11"/>
    <s v="STR-13896"/>
  </r>
  <r>
    <n v="13044229"/>
    <s v="Andrew Sq, South Boston - Modern Condo"/>
    <n v="72163500"/>
    <s v="Chris"/>
    <m/>
    <x v="12"/>
    <x v="634"/>
    <x v="659"/>
    <x v="1"/>
    <x v="92"/>
    <n v="91"/>
    <n v="20"/>
    <d v="2017-10-27T00:00:00"/>
    <n v="0.26"/>
    <n v="1"/>
    <n v="0"/>
    <n v="0"/>
    <m/>
  </r>
  <r>
    <n v="13046581"/>
    <s v="Beautiful Apartment-5 Beds-Parking-Super Clean!"/>
    <n v="19488432"/>
    <s v="Julian"/>
    <m/>
    <x v="15"/>
    <x v="662"/>
    <x v="660"/>
    <x v="1"/>
    <x v="212"/>
    <n v="3"/>
    <n v="233"/>
    <d v="2022-09-07T00:00:00"/>
    <n v="3.22"/>
    <n v="1"/>
    <n v="131"/>
    <n v="20"/>
    <s v="STR-391798"/>
  </r>
  <r>
    <n v="13062783"/>
    <s v="Boston bedroom near Fenway"/>
    <n v="44620221"/>
    <s v="Michael"/>
    <m/>
    <x v="13"/>
    <x v="663"/>
    <x v="661"/>
    <x v="0"/>
    <x v="267"/>
    <n v="91"/>
    <n v="4"/>
    <d v="2016-09-01T00:00:00"/>
    <n v="0.05"/>
    <n v="1"/>
    <n v="0"/>
    <n v="0"/>
    <m/>
  </r>
  <r>
    <n v="13063952"/>
    <s v="3 min to T stop-Boston/Somerville/Cambridge access"/>
    <n v="21745230"/>
    <s v="Jurek"/>
    <m/>
    <x v="3"/>
    <x v="664"/>
    <x v="662"/>
    <x v="0"/>
    <x v="99"/>
    <n v="29"/>
    <n v="24"/>
    <d v="2022-05-31T00:00:00"/>
    <n v="0.32"/>
    <n v="11"/>
    <n v="306"/>
    <n v="4"/>
    <m/>
  </r>
  <r>
    <n v="13073921"/>
    <s v="Beautiful private RM near Harvard"/>
    <n v="68892304"/>
    <s v="Mark"/>
    <m/>
    <x v="4"/>
    <x v="665"/>
    <x v="663"/>
    <x v="0"/>
    <x v="0"/>
    <n v="2"/>
    <n v="33"/>
    <d v="2022-08-12T00:00:00"/>
    <n v="0.45"/>
    <n v="4"/>
    <n v="2"/>
    <n v="7"/>
    <s v="STR-13807"/>
  </r>
  <r>
    <n v="13077603"/>
    <s v="Big and comfortable room with queen bed."/>
    <n v="67103816"/>
    <s v="Firlian"/>
    <m/>
    <x v="2"/>
    <x v="666"/>
    <x v="664"/>
    <x v="0"/>
    <x v="148"/>
    <n v="30"/>
    <n v="25"/>
    <d v="2022-08-20T00:00:00"/>
    <n v="0.32"/>
    <n v="7"/>
    <n v="78"/>
    <n v="5"/>
    <m/>
  </r>
  <r>
    <n v="13082258"/>
    <s v="47 Symphony Road, Apt 501"/>
    <n v="27569517"/>
    <s v="Anna"/>
    <m/>
    <x v="9"/>
    <x v="586"/>
    <x v="665"/>
    <x v="0"/>
    <x v="84"/>
    <n v="91"/>
    <n v="2"/>
    <d v="2016-06-14T00:00:00"/>
    <n v="0.03"/>
    <n v="1"/>
    <n v="0"/>
    <n v="0"/>
    <m/>
  </r>
  <r>
    <n v="13083058"/>
    <s v="Sunny Studio at Fenway"/>
    <n v="48018479"/>
    <s v="Yining"/>
    <m/>
    <x v="9"/>
    <x v="667"/>
    <x v="666"/>
    <x v="1"/>
    <x v="12"/>
    <n v="91"/>
    <n v="12"/>
    <d v="2016-08-27T00:00:00"/>
    <n v="0.16"/>
    <n v="1"/>
    <n v="0"/>
    <n v="0"/>
    <m/>
  </r>
  <r>
    <n v="13091712"/>
    <s v="Ideal for Families - Spacious Charlestown Townhome"/>
    <n v="54995023"/>
    <s v="Tim"/>
    <m/>
    <x v="3"/>
    <x v="668"/>
    <x v="499"/>
    <x v="1"/>
    <x v="187"/>
    <n v="2"/>
    <n v="49"/>
    <d v="2022-09-03T00:00:00"/>
    <n v="0.93"/>
    <n v="1"/>
    <n v="0"/>
    <n v="15"/>
    <s v="STR-388417"/>
  </r>
  <r>
    <n v="13147180"/>
    <s v="Urban Oasis Near MIT &amp; Harvard"/>
    <n v="3096821"/>
    <s v="Carolyn"/>
    <m/>
    <x v="4"/>
    <x v="669"/>
    <x v="667"/>
    <x v="1"/>
    <x v="90"/>
    <n v="2"/>
    <n v="70"/>
    <d v="2022-08-30T00:00:00"/>
    <n v="0.92"/>
    <n v="1"/>
    <n v="102"/>
    <n v="29"/>
    <s v="STR-11739"/>
  </r>
  <r>
    <n v="13156403"/>
    <s v="Cozy private RM near Harvard SQ"/>
    <n v="68892304"/>
    <s v="Mark"/>
    <m/>
    <x v="4"/>
    <x v="670"/>
    <x v="668"/>
    <x v="0"/>
    <x v="0"/>
    <n v="1"/>
    <n v="32"/>
    <d v="2022-09-12T00:00:00"/>
    <n v="0.42"/>
    <n v="4"/>
    <n v="3"/>
    <n v="14"/>
    <s v="STR-13807"/>
  </r>
  <r>
    <n v="13165648"/>
    <s v="Comfy Room, Metro at 6 min and the Beach at 3 min"/>
    <n v="46225504"/>
    <s v="Fernando And Maryori"/>
    <m/>
    <x v="1"/>
    <x v="671"/>
    <x v="669"/>
    <x v="0"/>
    <x v="37"/>
    <n v="7"/>
    <n v="98"/>
    <d v="2022-09-04T00:00:00"/>
    <n v="1.28"/>
    <n v="3"/>
    <n v="249"/>
    <n v="7"/>
    <m/>
  </r>
  <r>
    <n v="13166405"/>
    <s v="Spacious loft in the quiet suburbs #4"/>
    <n v="7324551"/>
    <s v="Bo"/>
    <m/>
    <x v="0"/>
    <x v="672"/>
    <x v="670"/>
    <x v="0"/>
    <x v="168"/>
    <n v="30"/>
    <n v="5"/>
    <d v="2019-12-23T00:00:00"/>
    <n v="7.0000000000000007E-2"/>
    <n v="4"/>
    <n v="257"/>
    <n v="0"/>
    <m/>
  </r>
  <r>
    <n v="13169945"/>
    <s v="Sunny private two-bed RM near Harvard SQ"/>
    <n v="68892304"/>
    <s v="Mark"/>
    <m/>
    <x v="0"/>
    <x v="673"/>
    <x v="671"/>
    <x v="0"/>
    <x v="0"/>
    <n v="1"/>
    <n v="16"/>
    <d v="2022-09-10T00:00:00"/>
    <n v="0.22"/>
    <n v="4"/>
    <n v="2"/>
    <n v="3"/>
    <s v="STR-13807"/>
  </r>
  <r>
    <n v="13173203"/>
    <s v="North End 1 Bdrm -NEAR MGH- Boston's Little Italy"/>
    <n v="38997"/>
    <s v="Michelle"/>
    <m/>
    <x v="7"/>
    <x v="70"/>
    <x v="672"/>
    <x v="1"/>
    <x v="28"/>
    <n v="29"/>
    <n v="39"/>
    <d v="2021-01-24T00:00:00"/>
    <n v="0.51"/>
    <n v="11"/>
    <n v="349"/>
    <n v="0"/>
    <m/>
  </r>
  <r>
    <n v="13173362"/>
    <s v="BACK BAY 2 blocks subway, 1 street to Newbury St"/>
    <n v="38997"/>
    <s v="Michelle"/>
    <m/>
    <x v="6"/>
    <x v="274"/>
    <x v="673"/>
    <x v="1"/>
    <x v="7"/>
    <n v="29"/>
    <n v="2"/>
    <d v="2021-09-06T00:00:00"/>
    <n v="7.0000000000000007E-2"/>
    <n v="11"/>
    <n v="335"/>
    <n v="0"/>
    <m/>
  </r>
  <r>
    <n v="13174739"/>
    <s v="Cozy  quaint cozy cottage by the beach"/>
    <n v="73648376"/>
    <s v="Patricia"/>
    <m/>
    <x v="22"/>
    <x v="674"/>
    <x v="674"/>
    <x v="0"/>
    <x v="37"/>
    <n v="1"/>
    <n v="225"/>
    <d v="2022-09-12T00:00:00"/>
    <n v="2.95"/>
    <n v="1"/>
    <n v="307"/>
    <n v="104"/>
    <m/>
  </r>
  <r>
    <n v="13188501"/>
    <s v="Beacon Hill Studio, close to Mass Gen &amp; T Station"/>
    <n v="38997"/>
    <s v="Michelle"/>
    <m/>
    <x v="5"/>
    <x v="675"/>
    <x v="675"/>
    <x v="1"/>
    <x v="28"/>
    <n v="29"/>
    <n v="16"/>
    <d v="2020-03-14T00:00:00"/>
    <n v="0.21"/>
    <n v="11"/>
    <n v="279"/>
    <n v="0"/>
    <m/>
  </r>
  <r>
    <n v="13189564"/>
    <s v="Historic townhouse in center of Boston"/>
    <n v="50767440"/>
    <s v="Renee"/>
    <m/>
    <x v="11"/>
    <x v="676"/>
    <x v="676"/>
    <x v="1"/>
    <x v="268"/>
    <n v="2"/>
    <n v="242"/>
    <d v="2022-09-04T00:00:00"/>
    <n v="3.23"/>
    <n v="1"/>
    <n v="108"/>
    <n v="4"/>
    <s v="Exempt: This listing is a unit used for furnished institutional or business stays"/>
  </r>
  <r>
    <n v="13239143"/>
    <s v="Small Room Renovated House Walk/Bus to Redline"/>
    <n v="18517776"/>
    <s v="Huggy"/>
    <m/>
    <x v="8"/>
    <x v="633"/>
    <x v="629"/>
    <x v="0"/>
    <x v="168"/>
    <n v="150"/>
    <n v="7"/>
    <d v="2018-06-20T00:00:00"/>
    <n v="0.09"/>
    <n v="31"/>
    <n v="365"/>
    <n v="0"/>
    <m/>
  </r>
  <r>
    <n v="13239882"/>
    <s v="Off-St. Parking Large Room Clean Renovated House"/>
    <n v="18517776"/>
    <s v="Huggy"/>
    <m/>
    <x v="2"/>
    <x v="234"/>
    <x v="234"/>
    <x v="0"/>
    <x v="168"/>
    <n v="150"/>
    <n v="0"/>
    <m/>
    <m/>
    <n v="31"/>
    <n v="365"/>
    <n v="0"/>
    <m/>
  </r>
  <r>
    <n v="13242393"/>
    <s v="Renovated House near Subway/Rail Everything New"/>
    <n v="18517776"/>
    <s v="Huggy"/>
    <m/>
    <x v="8"/>
    <x v="633"/>
    <x v="629"/>
    <x v="0"/>
    <x v="168"/>
    <n v="150"/>
    <n v="3"/>
    <d v="2017-06-29T00:00:00"/>
    <n v="0.04"/>
    <n v="31"/>
    <n v="365"/>
    <n v="0"/>
    <m/>
  </r>
  <r>
    <n v="13249829"/>
    <s v="Sunny and renovated 2 BDR in Beacon Hill"/>
    <n v="741190"/>
    <s v="Vincent"/>
    <m/>
    <x v="5"/>
    <x v="677"/>
    <x v="188"/>
    <x v="1"/>
    <x v="116"/>
    <n v="60"/>
    <n v="7"/>
    <d v="2019-08-28T00:00:00"/>
    <n v="0.09"/>
    <n v="1"/>
    <n v="0"/>
    <n v="0"/>
    <m/>
  </r>
  <r>
    <n v="13249923"/>
    <s v="Walk/Bus to Redline/Rail stations, Private Balcony"/>
    <n v="18517776"/>
    <s v="Huggy"/>
    <m/>
    <x v="8"/>
    <x v="633"/>
    <x v="629"/>
    <x v="0"/>
    <x v="168"/>
    <n v="150"/>
    <n v="3"/>
    <d v="2017-10-29T00:00:00"/>
    <n v="0.04"/>
    <n v="31"/>
    <n v="365"/>
    <n v="0"/>
    <m/>
  </r>
  <r>
    <n v="13258244"/>
    <s v="Comfortable quite room."/>
    <n v="67103816"/>
    <s v="Firlian"/>
    <m/>
    <x v="2"/>
    <x v="678"/>
    <x v="677"/>
    <x v="0"/>
    <x v="112"/>
    <n v="30"/>
    <n v="16"/>
    <d v="2022-08-31T00:00:00"/>
    <n v="0.21"/>
    <n v="7"/>
    <n v="84"/>
    <n v="3"/>
    <m/>
  </r>
  <r>
    <n v="13279826"/>
    <s v="A large pleasant bright room near longwood"/>
    <n v="32452915"/>
    <s v="Tian"/>
    <m/>
    <x v="13"/>
    <x v="679"/>
    <x v="493"/>
    <x v="0"/>
    <x v="6"/>
    <n v="30"/>
    <n v="32"/>
    <d v="2021-10-01T00:00:00"/>
    <n v="0.43"/>
    <n v="4"/>
    <n v="286"/>
    <n v="1"/>
    <m/>
  </r>
  <r>
    <n v="13281865"/>
    <s v="3rd fl studio, excellent light, 1 stop to Harvard"/>
    <n v="9939488"/>
    <s v="Dan"/>
    <m/>
    <x v="4"/>
    <x v="680"/>
    <x v="678"/>
    <x v="1"/>
    <x v="138"/>
    <n v="91"/>
    <n v="3"/>
    <d v="2019-05-15T00:00:00"/>
    <n v="0.04"/>
    <n v="1"/>
    <n v="138"/>
    <n v="0"/>
    <m/>
  </r>
  <r>
    <n v="13294153"/>
    <s v="Close to the subway, MGH, Harvard, MIT &amp; Boston"/>
    <n v="42927628"/>
    <s v="Gema"/>
    <m/>
    <x v="3"/>
    <x v="681"/>
    <x v="679"/>
    <x v="0"/>
    <x v="108"/>
    <n v="3"/>
    <n v="210"/>
    <d v="2022-09-09T00:00:00"/>
    <n v="2.74"/>
    <n v="4"/>
    <n v="302"/>
    <n v="47"/>
    <s v="C0193080491"/>
  </r>
  <r>
    <n v="13298137"/>
    <s v="EZ to Downtown/Longwood Off-St Parking Renovated"/>
    <n v="18517776"/>
    <s v="Huggy"/>
    <m/>
    <x v="2"/>
    <x v="234"/>
    <x v="234"/>
    <x v="0"/>
    <x v="144"/>
    <n v="150"/>
    <n v="2"/>
    <d v="2017-01-24T00:00:00"/>
    <n v="0.03"/>
    <n v="31"/>
    <n v="365"/>
    <n v="0"/>
    <m/>
  </r>
  <r>
    <n v="13311552"/>
    <s v="Nice, Clean and Comfy room. Beach at 3 min, T at 6"/>
    <n v="46225504"/>
    <s v="Fernando And Maryori"/>
    <m/>
    <x v="1"/>
    <x v="682"/>
    <x v="680"/>
    <x v="0"/>
    <x v="37"/>
    <n v="7"/>
    <n v="100"/>
    <d v="2022-08-13T00:00:00"/>
    <n v="1.31"/>
    <n v="3"/>
    <n v="224"/>
    <n v="6"/>
    <m/>
  </r>
  <r>
    <n v="13333623"/>
    <s v="Spacious One bedroom in South Boston's East side"/>
    <n v="17842524"/>
    <s v="Ryan"/>
    <m/>
    <x v="12"/>
    <x v="683"/>
    <x v="681"/>
    <x v="1"/>
    <x v="43"/>
    <n v="91"/>
    <n v="0"/>
    <m/>
    <m/>
    <n v="1"/>
    <n v="0"/>
    <n v="0"/>
    <m/>
  </r>
  <r>
    <n v="13334098"/>
    <s v="3BR + Office Single Family in Jamaica Plain"/>
    <n v="1176152"/>
    <s v="Josh"/>
    <m/>
    <x v="10"/>
    <x v="684"/>
    <x v="682"/>
    <x v="1"/>
    <x v="92"/>
    <n v="91"/>
    <n v="3"/>
    <d v="2019-07-27T00:00:00"/>
    <n v="0.05"/>
    <n v="1"/>
    <n v="0"/>
    <n v="0"/>
    <m/>
  </r>
  <r>
    <n v="13378923"/>
    <s v="Montgomery Place - Studio (Room 6)"/>
    <n v="75997654"/>
    <s v="Kathe"/>
    <m/>
    <x v="17"/>
    <x v="685"/>
    <x v="683"/>
    <x v="1"/>
    <x v="30"/>
    <n v="29"/>
    <n v="167"/>
    <d v="2022-08-31T00:00:00"/>
    <n v="2.23"/>
    <n v="3"/>
    <n v="28"/>
    <n v="6"/>
    <m/>
  </r>
  <r>
    <n v="13378936"/>
    <s v="Montgomery Place - One Bedroom"/>
    <n v="75997654"/>
    <s v="Kathe"/>
    <m/>
    <x v="17"/>
    <x v="685"/>
    <x v="683"/>
    <x v="1"/>
    <x v="97"/>
    <n v="29"/>
    <n v="139"/>
    <d v="2022-08-20T00:00:00"/>
    <n v="1.84"/>
    <n v="3"/>
    <n v="101"/>
    <n v="4"/>
    <m/>
  </r>
  <r>
    <n v="13391640"/>
    <s v="Back Bay Apt - Close and Convenient to Everywhere"/>
    <n v="6032648"/>
    <s v="Madison"/>
    <m/>
    <x v="6"/>
    <x v="686"/>
    <x v="684"/>
    <x v="1"/>
    <x v="20"/>
    <n v="91"/>
    <n v="12"/>
    <d v="2016-08-30T00:00:00"/>
    <n v="0.16"/>
    <n v="1"/>
    <n v="0"/>
    <n v="0"/>
    <m/>
  </r>
  <r>
    <n v="13393418"/>
    <s v="‚òÜBostonAirport/T/Downtown/TDgarden/Convention Ctr‚òÜ"/>
    <n v="76181684"/>
    <s v="Sandra"/>
    <m/>
    <x v="1"/>
    <x v="687"/>
    <x v="685"/>
    <x v="1"/>
    <x v="269"/>
    <n v="1"/>
    <n v="588"/>
    <d v="2022-09-10T00:00:00"/>
    <n v="7.85"/>
    <n v="1"/>
    <n v="219"/>
    <n v="31"/>
    <s v="STR-476125"/>
  </r>
  <r>
    <n v="13394184"/>
    <s v="East Boston Student Sublet $800/month"/>
    <n v="60246341"/>
    <s v="Seamus"/>
    <m/>
    <x v="1"/>
    <x v="688"/>
    <x v="686"/>
    <x v="0"/>
    <x v="257"/>
    <n v="91"/>
    <n v="0"/>
    <m/>
    <m/>
    <n v="1"/>
    <n v="0"/>
    <n v="0"/>
    <m/>
  </r>
  <r>
    <n v="13410849"/>
    <s v="Big and Cozy Room with King Sized Bed."/>
    <n v="46225504"/>
    <s v="Fernando And Maryori"/>
    <m/>
    <x v="1"/>
    <x v="689"/>
    <x v="687"/>
    <x v="0"/>
    <x v="84"/>
    <n v="7"/>
    <n v="71"/>
    <d v="2022-08-19T00:00:00"/>
    <n v="0.93"/>
    <n v="3"/>
    <n v="274"/>
    <n v="5"/>
    <m/>
  </r>
  <r>
    <n v="13417738"/>
    <s v="Large Room in Shared Apt (SU2-2)"/>
    <n v="6094"/>
    <s v="Matt"/>
    <m/>
    <x v="3"/>
    <x v="690"/>
    <x v="688"/>
    <x v="0"/>
    <x v="270"/>
    <n v="91"/>
    <n v="20"/>
    <d v="2022-09-02T00:00:00"/>
    <n v="0.26"/>
    <n v="9"/>
    <n v="286"/>
    <n v="2"/>
    <m/>
  </r>
  <r>
    <n v="13422887"/>
    <s v="Small Room, Off-St. Parking, AC, Renovated Clean"/>
    <n v="18517776"/>
    <s v="Huggy"/>
    <m/>
    <x v="2"/>
    <x v="234"/>
    <x v="234"/>
    <x v="0"/>
    <x v="73"/>
    <n v="150"/>
    <n v="1"/>
    <d v="2016-08-28T00:00:00"/>
    <n v="0.01"/>
    <n v="31"/>
    <n v="365"/>
    <n v="0"/>
    <m/>
  </r>
  <r>
    <n v="13428041"/>
    <s v="‚ù§ of Historic Boston w Pvt Garden + Washer/Dryer"/>
    <n v="76562235"/>
    <s v="Safia"/>
    <m/>
    <x v="17"/>
    <x v="691"/>
    <x v="689"/>
    <x v="1"/>
    <x v="271"/>
    <n v="2"/>
    <n v="33"/>
    <d v="2022-08-13T00:00:00"/>
    <n v="0.44"/>
    <n v="1"/>
    <n v="147"/>
    <n v="10"/>
    <s v="STR-439510"/>
  </r>
  <r>
    <n v="13494185"/>
    <s v="Montgomery Place - Parlor Room (Room 2)"/>
    <n v="75997654"/>
    <s v="Kathe"/>
    <m/>
    <x v="17"/>
    <x v="692"/>
    <x v="683"/>
    <x v="1"/>
    <x v="6"/>
    <n v="29"/>
    <n v="174"/>
    <d v="2022-09-01T00:00:00"/>
    <n v="2.3199999999999998"/>
    <n v="3"/>
    <n v="39"/>
    <n v="4"/>
    <m/>
  </r>
  <r>
    <n v="13522694"/>
    <s v="‚ù§ of Cambridge | Walk Score 94 | Parking | W/D"/>
    <n v="36621692"/>
    <s v="Norma"/>
    <m/>
    <x v="4"/>
    <x v="693"/>
    <x v="690"/>
    <x v="1"/>
    <x v="272"/>
    <n v="1"/>
    <n v="269"/>
    <d v="2022-09-11T00:00:00"/>
    <n v="3.88"/>
    <n v="1"/>
    <n v="127"/>
    <n v="49"/>
    <s v="STR-13637"/>
  </r>
  <r>
    <n v="13530359"/>
    <s v="Summer sublet in Allston (from 05/14)"/>
    <n v="40220824"/>
    <s v="Gerard"/>
    <m/>
    <x v="4"/>
    <x v="694"/>
    <x v="691"/>
    <x v="0"/>
    <x v="148"/>
    <n v="91"/>
    <n v="1"/>
    <d v="2016-09-02T00:00:00"/>
    <n v="0.01"/>
    <n v="1"/>
    <n v="0"/>
    <n v="0"/>
    <m/>
  </r>
  <r>
    <n v="13546773"/>
    <s v="Spacious Strawberry Hill Suite (West Cambridge)"/>
    <n v="28611578"/>
    <s v="Jessica"/>
    <m/>
    <x v="0"/>
    <x v="695"/>
    <x v="692"/>
    <x v="1"/>
    <x v="146"/>
    <n v="2"/>
    <n v="362"/>
    <d v="2022-08-30T00:00:00"/>
    <n v="4.96"/>
    <n v="1"/>
    <n v="10"/>
    <n v="54"/>
    <m/>
  </r>
  <r>
    <n v="13557868"/>
    <s v="Quiet private room in Watertown"/>
    <n v="78097311"/>
    <s v="Li"/>
    <m/>
    <x v="0"/>
    <x v="696"/>
    <x v="693"/>
    <x v="0"/>
    <x v="154"/>
    <n v="2"/>
    <n v="94"/>
    <d v="2022-09-10T00:00:00"/>
    <n v="1.27"/>
    <n v="2"/>
    <n v="47"/>
    <n v="19"/>
    <m/>
  </r>
  <r>
    <n v="13575646"/>
    <s v="Welcoming, Spacious 3bed 2bath ‚òÖTrendy Townhome‚òÖ"/>
    <n v="36635108"/>
    <s v="Jenn"/>
    <m/>
    <x v="4"/>
    <x v="697"/>
    <x v="694"/>
    <x v="1"/>
    <x v="273"/>
    <n v="3"/>
    <n v="266"/>
    <d v="2022-08-31T00:00:00"/>
    <n v="3.62"/>
    <n v="1"/>
    <n v="149"/>
    <n v="27"/>
    <s v="C0170262740"/>
  </r>
  <r>
    <n v="13578425"/>
    <s v="Small Room near Redline &amp; Commuter Rail, Renovated"/>
    <n v="18517776"/>
    <s v="Huggy"/>
    <m/>
    <x v="8"/>
    <x v="633"/>
    <x v="629"/>
    <x v="0"/>
    <x v="207"/>
    <n v="150"/>
    <n v="2"/>
    <d v="2017-11-23T00:00:00"/>
    <n v="0.03"/>
    <n v="31"/>
    <n v="365"/>
    <n v="0"/>
    <m/>
  </r>
  <r>
    <n v="13578869"/>
    <s v="Beautiful 6000 sq ft home 7 miles to Copley Sq."/>
    <n v="78357825"/>
    <s v="Veronika"/>
    <m/>
    <x v="15"/>
    <x v="698"/>
    <x v="695"/>
    <x v="1"/>
    <x v="274"/>
    <n v="3"/>
    <n v="41"/>
    <d v="2022-07-10T00:00:00"/>
    <n v="0.55000000000000004"/>
    <n v="1"/>
    <n v="316"/>
    <n v="6"/>
    <m/>
  </r>
  <r>
    <n v="13586974"/>
    <s v="Beta Room @ CCVP in Harvard Square"/>
    <n v="78459716"/>
    <s v="Christiana"/>
    <m/>
    <x v="4"/>
    <x v="699"/>
    <x v="696"/>
    <x v="0"/>
    <x v="46"/>
    <n v="1"/>
    <n v="315"/>
    <d v="2022-08-28T00:00:00"/>
    <n v="4.17"/>
    <n v="3"/>
    <n v="330"/>
    <n v="49"/>
    <s v="STR-15634"/>
  </r>
  <r>
    <n v="13594886"/>
    <s v="Modern Guest Room, Private Bath near airport/city"/>
    <n v="5997103"/>
    <s v="Andrea And Tivan"/>
    <m/>
    <x v="1"/>
    <x v="700"/>
    <x v="697"/>
    <x v="0"/>
    <x v="275"/>
    <n v="1"/>
    <n v="550"/>
    <d v="2020-10-04T00:00:00"/>
    <n v="7.28"/>
    <n v="2"/>
    <n v="0"/>
    <n v="0"/>
    <s v="STR-391653"/>
  </r>
  <r>
    <n v="13600523"/>
    <s v="Sigma Room @ CCVP in Harvard Square"/>
    <n v="78459716"/>
    <s v="Christiana"/>
    <m/>
    <x v="4"/>
    <x v="696"/>
    <x v="698"/>
    <x v="0"/>
    <x v="31"/>
    <n v="1"/>
    <n v="282"/>
    <d v="2022-09-08T00:00:00"/>
    <n v="3.77"/>
    <n v="3"/>
    <n v="329"/>
    <n v="54"/>
    <s v="STR-15634"/>
  </r>
  <r>
    <n v="13613229"/>
    <s v="~*30min to Downtown*~ THE COSMOPOLITAN"/>
    <n v="14016102"/>
    <s v="Jovan"/>
    <m/>
    <x v="20"/>
    <x v="701"/>
    <x v="699"/>
    <x v="1"/>
    <x v="276"/>
    <n v="2"/>
    <n v="218"/>
    <d v="2022-09-04T00:00:00"/>
    <n v="3.3"/>
    <n v="3"/>
    <n v="302"/>
    <n v="42"/>
    <s v="STR-443131"/>
  </r>
  <r>
    <n v="13613812"/>
    <s v="A Very Large Room - Lt Green Room"/>
    <n v="18479599"/>
    <s v="Agnieszka"/>
    <m/>
    <x v="8"/>
    <x v="702"/>
    <x v="700"/>
    <x v="0"/>
    <x v="12"/>
    <n v="91"/>
    <n v="0"/>
    <m/>
    <m/>
    <n v="8"/>
    <n v="365"/>
    <n v="0"/>
    <m/>
  </r>
  <r>
    <n v="13655518"/>
    <s v="Queen Anne Brookline Bed and Breakfast M605 #1"/>
    <n v="32532791"/>
    <s v="Marie"/>
    <m/>
    <x v="0"/>
    <x v="703"/>
    <x v="701"/>
    <x v="0"/>
    <x v="105"/>
    <n v="2"/>
    <n v="43"/>
    <d v="2022-08-18T00:00:00"/>
    <n v="0.56999999999999995"/>
    <n v="10"/>
    <n v="177"/>
    <n v="12"/>
    <m/>
  </r>
  <r>
    <n v="13657486"/>
    <s v="Large, modern 2br, 2ba renovated 6/16 with patio"/>
    <n v="79348179"/>
    <s v="Jeff"/>
    <m/>
    <x v="11"/>
    <x v="704"/>
    <x v="702"/>
    <x v="1"/>
    <x v="277"/>
    <n v="180"/>
    <n v="4"/>
    <d v="2016-08-26T00:00:00"/>
    <n v="0.05"/>
    <n v="1"/>
    <n v="0"/>
    <n v="0"/>
    <m/>
  </r>
  <r>
    <n v="13672165"/>
    <s v="Open, light-filled condo in South Boston/South End"/>
    <n v="15166663"/>
    <s v="Tomo"/>
    <m/>
    <x v="12"/>
    <x v="705"/>
    <x v="703"/>
    <x v="1"/>
    <x v="30"/>
    <n v="91"/>
    <n v="0"/>
    <m/>
    <m/>
    <n v="1"/>
    <n v="0"/>
    <n v="0"/>
    <m/>
  </r>
  <r>
    <n v="13675884"/>
    <s v="Near Redline &amp; Commuter Rail Renovated Clean Sunny"/>
    <n v="18517776"/>
    <s v="Huggy"/>
    <m/>
    <x v="8"/>
    <x v="633"/>
    <x v="629"/>
    <x v="0"/>
    <x v="141"/>
    <n v="150"/>
    <n v="2"/>
    <d v="2016-10-09T00:00:00"/>
    <n v="0.03"/>
    <n v="31"/>
    <n v="365"/>
    <n v="0"/>
    <m/>
  </r>
  <r>
    <n v="13683876"/>
    <s v="Modern Kendall Square 1BR | Work Desk+WiFi | GLS"/>
    <n v="30283594"/>
    <s v="Global Luxury Suites"/>
    <m/>
    <x v="19"/>
    <x v="276"/>
    <x v="274"/>
    <x v="1"/>
    <x v="156"/>
    <n v="31"/>
    <n v="4"/>
    <d v="2017-08-25T00:00:00"/>
    <n v="0.05"/>
    <n v="45"/>
    <n v="0"/>
    <n v="0"/>
    <s v="C0281170491"/>
  </r>
  <r>
    <n v="13689060"/>
    <s v="Walk to Longwood Hospitals!  w/private porch."/>
    <n v="62405899"/>
    <s v="Anna"/>
    <m/>
    <x v="13"/>
    <x v="706"/>
    <x v="704"/>
    <x v="0"/>
    <x v="249"/>
    <n v="91"/>
    <n v="9"/>
    <d v="2022-02-19T00:00:00"/>
    <n v="0.14000000000000001"/>
    <n v="3"/>
    <n v="257"/>
    <n v="1"/>
    <m/>
  </r>
  <r>
    <n v="13697676"/>
    <s v="Calm and cozy room in clean Apt"/>
    <n v="16052189"/>
    <s v="Jonathan"/>
    <m/>
    <x v="20"/>
    <x v="707"/>
    <x v="705"/>
    <x v="0"/>
    <x v="176"/>
    <n v="91"/>
    <n v="11"/>
    <d v="2020-11-25T00:00:00"/>
    <n v="0.17"/>
    <n v="5"/>
    <n v="291"/>
    <n v="0"/>
    <m/>
  </r>
  <r>
    <n v="13733745"/>
    <s v="Private bedroom in Watertown"/>
    <n v="78097311"/>
    <s v="Li"/>
    <m/>
    <x v="0"/>
    <x v="124"/>
    <x v="706"/>
    <x v="0"/>
    <x v="35"/>
    <n v="2"/>
    <n v="101"/>
    <d v="2022-08-30T00:00:00"/>
    <n v="1.44"/>
    <n v="2"/>
    <n v="46"/>
    <n v="23"/>
    <m/>
  </r>
  <r>
    <n v="13796564"/>
    <s v="Marie's Pied a Terre"/>
    <n v="81103542"/>
    <s v="Marie"/>
    <m/>
    <x v="2"/>
    <x v="708"/>
    <x v="707"/>
    <x v="0"/>
    <x v="24"/>
    <n v="91"/>
    <n v="4"/>
    <d v="2016-09-22T00:00:00"/>
    <n v="0.05"/>
    <n v="1"/>
    <n v="0"/>
    <n v="0"/>
    <m/>
  </r>
  <r>
    <n v="13797162"/>
    <s v="Sunny Artist Loft In Historic Brownstone"/>
    <n v="189855"/>
    <s v="Marla"/>
    <m/>
    <x v="2"/>
    <x v="709"/>
    <x v="708"/>
    <x v="1"/>
    <x v="92"/>
    <n v="3"/>
    <n v="144"/>
    <d v="2022-08-27T00:00:00"/>
    <n v="1.92"/>
    <n v="1"/>
    <n v="19"/>
    <n v="7"/>
    <s v="STR-446252"/>
  </r>
  <r>
    <n v="13810937"/>
    <s v="1 Bedroom in Beacon Hill"/>
    <n v="15681500"/>
    <s v="Jay"/>
    <m/>
    <x v="19"/>
    <x v="710"/>
    <x v="709"/>
    <x v="0"/>
    <x v="62"/>
    <n v="91"/>
    <n v="2"/>
    <d v="2016-07-17T00:00:00"/>
    <n v="0.03"/>
    <n v="1"/>
    <n v="0"/>
    <n v="0"/>
    <m/>
  </r>
  <r>
    <n v="13829133"/>
    <s v="Sunny studio in JP!"/>
    <n v="45771009"/>
    <s v="Riyo"/>
    <m/>
    <x v="10"/>
    <x v="711"/>
    <x v="710"/>
    <x v="1"/>
    <x v="143"/>
    <n v="2"/>
    <n v="272"/>
    <d v="2022-09-06T00:00:00"/>
    <n v="3.8"/>
    <n v="2"/>
    <n v="211"/>
    <n v="48"/>
    <s v="STR-383177"/>
  </r>
  <r>
    <n v="13830152"/>
    <s v="Room w/fast wifi-next to T stop 10 min to downtown"/>
    <n v="21745230"/>
    <s v="Jurek"/>
    <m/>
    <x v="3"/>
    <x v="712"/>
    <x v="711"/>
    <x v="0"/>
    <x v="200"/>
    <n v="29"/>
    <n v="33"/>
    <d v="2022-04-30T00:00:00"/>
    <n v="0.45"/>
    <n v="11"/>
    <n v="272"/>
    <n v="3"/>
    <m/>
  </r>
  <r>
    <n v="13866351"/>
    <s v="Beautiful and Cozy Entire Apt in Boston"/>
    <n v="45694133"/>
    <s v="Dawn"/>
    <m/>
    <x v="8"/>
    <x v="713"/>
    <x v="712"/>
    <x v="1"/>
    <x v="54"/>
    <n v="5"/>
    <n v="78"/>
    <d v="2022-09-06T00:00:00"/>
    <n v="1.31"/>
    <n v="2"/>
    <n v="315"/>
    <n v="12"/>
    <s v="STR-394281"/>
  </r>
  <r>
    <n v="13883630"/>
    <s v="Nice, Clean, Warm, Smoke Free 1 in East Somerville"/>
    <n v="80080682"/>
    <s v="Maria And Jose"/>
    <m/>
    <x v="3"/>
    <x v="714"/>
    <x v="611"/>
    <x v="0"/>
    <x v="278"/>
    <n v="2"/>
    <n v="137"/>
    <d v="2022-08-17T00:00:00"/>
    <n v="1.83"/>
    <n v="2"/>
    <n v="201"/>
    <n v="20"/>
    <m/>
  </r>
  <r>
    <n v="13907143"/>
    <s v="Bright and very spacious private room"/>
    <n v="3155386"/>
    <s v="Lissette"/>
    <m/>
    <x v="20"/>
    <x v="715"/>
    <x v="713"/>
    <x v="0"/>
    <x v="148"/>
    <n v="91"/>
    <n v="7"/>
    <d v="2016-10-04T00:00:00"/>
    <n v="0.09"/>
    <n v="1"/>
    <n v="0"/>
    <n v="0"/>
    <m/>
  </r>
  <r>
    <n v="13908031"/>
    <s v="Modern Room, Private Bath near airport &amp; city"/>
    <n v="5997103"/>
    <s v="Andrea And Tivan"/>
    <m/>
    <x v="1"/>
    <x v="716"/>
    <x v="714"/>
    <x v="0"/>
    <x v="121"/>
    <n v="1"/>
    <n v="142"/>
    <d v="2020-02-15T00:00:00"/>
    <n v="1.89"/>
    <n v="2"/>
    <n v="0"/>
    <n v="0"/>
    <s v="STR-391653"/>
  </r>
  <r>
    <n v="13926284"/>
    <s v="Beacon Hill Apt, close to Red line and Downtown"/>
    <n v="62271680"/>
    <s v="Agathe &amp; Morgan"/>
    <m/>
    <x v="5"/>
    <x v="305"/>
    <x v="349"/>
    <x v="1"/>
    <x v="92"/>
    <n v="91"/>
    <n v="2"/>
    <d v="2016-08-15T00:00:00"/>
    <n v="0.03"/>
    <n v="1"/>
    <n v="0"/>
    <n v="0"/>
    <m/>
  </r>
  <r>
    <n v="13951579"/>
    <s v="TWO FLOOR CONDO W/ PRIVATE DECK &amp; ROOF DECK"/>
    <n v="73203009"/>
    <s v="Alex"/>
    <m/>
    <x v="3"/>
    <x v="717"/>
    <x v="715"/>
    <x v="1"/>
    <x v="279"/>
    <n v="91"/>
    <n v="17"/>
    <d v="2017-11-19T00:00:00"/>
    <n v="0.26"/>
    <n v="1"/>
    <n v="0"/>
    <n v="0"/>
    <m/>
  </r>
  <r>
    <n v="13953617"/>
    <s v="Studio-type room  w private bathroom CBM"/>
    <n v="12576232"/>
    <s v="Thomas"/>
    <m/>
    <x v="4"/>
    <x v="718"/>
    <x v="716"/>
    <x v="1"/>
    <x v="67"/>
    <n v="32"/>
    <n v="46"/>
    <d v="2022-08-27T00:00:00"/>
    <n v="0.63"/>
    <n v="5"/>
    <n v="335"/>
    <n v="2"/>
    <m/>
  </r>
  <r>
    <n v="13959444"/>
    <s v="Beautiful Boston Brownstone"/>
    <n v="21609039"/>
    <s v="Susan"/>
    <m/>
    <x v="2"/>
    <x v="719"/>
    <x v="717"/>
    <x v="1"/>
    <x v="280"/>
    <n v="29"/>
    <n v="57"/>
    <d v="2020-11-20T00:00:00"/>
    <n v="0.76"/>
    <n v="3"/>
    <n v="262"/>
    <n v="0"/>
    <s v="Exempt: This listing is a unit used for furnished institutional or business stays"/>
  </r>
  <r>
    <n v="13971507"/>
    <s v="Modern, Private Studio in Inman Sq., Cambridge"/>
    <n v="83305489"/>
    <s v="Nelson &amp; Pauline"/>
    <m/>
    <x v="4"/>
    <x v="720"/>
    <x v="718"/>
    <x v="1"/>
    <x v="92"/>
    <n v="31"/>
    <n v="85"/>
    <d v="2022-04-30T00:00:00"/>
    <n v="1.1399999999999999"/>
    <n v="1"/>
    <n v="318"/>
    <n v="3"/>
    <m/>
  </r>
  <r>
    <n v="13993185"/>
    <s v="Charming Beacon Hill One Bedroom"/>
    <n v="83554697"/>
    <s v="Ashley"/>
    <m/>
    <x v="5"/>
    <x v="721"/>
    <x v="719"/>
    <x v="1"/>
    <x v="111"/>
    <n v="29"/>
    <n v="220"/>
    <d v="2022-08-14T00:00:00"/>
    <n v="2.94"/>
    <n v="1"/>
    <n v="169"/>
    <n v="4"/>
    <m/>
  </r>
  <r>
    <n v="13997739"/>
    <s v="Hidden Gem Near Boston w/ 2 bedrooms HighSpeedWifi"/>
    <n v="29538655"/>
    <s v="Hu And Lu"/>
    <m/>
    <x v="20"/>
    <x v="722"/>
    <x v="720"/>
    <x v="1"/>
    <x v="119"/>
    <n v="1"/>
    <n v="677"/>
    <d v="2022-09-13T00:00:00"/>
    <n v="9.0399999999999991"/>
    <n v="1"/>
    <n v="279"/>
    <n v="125"/>
    <m/>
  </r>
  <r>
    <n v="14026821"/>
    <s v="Luxury 2 Bedroom 2 Bath Suite in Watertown Square"/>
    <n v="81982565"/>
    <s v="Chris"/>
    <m/>
    <x v="0"/>
    <x v="723"/>
    <x v="721"/>
    <x v="1"/>
    <x v="206"/>
    <n v="1"/>
    <n v="606"/>
    <d v="2022-08-23T00:00:00"/>
    <n v="8.3000000000000007"/>
    <n v="1"/>
    <n v="318"/>
    <n v="85"/>
    <m/>
  </r>
  <r>
    <n v="14035943"/>
    <s v="Gorgeous Rare 3BR/3BA duplex /Parking. Heart of Boston M1g"/>
    <n v="5578043"/>
    <s v="Dror"/>
    <m/>
    <x v="7"/>
    <x v="724"/>
    <x v="722"/>
    <x v="1"/>
    <x v="281"/>
    <n v="2"/>
    <n v="180"/>
    <d v="2022-09-11T00:00:00"/>
    <n v="2.5299999999999998"/>
    <n v="4"/>
    <n v="290"/>
    <n v="38"/>
    <s v="STR-406255"/>
  </r>
  <r>
    <n v="14055624"/>
    <s v="Cosy room for one non-smoker"/>
    <n v="30489899"/>
    <s v="Home On Blaine"/>
    <m/>
    <x v="4"/>
    <x v="725"/>
    <x v="723"/>
    <x v="0"/>
    <x v="37"/>
    <n v="91"/>
    <n v="3"/>
    <d v="2022-07-29T00:00:00"/>
    <n v="0.04"/>
    <n v="4"/>
    <n v="319"/>
    <n v="2"/>
    <m/>
  </r>
  <r>
    <n v="14057466"/>
    <s v="2 BR | 1 BA  Close to DWTN &amp; Medical, Free PRKG"/>
    <n v="30314324"/>
    <s v="Eileen"/>
    <m/>
    <x v="10"/>
    <x v="726"/>
    <x v="724"/>
    <x v="1"/>
    <x v="238"/>
    <n v="5"/>
    <n v="157"/>
    <d v="2022-08-27T00:00:00"/>
    <n v="2.11"/>
    <n v="1"/>
    <n v="259"/>
    <n v="36"/>
    <s v="STR-386367"/>
  </r>
  <r>
    <n v="14071446"/>
    <s v="Twins in a peaceful room."/>
    <n v="18896448"/>
    <s v="Sandy"/>
    <m/>
    <x v="10"/>
    <x v="727"/>
    <x v="725"/>
    <x v="0"/>
    <x v="18"/>
    <n v="91"/>
    <n v="8"/>
    <d v="2016-12-06T00:00:00"/>
    <n v="0.11"/>
    <n v="2"/>
    <n v="0"/>
    <n v="0"/>
    <m/>
  </r>
  <r>
    <n v="14086516"/>
    <s v="# friendly family home"/>
    <n v="27871799"/>
    <s v="Althea"/>
    <m/>
    <x v="21"/>
    <x v="728"/>
    <x v="726"/>
    <x v="0"/>
    <x v="108"/>
    <n v="1"/>
    <n v="57"/>
    <d v="2022-08-29T00:00:00"/>
    <n v="0.76"/>
    <n v="6"/>
    <n v="354"/>
    <n v="20"/>
    <s v="STR-415974"/>
  </r>
  <r>
    <n v="14091605"/>
    <s v="‚çü Lofty South End Room with Street Parking! ‚çü"/>
    <n v="12452436"/>
    <s v="Drew"/>
    <m/>
    <x v="17"/>
    <x v="729"/>
    <x v="727"/>
    <x v="0"/>
    <x v="80"/>
    <n v="1"/>
    <n v="116"/>
    <d v="2022-08-13T00:00:00"/>
    <n v="1.55"/>
    <n v="2"/>
    <n v="0"/>
    <n v="8"/>
    <s v="STR-447270"/>
  </r>
  <r>
    <n v="14105971"/>
    <s v="Tranquil Treetop Loft"/>
    <n v="79103444"/>
    <s v="Bruce"/>
    <m/>
    <x v="10"/>
    <x v="730"/>
    <x v="728"/>
    <x v="1"/>
    <x v="2"/>
    <n v="4"/>
    <n v="269"/>
    <d v="2022-08-25T00:00:00"/>
    <n v="3.6"/>
    <n v="1"/>
    <n v="138"/>
    <n v="27"/>
    <s v="STR-445594"/>
  </r>
  <r>
    <n v="14109003"/>
    <s v="3rd floor condo, 2 bedrooms, 2 decks"/>
    <n v="22290246"/>
    <s v="Kevin"/>
    <m/>
    <x v="10"/>
    <x v="731"/>
    <x v="729"/>
    <x v="1"/>
    <x v="12"/>
    <n v="91"/>
    <n v="0"/>
    <m/>
    <m/>
    <n v="1"/>
    <n v="0"/>
    <n v="0"/>
    <m/>
  </r>
  <r>
    <n v="14142611"/>
    <s v="Best Location! MIT, MGH, Harvard, Boston and the T"/>
    <n v="42927628"/>
    <s v="Gema"/>
    <m/>
    <x v="3"/>
    <x v="732"/>
    <x v="730"/>
    <x v="0"/>
    <x v="216"/>
    <n v="3"/>
    <n v="133"/>
    <d v="2022-09-12T00:00:00"/>
    <n v="1.78"/>
    <n v="4"/>
    <n v="291"/>
    <n v="52"/>
    <s v="C0217920491"/>
  </r>
  <r>
    <n v="14153636"/>
    <s v="King Zen Room near Harvard Biz School - STR383892"/>
    <n v="26956083"/>
    <s v="Todd"/>
    <m/>
    <x v="4"/>
    <x v="733"/>
    <x v="731"/>
    <x v="0"/>
    <x v="62"/>
    <n v="3"/>
    <n v="222"/>
    <d v="2022-08-13T00:00:00"/>
    <n v="2.99"/>
    <n v="4"/>
    <n v="122"/>
    <n v="40"/>
    <s v="STR-383892"/>
  </r>
  <r>
    <n v="14181217"/>
    <s v="Brookline - Mod Apartment in Classic Neighborhood"/>
    <n v="85909964"/>
    <s v="John"/>
    <m/>
    <x v="4"/>
    <x v="734"/>
    <x v="732"/>
    <x v="1"/>
    <x v="5"/>
    <n v="3"/>
    <n v="73"/>
    <d v="2022-09-10T00:00:00"/>
    <n v="0.99"/>
    <n v="1"/>
    <n v="120"/>
    <n v="26"/>
    <m/>
  </r>
  <r>
    <n v="14186170"/>
    <s v="Cozy 2 Bed in Center of South Boston"/>
    <n v="8985714"/>
    <s v="Tj"/>
    <m/>
    <x v="12"/>
    <x v="735"/>
    <x v="733"/>
    <x v="1"/>
    <x v="282"/>
    <n v="2"/>
    <n v="55"/>
    <d v="2022-09-01T00:00:00"/>
    <n v="0.74"/>
    <n v="1"/>
    <n v="358"/>
    <n v="5"/>
    <s v="STR-446085"/>
  </r>
  <r>
    <n v="14196181"/>
    <s v="NUSubmarine.#Boston,NU,Berklee,NEC,+Easy public T"/>
    <n v="50437930"/>
    <s v="Misha"/>
    <m/>
    <x v="2"/>
    <x v="736"/>
    <x v="734"/>
    <x v="1"/>
    <x v="7"/>
    <n v="29"/>
    <n v="170"/>
    <d v="2021-09-19T00:00:00"/>
    <n v="2.37"/>
    <n v="6"/>
    <n v="39"/>
    <n v="1"/>
    <s v="STR-345786"/>
  </r>
  <r>
    <n v="14204600"/>
    <s v="North End 2 BR | 1 BA Duplex in Little Italy"/>
    <n v="9410008"/>
    <s v="Jason"/>
    <m/>
    <x v="7"/>
    <x v="737"/>
    <x v="735"/>
    <x v="1"/>
    <x v="283"/>
    <n v="10"/>
    <n v="256"/>
    <d v="2022-08-31T00:00:00"/>
    <n v="3.45"/>
    <n v="21"/>
    <n v="150"/>
    <n v="43"/>
    <s v="STR-441408"/>
  </r>
  <r>
    <n v="14214169"/>
    <s v="A Lovely Private Room in the heart of Cambridge"/>
    <n v="86315677"/>
    <s v="Irene"/>
    <m/>
    <x v="4"/>
    <x v="738"/>
    <x v="736"/>
    <x v="0"/>
    <x v="12"/>
    <n v="2"/>
    <n v="150"/>
    <d v="2022-09-09T00:00:00"/>
    <n v="2.09"/>
    <n v="1"/>
    <n v="272"/>
    <n v="25"/>
    <s v="STR-13659"/>
  </r>
  <r>
    <n v="14229298"/>
    <s v="Modern 1BR | Kitchen | W/D | on Charles River bank"/>
    <n v="30283594"/>
    <s v="Global Luxury Suites"/>
    <m/>
    <x v="19"/>
    <x v="276"/>
    <x v="274"/>
    <x v="1"/>
    <x v="156"/>
    <n v="31"/>
    <n v="2"/>
    <d v="2018-12-22T00:00:00"/>
    <n v="0.03"/>
    <n v="45"/>
    <n v="335"/>
    <n v="0"/>
    <s v="C0281170491"/>
  </r>
  <r>
    <n v="14242888"/>
    <s v="Blue Family  bedroom"/>
    <n v="27871799"/>
    <s v="Althea"/>
    <m/>
    <x v="21"/>
    <x v="739"/>
    <x v="737"/>
    <x v="0"/>
    <x v="108"/>
    <n v="1"/>
    <n v="76"/>
    <d v="2022-08-11T00:00:00"/>
    <n v="1.02"/>
    <n v="6"/>
    <n v="347"/>
    <n v="3"/>
    <s v="STR-415974"/>
  </r>
  <r>
    <n v="14251369"/>
    <s v="NEW BEAUTIFUL 2 BDR APT.  HARVARD - CENTRAL SQ/MIT"/>
    <n v="50669996"/>
    <s v="Shallu"/>
    <m/>
    <x v="4"/>
    <x v="740"/>
    <x v="738"/>
    <x v="1"/>
    <x v="94"/>
    <n v="91"/>
    <n v="132"/>
    <d v="2021-12-18T00:00:00"/>
    <n v="1.78"/>
    <n v="1"/>
    <n v="333"/>
    <n v="1"/>
    <m/>
  </r>
  <r>
    <n v="14254537"/>
    <s v="Luxury condo in the heart of JP"/>
    <n v="11722054"/>
    <s v="Nina"/>
    <m/>
    <x v="10"/>
    <x v="741"/>
    <x v="739"/>
    <x v="1"/>
    <x v="92"/>
    <n v="7"/>
    <n v="41"/>
    <d v="2022-08-27T00:00:00"/>
    <n v="0.55000000000000004"/>
    <n v="1"/>
    <n v="43"/>
    <n v="22"/>
    <s v="STR-401907"/>
  </r>
  <r>
    <n v="14265707"/>
    <s v="CLEAN - see Reviews! - Boston/Somerville/Cambridge"/>
    <n v="4407578"/>
    <s v="Tim"/>
    <m/>
    <x v="3"/>
    <x v="742"/>
    <x v="740"/>
    <x v="1"/>
    <x v="284"/>
    <n v="2"/>
    <n v="152"/>
    <d v="2022-09-06T00:00:00"/>
    <n v="2.0499999999999998"/>
    <n v="1"/>
    <n v="131"/>
    <n v="30"/>
    <m/>
  </r>
  <r>
    <n v="14298316"/>
    <s v="Spacious 2 bdrm apartment 1.8 mils from Harvard Sq"/>
    <n v="87330733"/>
    <s v="Mary"/>
    <m/>
    <x v="0"/>
    <x v="743"/>
    <x v="741"/>
    <x v="1"/>
    <x v="83"/>
    <n v="3"/>
    <n v="3"/>
    <d v="2022-08-14T00:00:00"/>
    <n v="1.38"/>
    <n v="1"/>
    <n v="318"/>
    <n v="3"/>
    <m/>
  </r>
  <r>
    <n v="14313342"/>
    <s v="8th Floor Luxury One Bedroom with Fantastic View"/>
    <n v="52660264"/>
    <s v="Timothy"/>
    <m/>
    <x v="9"/>
    <x v="658"/>
    <x v="655"/>
    <x v="1"/>
    <x v="107"/>
    <n v="30"/>
    <n v="38"/>
    <d v="2021-11-19T00:00:00"/>
    <n v="0.52"/>
    <n v="2"/>
    <n v="77"/>
    <n v="1"/>
    <m/>
  </r>
  <r>
    <n v="14322436"/>
    <s v="Sunny private room(Room 3)"/>
    <n v="85145607"/>
    <s v="Tianxi"/>
    <m/>
    <x v="13"/>
    <x v="744"/>
    <x v="742"/>
    <x v="0"/>
    <x v="62"/>
    <n v="3"/>
    <n v="41"/>
    <d v="2022-08-20T00:00:00"/>
    <n v="0.55000000000000004"/>
    <n v="5"/>
    <n v="328"/>
    <n v="4"/>
    <m/>
  </r>
  <r>
    <n v="14373026"/>
    <s v="Cozy / Spacious room close to Longwood (Room 1)"/>
    <n v="85145607"/>
    <s v="Tianxi"/>
    <m/>
    <x v="10"/>
    <x v="745"/>
    <x v="743"/>
    <x v="0"/>
    <x v="285"/>
    <n v="3"/>
    <n v="21"/>
    <d v="2021-10-25T00:00:00"/>
    <n v="0.28000000000000003"/>
    <n v="5"/>
    <n v="320"/>
    <n v="2"/>
    <m/>
  </r>
  <r>
    <n v="14389532"/>
    <s v="Cozy and large room (Room 2)"/>
    <n v="85145607"/>
    <s v="Tianxi"/>
    <m/>
    <x v="13"/>
    <x v="746"/>
    <x v="744"/>
    <x v="0"/>
    <x v="121"/>
    <n v="3"/>
    <n v="37"/>
    <d v="2022-08-28T00:00:00"/>
    <n v="0.5"/>
    <n v="5"/>
    <n v="339"/>
    <n v="6"/>
    <m/>
  </r>
  <r>
    <n v="14403084"/>
    <s v="One Bedroom w/single bed near BC"/>
    <n v="44920239"/>
    <s v="Marcia"/>
    <m/>
    <x v="0"/>
    <x v="747"/>
    <x v="745"/>
    <x v="0"/>
    <x v="112"/>
    <n v="91"/>
    <n v="8"/>
    <d v="2019-09-02T00:00:00"/>
    <n v="0.12"/>
    <n v="2"/>
    <n v="289"/>
    <n v="0"/>
    <m/>
  </r>
  <r>
    <n v="14426987"/>
    <s v="Urban oasis: townhouse with patio and balcony"/>
    <n v="31367270"/>
    <s v="Brad"/>
    <m/>
    <x v="2"/>
    <x v="748"/>
    <x v="746"/>
    <x v="1"/>
    <x v="286"/>
    <n v="3"/>
    <n v="111"/>
    <d v="2022-09-14T00:00:00"/>
    <n v="1.5"/>
    <n v="1"/>
    <n v="34"/>
    <n v="10"/>
    <s v="STR-398204"/>
  </r>
  <r>
    <n v="14448479"/>
    <s v="French Tudor suite in Chestnut Hill"/>
    <n v="88978197"/>
    <s v="Sonia"/>
    <m/>
    <x v="15"/>
    <x v="749"/>
    <x v="747"/>
    <x v="0"/>
    <x v="108"/>
    <n v="91"/>
    <n v="83"/>
    <d v="2019-10-20T00:00:00"/>
    <n v="1.1200000000000001"/>
    <n v="1"/>
    <n v="364"/>
    <n v="0"/>
    <m/>
  </r>
  <r>
    <n v="14449525"/>
    <s v="Convenience, Cozy, and Free Parking"/>
    <n v="3603745"/>
    <s v="Leyla"/>
    <m/>
    <x v="4"/>
    <x v="750"/>
    <x v="748"/>
    <x v="1"/>
    <x v="124"/>
    <n v="2"/>
    <n v="248"/>
    <d v="2022-09-04T00:00:00"/>
    <n v="3.37"/>
    <n v="1"/>
    <n v="307"/>
    <n v="50"/>
    <s v="STR-13635"/>
  </r>
  <r>
    <n v="14452500"/>
    <s v="1 Bedroom in prime North End"/>
    <n v="3387042"/>
    <s v="Nirmal"/>
    <m/>
    <x v="7"/>
    <x v="751"/>
    <x v="749"/>
    <x v="1"/>
    <x v="6"/>
    <n v="91"/>
    <n v="18"/>
    <d v="2017-07-04T00:00:00"/>
    <n v="0.24"/>
    <n v="1"/>
    <n v="0"/>
    <n v="0"/>
    <m/>
  </r>
  <r>
    <n v="14460344"/>
    <s v="Friendly Single Bed near Harvard, BU &amp; BC"/>
    <n v="89089164"/>
    <s v="Ellen"/>
    <m/>
    <x v="0"/>
    <x v="752"/>
    <x v="750"/>
    <x v="0"/>
    <x v="15"/>
    <n v="91"/>
    <n v="8"/>
    <d v="2017-03-12T00:00:00"/>
    <n v="0.11"/>
    <n v="1"/>
    <n v="0"/>
    <n v="0"/>
    <s v="STR-409791"/>
  </r>
  <r>
    <n v="14470701"/>
    <s v="Renovated near Redline/Commuter Rail 4 Harvard MIT"/>
    <n v="18517776"/>
    <s v="Huggy"/>
    <m/>
    <x v="8"/>
    <x v="753"/>
    <x v="751"/>
    <x v="0"/>
    <x v="168"/>
    <n v="150"/>
    <n v="3"/>
    <d v="2017-09-06T00:00:00"/>
    <n v="0.04"/>
    <n v="31"/>
    <n v="83"/>
    <n v="0"/>
    <m/>
  </r>
  <r>
    <n v="14474114"/>
    <s v="Awesome Room near T"/>
    <n v="89230454"/>
    <s v="Asad"/>
    <m/>
    <x v="10"/>
    <x v="754"/>
    <x v="752"/>
    <x v="0"/>
    <x v="112"/>
    <n v="91"/>
    <n v="9"/>
    <d v="2017-09-03T00:00:00"/>
    <n v="0.12"/>
    <n v="1"/>
    <n v="0"/>
    <n v="0"/>
    <m/>
  </r>
  <r>
    <n v="14485918"/>
    <s v="Huge bed  and high ceiling room plus two closets."/>
    <n v="67103816"/>
    <s v="Firlian"/>
    <m/>
    <x v="2"/>
    <x v="755"/>
    <x v="530"/>
    <x v="0"/>
    <x v="168"/>
    <n v="30"/>
    <n v="13"/>
    <d v="2022-02-01T00:00:00"/>
    <n v="0.19"/>
    <n v="7"/>
    <n v="111"/>
    <n v="3"/>
    <m/>
  </r>
  <r>
    <n v="14503389"/>
    <s v="Alpha Room @ CCVP in Harvard Square"/>
    <n v="90499120"/>
    <s v="Christiana"/>
    <m/>
    <x v="4"/>
    <x v="756"/>
    <x v="295"/>
    <x v="0"/>
    <x v="92"/>
    <n v="1"/>
    <n v="286"/>
    <d v="2022-09-04T00:00:00"/>
    <n v="3.9"/>
    <n v="1"/>
    <n v="355"/>
    <n v="37"/>
    <s v="STR-15634"/>
  </r>
  <r>
    <n v="14531631"/>
    <s v="2 Purrfect Cat Co-Hosts Look Forward 2 Meeting U!"/>
    <n v="72882793"/>
    <s v="Drew &amp; Liesl"/>
    <m/>
    <x v="10"/>
    <x v="757"/>
    <x v="753"/>
    <x v="1"/>
    <x v="165"/>
    <n v="3"/>
    <n v="22"/>
    <d v="2022-08-02T00:00:00"/>
    <n v="0.33"/>
    <n v="1"/>
    <n v="6"/>
    <n v="4"/>
    <s v="STR-415715"/>
  </r>
  <r>
    <n v="14536322"/>
    <s v="Omega Room @ CCVP in Harvard Square"/>
    <n v="78459716"/>
    <s v="Christiana"/>
    <m/>
    <x v="4"/>
    <x v="758"/>
    <x v="754"/>
    <x v="0"/>
    <x v="95"/>
    <n v="1"/>
    <n v="256"/>
    <d v="2022-09-14T00:00:00"/>
    <n v="3.49"/>
    <n v="3"/>
    <n v="330"/>
    <n v="38"/>
    <s v="STR-15634"/>
  </r>
  <r>
    <n v="14539326"/>
    <s v="Andrew Sq Room Close to T&amp;Shops 2"/>
    <n v="18479599"/>
    <s v="Agnieszka"/>
    <m/>
    <x v="8"/>
    <x v="759"/>
    <x v="755"/>
    <x v="0"/>
    <x v="24"/>
    <n v="91"/>
    <n v="3"/>
    <d v="2017-08-03T00:00:00"/>
    <n v="0.04"/>
    <n v="8"/>
    <n v="365"/>
    <n v="0"/>
    <m/>
  </r>
  <r>
    <n v="14566378"/>
    <s v="Fully-Equipped, Private 1st Floor 1-Bed/1-Bath Apt"/>
    <n v="25938192"/>
    <s v="Elena"/>
    <m/>
    <x v="10"/>
    <x v="760"/>
    <x v="41"/>
    <x v="1"/>
    <x v="174"/>
    <n v="3"/>
    <n v="72"/>
    <d v="2022-09-10T00:00:00"/>
    <n v="1.34"/>
    <n v="2"/>
    <n v="302"/>
    <n v="13"/>
    <s v="STR-415069"/>
  </r>
  <r>
    <n v="14566386"/>
    <s v="Fully-Equipped, Private 2nd Floor 1-Bed 1-Bath Apt"/>
    <n v="25938192"/>
    <s v="Elena"/>
    <m/>
    <x v="10"/>
    <x v="761"/>
    <x v="756"/>
    <x v="1"/>
    <x v="287"/>
    <n v="3"/>
    <n v="159"/>
    <d v="2022-09-13T00:00:00"/>
    <n v="2.2000000000000002"/>
    <n v="2"/>
    <n v="307"/>
    <n v="10"/>
    <s v="STR-415069"/>
  </r>
  <r>
    <n v="14573951"/>
    <s v="Welcoming 2 Bedroom Apt - Close proximity to MBTA"/>
    <n v="90309322"/>
    <s v="Kevin"/>
    <m/>
    <x v="10"/>
    <x v="762"/>
    <x v="757"/>
    <x v="1"/>
    <x v="3"/>
    <n v="2"/>
    <n v="163"/>
    <d v="2022-09-03T00:00:00"/>
    <n v="2.2599999999999998"/>
    <n v="1"/>
    <n v="191"/>
    <n v="34"/>
    <s v="STR-447572"/>
  </r>
  <r>
    <n v="14585335"/>
    <s v="SPACIOUS TOWNHOUSE with Essential Amenities"/>
    <n v="90419082"/>
    <s v="Camille"/>
    <m/>
    <x v="21"/>
    <x v="763"/>
    <x v="758"/>
    <x v="1"/>
    <x v="45"/>
    <n v="29"/>
    <n v="46"/>
    <d v="2020-12-20T00:00:00"/>
    <n v="0.64"/>
    <n v="3"/>
    <n v="135"/>
    <n v="0"/>
    <s v="STR-397952"/>
  </r>
  <r>
    <n v="14600925"/>
    <s v="Comfy &amp; Private Room w/ Airbed by the Red Line!"/>
    <n v="16186589"/>
    <s v="Marie"/>
    <m/>
    <x v="8"/>
    <x v="764"/>
    <x v="541"/>
    <x v="0"/>
    <x v="207"/>
    <n v="30"/>
    <n v="13"/>
    <d v="2022-06-08T00:00:00"/>
    <n v="0.18"/>
    <n v="27"/>
    <n v="319"/>
    <n v="4"/>
    <m/>
  </r>
  <r>
    <n v="14603013"/>
    <s v="Updated Beautiful Studio. Great location."/>
    <n v="16708213"/>
    <s v="L A"/>
    <m/>
    <x v="6"/>
    <x v="624"/>
    <x v="759"/>
    <x v="1"/>
    <x v="12"/>
    <n v="91"/>
    <n v="164"/>
    <d v="2022-08-31T00:00:00"/>
    <n v="2.23"/>
    <n v="1"/>
    <n v="241"/>
    <n v="1"/>
    <m/>
  </r>
  <r>
    <n v="14610297"/>
    <s v="Queen Ann Brookline B&amp;B M605 #2"/>
    <n v="32532791"/>
    <s v="Marie"/>
    <m/>
    <x v="0"/>
    <x v="765"/>
    <x v="760"/>
    <x v="0"/>
    <x v="105"/>
    <n v="2"/>
    <n v="29"/>
    <d v="2022-08-21T00:00:00"/>
    <n v="0.41"/>
    <n v="10"/>
    <n v="176"/>
    <n v="12"/>
    <m/>
  </r>
  <r>
    <n v="14682931"/>
    <s v="Charming room, in hip JP near The T  #2"/>
    <n v="30490577"/>
    <s v="Lori"/>
    <m/>
    <x v="10"/>
    <x v="766"/>
    <x v="761"/>
    <x v="0"/>
    <x v="42"/>
    <n v="2"/>
    <n v="232"/>
    <d v="2022-09-11T00:00:00"/>
    <n v="3.16"/>
    <n v="3"/>
    <n v="78"/>
    <n v="22"/>
    <s v="STR-398358"/>
  </r>
  <r>
    <n v="14704252"/>
    <s v="Modern 3.5 BR Single Family Home"/>
    <n v="24358957"/>
    <s v="Bill"/>
    <m/>
    <x v="12"/>
    <x v="767"/>
    <x v="762"/>
    <x v="1"/>
    <x v="182"/>
    <n v="29"/>
    <n v="17"/>
    <d v="2019-09-06T00:00:00"/>
    <n v="0.25"/>
    <n v="1"/>
    <n v="358"/>
    <n v="0"/>
    <s v="STR-416496"/>
  </r>
  <r>
    <n v="14706275"/>
    <s v="Quiet Low-Key Boston Get Away"/>
    <n v="9623536"/>
    <s v="Mary"/>
    <m/>
    <x v="3"/>
    <x v="768"/>
    <x v="763"/>
    <x v="1"/>
    <x v="252"/>
    <n v="1"/>
    <n v="82"/>
    <d v="2022-09-05T00:00:00"/>
    <n v="1.2"/>
    <n v="2"/>
    <n v="68"/>
    <n v="23"/>
    <m/>
  </r>
  <r>
    <n v="14727253"/>
    <s v="Charming House in Cambridge C36W"/>
    <n v="12576232"/>
    <s v="Thomas"/>
    <m/>
    <x v="4"/>
    <x v="769"/>
    <x v="764"/>
    <x v="0"/>
    <x v="27"/>
    <n v="32"/>
    <n v="12"/>
    <d v="2022-08-21T00:00:00"/>
    <n v="0.16"/>
    <n v="5"/>
    <n v="14"/>
    <n v="1"/>
    <m/>
  </r>
  <r>
    <n v="14747561"/>
    <s v="Inexpensive &amp; Cozy Room with Airbed!"/>
    <n v="16186589"/>
    <s v="Marie"/>
    <m/>
    <x v="8"/>
    <x v="770"/>
    <x v="765"/>
    <x v="0"/>
    <x v="141"/>
    <n v="30"/>
    <n v="8"/>
    <d v="2022-05-31T00:00:00"/>
    <n v="0.11"/>
    <n v="27"/>
    <n v="266"/>
    <n v="1"/>
    <m/>
  </r>
  <r>
    <n v="14757011"/>
    <s v="2nd Floor Sunny  Queen Size Bedroom"/>
    <n v="64899249"/>
    <s v="Maria  ,"/>
    <m/>
    <x v="3"/>
    <x v="771"/>
    <x v="281"/>
    <x v="0"/>
    <x v="157"/>
    <n v="1"/>
    <n v="29"/>
    <d v="2022-08-28T00:00:00"/>
    <n v="0.4"/>
    <n v="9"/>
    <n v="276"/>
    <n v="6"/>
    <m/>
  </r>
  <r>
    <n v="14759578"/>
    <s v="East Cambridge, MIT, Kendall &amp; free parking!"/>
    <n v="92029664"/>
    <s v="Robert"/>
    <m/>
    <x v="3"/>
    <x v="772"/>
    <x v="766"/>
    <x v="1"/>
    <x v="276"/>
    <n v="2"/>
    <n v="172"/>
    <d v="2022-09-11T00:00:00"/>
    <n v="2.34"/>
    <n v="1"/>
    <n v="85"/>
    <n v="29"/>
    <m/>
  </r>
  <r>
    <n v="14770892"/>
    <s v="Victorian Charm, Modern Style w/Private Entrance"/>
    <n v="34055750"/>
    <s v="Philip And Ann"/>
    <m/>
    <x v="17"/>
    <x v="773"/>
    <x v="767"/>
    <x v="1"/>
    <x v="90"/>
    <n v="2"/>
    <n v="249"/>
    <d v="2022-09-11T00:00:00"/>
    <n v="3.39"/>
    <n v="1"/>
    <n v="186"/>
    <n v="71"/>
    <s v="STR-414322"/>
  </r>
  <r>
    <n v="14778561"/>
    <s v="Mt Restmore, COZY spacious and Clean"/>
    <n v="44581223"/>
    <s v="Andre"/>
    <m/>
    <x v="20"/>
    <x v="774"/>
    <x v="768"/>
    <x v="0"/>
    <x v="63"/>
    <n v="29"/>
    <n v="47"/>
    <d v="2022-07-31T00:00:00"/>
    <n v="0.64"/>
    <n v="5"/>
    <n v="272"/>
    <n v="3"/>
    <s v="STR-416718"/>
  </r>
  <r>
    <n v="14799678"/>
    <s v="1 Bedroom in Back Bay, Prime Location"/>
    <n v="22541573"/>
    <s v="Ken"/>
    <m/>
    <x v="9"/>
    <x v="775"/>
    <x v="769"/>
    <x v="1"/>
    <x v="288"/>
    <n v="30"/>
    <n v="1"/>
    <d v="2016-10-12T00:00:00"/>
    <n v="0.01"/>
    <n v="42"/>
    <n v="347"/>
    <n v="0"/>
    <m/>
  </r>
  <r>
    <n v="14820482"/>
    <s v="Historic townhouse in the heart of Boston"/>
    <n v="92648590"/>
    <s v="Paul"/>
    <m/>
    <x v="17"/>
    <x v="776"/>
    <x v="770"/>
    <x v="1"/>
    <x v="289"/>
    <n v="3"/>
    <n v="153"/>
    <d v="2022-08-20T00:00:00"/>
    <n v="2.1"/>
    <n v="1"/>
    <n v="89"/>
    <n v="33"/>
    <s v="STR-445212"/>
  </r>
  <r>
    <n v="14841218"/>
    <s v="Quiet 2 Bedroom Apartment near MIT, BU &amp; HBS"/>
    <n v="5074009"/>
    <s v="Jeff&amp;Liz"/>
    <m/>
    <x v="4"/>
    <x v="777"/>
    <x v="771"/>
    <x v="1"/>
    <x v="209"/>
    <n v="91"/>
    <n v="14"/>
    <d v="2022-08-31T00:00:00"/>
    <n v="0.19"/>
    <n v="2"/>
    <n v="0"/>
    <n v="2"/>
    <m/>
  </r>
  <r>
    <n v="14868157"/>
    <s v="Charming room, in hip JP near The T  #1"/>
    <n v="30490577"/>
    <s v="Lori"/>
    <m/>
    <x v="10"/>
    <x v="460"/>
    <x v="772"/>
    <x v="0"/>
    <x v="161"/>
    <n v="2"/>
    <n v="287"/>
    <d v="2022-09-13T00:00:00"/>
    <n v="3.91"/>
    <n v="3"/>
    <n v="112"/>
    <n v="47"/>
    <s v="STR-398358"/>
  </r>
  <r>
    <n v="14873100"/>
    <s v="Large room, 2nd floor, wood floor"/>
    <n v="26098645"/>
    <s v="Manuela"/>
    <m/>
    <x v="12"/>
    <x v="327"/>
    <x v="325"/>
    <x v="0"/>
    <x v="85"/>
    <n v="5"/>
    <n v="100"/>
    <d v="2022-08-25T00:00:00"/>
    <n v="1.38"/>
    <n v="4"/>
    <n v="144"/>
    <n v="22"/>
    <s v="STR-413140"/>
  </r>
  <r>
    <n v="14914342"/>
    <s v="Three-bedroom Harvard Square condo."/>
    <n v="8944743"/>
    <s v="Philip"/>
    <m/>
    <x v="4"/>
    <x v="778"/>
    <x v="773"/>
    <x v="1"/>
    <x v="186"/>
    <n v="32"/>
    <n v="15"/>
    <d v="2022-08-03T00:00:00"/>
    <n v="0.21"/>
    <n v="1"/>
    <n v="330"/>
    <n v="1"/>
    <m/>
  </r>
  <r>
    <n v="14918032"/>
    <s v="Luxurious and Spacious 3 BR private apt near train"/>
    <n v="44617326"/>
    <s v="Caroline"/>
    <m/>
    <x v="1"/>
    <x v="779"/>
    <x v="774"/>
    <x v="1"/>
    <x v="188"/>
    <n v="91"/>
    <n v="48"/>
    <d v="2019-08-27T00:00:00"/>
    <n v="0.66"/>
    <n v="1"/>
    <n v="47"/>
    <n v="0"/>
    <m/>
  </r>
  <r>
    <n v="14928081"/>
    <s v="Rozinante - Queen, Harbor View"/>
    <n v="92691757"/>
    <s v="Melissa"/>
    <m/>
    <x v="3"/>
    <x v="780"/>
    <x v="775"/>
    <x v="0"/>
    <x v="5"/>
    <n v="1"/>
    <n v="18"/>
    <d v="2022-08-14T00:00:00"/>
    <n v="0.3"/>
    <n v="6"/>
    <n v="157"/>
    <n v="12"/>
    <s v="STR-420570"/>
  </r>
  <r>
    <n v="14928333"/>
    <s v="Spacious Private Room in Southie."/>
    <n v="36238029"/>
    <s v="Tucker"/>
    <m/>
    <x v="12"/>
    <x v="781"/>
    <x v="776"/>
    <x v="0"/>
    <x v="121"/>
    <n v="91"/>
    <n v="15"/>
    <d v="2017-08-18T00:00:00"/>
    <n v="0.21"/>
    <n v="1"/>
    <n v="0"/>
    <n v="0"/>
    <m/>
  </r>
  <r>
    <n v="14943350"/>
    <s v="219 on the Ocean with Private Bath"/>
    <n v="72139831"/>
    <s v="Robin"/>
    <m/>
    <x v="8"/>
    <x v="782"/>
    <x v="777"/>
    <x v="0"/>
    <x v="111"/>
    <n v="1"/>
    <n v="282"/>
    <d v="2022-09-09T00:00:00"/>
    <n v="3.86"/>
    <n v="4"/>
    <n v="275"/>
    <n v="53"/>
    <s v="STR-383505"/>
  </r>
  <r>
    <n v="14950089"/>
    <s v="&quot;Casita&quot; on the Water - Harbor View"/>
    <n v="92691757"/>
    <s v="Melissa"/>
    <m/>
    <x v="3"/>
    <x v="783"/>
    <x v="778"/>
    <x v="0"/>
    <x v="254"/>
    <n v="1"/>
    <n v="69"/>
    <d v="2022-08-30T00:00:00"/>
    <n v="0.95"/>
    <n v="6"/>
    <n v="134"/>
    <n v="28"/>
    <s v="STR-420570"/>
  </r>
  <r>
    <n v="14950328"/>
    <s v="&quot;Port&quot; View - Queen Ensuite"/>
    <n v="92691757"/>
    <s v="Melissa"/>
    <m/>
    <x v="3"/>
    <x v="784"/>
    <x v="779"/>
    <x v="0"/>
    <x v="254"/>
    <n v="1"/>
    <n v="61"/>
    <d v="2022-08-31T00:00:00"/>
    <n v="0.84"/>
    <n v="6"/>
    <n v="144"/>
    <n v="10"/>
    <s v="STR-420570"/>
  </r>
  <r>
    <n v="14950476"/>
    <s v="Inn the Moment - Harbor View"/>
    <n v="92691757"/>
    <s v="Melissa"/>
    <m/>
    <x v="3"/>
    <x v="785"/>
    <x v="780"/>
    <x v="0"/>
    <x v="5"/>
    <n v="1"/>
    <n v="21"/>
    <d v="2022-08-18T00:00:00"/>
    <n v="0.28999999999999998"/>
    <n v="6"/>
    <n v="138"/>
    <n v="14"/>
    <s v="STR-420570"/>
  </r>
  <r>
    <n v="14970501"/>
    <s v="CDC cleaning, Modern, Spacious, 2Bedroom + Balcony"/>
    <n v="546854"/>
    <s v="Sanjay"/>
    <m/>
    <x v="0"/>
    <x v="786"/>
    <x v="781"/>
    <x v="1"/>
    <x v="105"/>
    <n v="32"/>
    <n v="48"/>
    <d v="2022-04-29T00:00:00"/>
    <n v="0.66"/>
    <n v="5"/>
    <n v="38"/>
    <n v="4"/>
    <m/>
  </r>
  <r>
    <n v="14982858"/>
    <s v="Î≥¥Ïä§ÌÑ¥ Îâ¥ÌÑ¥ ÏÑºÌÑ∞ ÎØºÎ∞ï R2"/>
    <n v="54549578"/>
    <s v="Grace"/>
    <m/>
    <x v="0"/>
    <x v="787"/>
    <x v="782"/>
    <x v="0"/>
    <x v="15"/>
    <n v="91"/>
    <n v="16"/>
    <d v="2019-06-24T00:00:00"/>
    <n v="0.22"/>
    <n v="1"/>
    <n v="284"/>
    <n v="0"/>
    <m/>
  </r>
  <r>
    <n v="14993599"/>
    <s v="Enjoy private entrance and bath, walk to subway."/>
    <n v="94533288"/>
    <s v="Franklin H."/>
    <m/>
    <x v="8"/>
    <x v="788"/>
    <x v="783"/>
    <x v="0"/>
    <x v="197"/>
    <n v="3"/>
    <n v="135"/>
    <d v="2022-09-14T00:00:00"/>
    <n v="1.86"/>
    <n v="1"/>
    <n v="26"/>
    <n v="24"/>
    <s v="STR-415010"/>
  </r>
  <r>
    <n v="14995433"/>
    <s v="LUXURY APARTMENT IN THE HEART OF DOWNTOWN BOSTON"/>
    <n v="72392354"/>
    <s v="MariaLuisa"/>
    <m/>
    <x v="25"/>
    <x v="789"/>
    <x v="784"/>
    <x v="1"/>
    <x v="9"/>
    <n v="91"/>
    <n v="7"/>
    <d v="2017-03-21T00:00:00"/>
    <n v="0.1"/>
    <n v="1"/>
    <n v="0"/>
    <n v="0"/>
    <m/>
  </r>
  <r>
    <n v="15008378"/>
    <s v="Beachfront Homebase‚Äì15min to City: ChezGrey"/>
    <n v="24201323"/>
    <s v="Cristol"/>
    <m/>
    <x v="22"/>
    <x v="790"/>
    <x v="785"/>
    <x v="1"/>
    <x v="169"/>
    <n v="3"/>
    <n v="63"/>
    <d v="2022-09-10T00:00:00"/>
    <n v="1.94"/>
    <n v="1"/>
    <n v="276"/>
    <n v="42"/>
    <m/>
  </r>
  <r>
    <n v="15016872"/>
    <s v="Washer+Dryer+Parking!*Private suite*Cul de sac*"/>
    <n v="34614605"/>
    <s v="Zvi"/>
    <m/>
    <x v="0"/>
    <x v="791"/>
    <x v="786"/>
    <x v="1"/>
    <x v="290"/>
    <n v="2"/>
    <n v="199"/>
    <d v="2022-09-09T00:00:00"/>
    <n v="3.28"/>
    <n v="1"/>
    <n v="33"/>
    <n v="47"/>
    <s v="STR-393765"/>
  </r>
  <r>
    <n v="15020558"/>
    <s v="Spacious &amp; Elegant Charlestown Condo Near Downtown"/>
    <n v="199789"/>
    <s v="John"/>
    <m/>
    <x v="3"/>
    <x v="792"/>
    <x v="787"/>
    <x v="1"/>
    <x v="97"/>
    <n v="91"/>
    <n v="13"/>
    <d v="2017-04-18T00:00:00"/>
    <n v="0.18"/>
    <n v="1"/>
    <n v="0"/>
    <n v="0"/>
    <m/>
  </r>
  <r>
    <n v="15023471"/>
    <s v="Phil's Harvard &amp; MIT Home"/>
    <n v="6627353"/>
    <s v="Phil"/>
    <m/>
    <x v="4"/>
    <x v="793"/>
    <x v="788"/>
    <x v="1"/>
    <x v="258"/>
    <n v="1"/>
    <n v="87"/>
    <d v="2022-09-11T00:00:00"/>
    <n v="1.36"/>
    <n v="1"/>
    <n v="33"/>
    <n v="67"/>
    <s v="STR-15209"/>
  </r>
  <r>
    <n v="15041925"/>
    <s v="Walk to Head of the Charles !! Prtly Furnished Apt"/>
    <n v="9795590"/>
    <s v="Patrick"/>
    <m/>
    <x v="0"/>
    <x v="794"/>
    <x v="789"/>
    <x v="1"/>
    <x v="291"/>
    <n v="91"/>
    <n v="7"/>
    <d v="2018-10-23T00:00:00"/>
    <n v="0.1"/>
    <n v="2"/>
    <n v="169"/>
    <n v="0"/>
    <m/>
  </r>
  <r>
    <n v="15048978"/>
    <s v="Boston South End Penthouse-Loft &amp;Working Woodstove"/>
    <n v="12581156"/>
    <s v="Chip"/>
    <m/>
    <x v="17"/>
    <x v="795"/>
    <x v="790"/>
    <x v="1"/>
    <x v="292"/>
    <n v="29"/>
    <n v="132"/>
    <d v="2022-04-03T00:00:00"/>
    <n v="1.85"/>
    <n v="1"/>
    <n v="70"/>
    <n v="1"/>
    <s v="STR-418274"/>
  </r>
  <r>
    <n v="15056521"/>
    <s v="Cambridge Vacation Rental Rooms M807 #2"/>
    <n v="32532791"/>
    <s v="Marie"/>
    <m/>
    <x v="4"/>
    <x v="796"/>
    <x v="791"/>
    <x v="0"/>
    <x v="118"/>
    <n v="3"/>
    <n v="28"/>
    <d v="2022-08-20T00:00:00"/>
    <n v="0.39"/>
    <n v="10"/>
    <n v="145"/>
    <n v="10"/>
    <s v="STR-12096"/>
  </r>
  <r>
    <n v="15084907"/>
    <s v="Sunny &amp; Spacious w/FREE parking near Kendall/MIT"/>
    <n v="95410982"/>
    <s v="Kemi"/>
    <m/>
    <x v="19"/>
    <x v="797"/>
    <x v="792"/>
    <x v="1"/>
    <x v="261"/>
    <n v="3"/>
    <n v="187"/>
    <d v="2022-09-12T00:00:00"/>
    <n v="2.69"/>
    <n v="1"/>
    <n v="65"/>
    <n v="21"/>
    <s v="C0200780491"/>
  </r>
  <r>
    <n v="15085512"/>
    <s v="Cozy private  room"/>
    <n v="95460673"/>
    <s v="Jacinter"/>
    <m/>
    <x v="2"/>
    <x v="798"/>
    <x v="793"/>
    <x v="0"/>
    <x v="236"/>
    <n v="91"/>
    <n v="42"/>
    <d v="2022-09-04T00:00:00"/>
    <n v="0.57999999999999996"/>
    <n v="2"/>
    <n v="265"/>
    <n v="1"/>
    <m/>
  </r>
  <r>
    <n v="15122796"/>
    <s v="Cozy private quiet room"/>
    <n v="95460673"/>
    <s v="Jacinter"/>
    <m/>
    <x v="2"/>
    <x v="799"/>
    <x v="794"/>
    <x v="0"/>
    <x v="183"/>
    <n v="91"/>
    <n v="53"/>
    <d v="2019-11-10T00:00:00"/>
    <n v="0.73"/>
    <n v="2"/>
    <n v="364"/>
    <n v="0"/>
    <m/>
  </r>
  <r>
    <n v="15125756"/>
    <s v="Prime location Harvard/Porter Sq"/>
    <n v="3381894"/>
    <s v="Serena"/>
    <m/>
    <x v="4"/>
    <x v="800"/>
    <x v="795"/>
    <x v="0"/>
    <x v="293"/>
    <n v="2"/>
    <n v="212"/>
    <d v="2022-09-11T00:00:00"/>
    <n v="2.93"/>
    <n v="1"/>
    <n v="32"/>
    <n v="70"/>
    <m/>
  </r>
  <r>
    <n v="15147053"/>
    <s v="Historic JP Brownstone with Parking. Pets Welcome!"/>
    <n v="14630158"/>
    <s v="Lynel"/>
    <m/>
    <x v="10"/>
    <x v="801"/>
    <x v="796"/>
    <x v="1"/>
    <x v="75"/>
    <n v="1"/>
    <n v="350"/>
    <d v="2022-09-10T00:00:00"/>
    <n v="4.8899999999999997"/>
    <n v="1"/>
    <n v="78"/>
    <n v="69"/>
    <s v="STR-447200"/>
  </r>
  <r>
    <n v="15148487"/>
    <s v="BEAUTIFUL BEACON HILL 2 BEDROOM!"/>
    <n v="3731207"/>
    <s v="Kaitlyn"/>
    <m/>
    <x v="5"/>
    <x v="802"/>
    <x v="797"/>
    <x v="1"/>
    <x v="187"/>
    <n v="4"/>
    <n v="326"/>
    <d v="2022-08-31T00:00:00"/>
    <n v="4.51"/>
    <n v="3"/>
    <n v="252"/>
    <n v="54"/>
    <s v="STR-416028"/>
  </r>
  <r>
    <n v="15172518"/>
    <s v="Spacious | Cozy | Brownstone on Comm | 1BR 1 BA #1"/>
    <n v="814298"/>
    <s v="Thatch"/>
    <m/>
    <x v="6"/>
    <x v="43"/>
    <x v="798"/>
    <x v="1"/>
    <x v="43"/>
    <n v="90"/>
    <n v="53"/>
    <d v="2022-04-03T00:00:00"/>
    <n v="0.85"/>
    <n v="113"/>
    <n v="5"/>
    <n v="1"/>
    <s v="Exempt: This listing is a unit used for furnished institutional or business stays"/>
  </r>
  <r>
    <n v="15174147"/>
    <s v="On Comm Mall|Historic Back Bay Brownstone|Studio"/>
    <n v="814298"/>
    <s v="Thatch"/>
    <m/>
    <x v="6"/>
    <x v="803"/>
    <x v="799"/>
    <x v="1"/>
    <x v="20"/>
    <n v="90"/>
    <n v="57"/>
    <d v="2022-01-30T00:00:00"/>
    <n v="0.85"/>
    <n v="113"/>
    <n v="95"/>
    <n v="2"/>
    <m/>
  </r>
  <r>
    <n v="15174895"/>
    <s v="Garden Level on Comm|Architectural Beauty|1BR 1BA"/>
    <n v="814298"/>
    <s v="Thatch"/>
    <m/>
    <x v="6"/>
    <x v="804"/>
    <x v="800"/>
    <x v="1"/>
    <x v="20"/>
    <n v="75"/>
    <n v="51"/>
    <d v="2022-02-02T00:00:00"/>
    <n v="0.75"/>
    <n v="113"/>
    <n v="1"/>
    <n v="1"/>
    <m/>
  </r>
  <r>
    <n v="15177273"/>
    <s v="Renovated House Clean Room near Orange line &amp; Park"/>
    <n v="18517776"/>
    <s v="Huggy"/>
    <m/>
    <x v="2"/>
    <x v="805"/>
    <x v="801"/>
    <x v="0"/>
    <x v="168"/>
    <n v="150"/>
    <n v="2"/>
    <d v="2017-11-21T00:00:00"/>
    <n v="0.03"/>
    <n v="31"/>
    <n v="365"/>
    <n v="0"/>
    <m/>
  </r>
  <r>
    <n v="15188649"/>
    <s v="Queen Room in quiet, safe, cool Coolidge Corner"/>
    <n v="96423949"/>
    <s v="Jessica &amp; Shawn"/>
    <m/>
    <x v="18"/>
    <x v="806"/>
    <x v="493"/>
    <x v="0"/>
    <x v="94"/>
    <n v="1"/>
    <n v="43"/>
    <d v="2022-08-18T00:00:00"/>
    <n v="0.59"/>
    <n v="9"/>
    <n v="210"/>
    <n v="3"/>
    <m/>
  </r>
  <r>
    <n v="15191990"/>
    <s v="Beautiful home, Short Walk to Harvard"/>
    <n v="4883481"/>
    <s v="Debby"/>
    <m/>
    <x v="4"/>
    <x v="720"/>
    <x v="802"/>
    <x v="1"/>
    <x v="155"/>
    <n v="4"/>
    <n v="25"/>
    <d v="2022-07-18T00:00:00"/>
    <n v="0.34"/>
    <n v="1"/>
    <n v="1"/>
    <n v="6"/>
    <s v="STR-14868"/>
  </r>
  <r>
    <n v="15246951"/>
    <s v="Spacious&amp;private room closeTo Longwood MedicalArea"/>
    <n v="85145607"/>
    <s v="Tianxi"/>
    <m/>
    <x v="13"/>
    <x v="807"/>
    <x v="803"/>
    <x v="0"/>
    <x v="87"/>
    <n v="3"/>
    <n v="14"/>
    <d v="2022-09-01T00:00:00"/>
    <n v="0.19"/>
    <n v="5"/>
    <n v="320"/>
    <n v="6"/>
    <m/>
  </r>
  <r>
    <n v="15256830"/>
    <s v="Savin Hill by the Sea with Private Bath"/>
    <n v="72139831"/>
    <s v="Robin"/>
    <m/>
    <x v="8"/>
    <x v="808"/>
    <x v="804"/>
    <x v="0"/>
    <x v="12"/>
    <n v="1"/>
    <n v="262"/>
    <d v="2022-09-04T00:00:00"/>
    <n v="3.65"/>
    <n v="4"/>
    <n v="299"/>
    <n v="51"/>
    <s v="STR-383505"/>
  </r>
  <r>
    <n v="15281436"/>
    <s v="Charming Oasis Near Downtown &amp; Airport"/>
    <n v="5618949"/>
    <s v="Alan"/>
    <m/>
    <x v="1"/>
    <x v="809"/>
    <x v="805"/>
    <x v="1"/>
    <x v="294"/>
    <n v="29"/>
    <n v="62"/>
    <d v="2020-11-30T00:00:00"/>
    <n v="0.91"/>
    <n v="7"/>
    <n v="81"/>
    <n v="0"/>
    <s v="STR-419049"/>
  </r>
  <r>
    <n v="15296865"/>
    <s v="Spectacular 1 Bedroom Condo, Walkable  to Anywhere"/>
    <n v="1012005"/>
    <s v="Josh"/>
    <m/>
    <x v="14"/>
    <x v="810"/>
    <x v="806"/>
    <x v="1"/>
    <x v="295"/>
    <n v="91"/>
    <n v="0"/>
    <m/>
    <m/>
    <n v="1"/>
    <n v="0"/>
    <n v="0"/>
    <m/>
  </r>
  <r>
    <n v="15313517"/>
    <s v="Modern + Cool Spacious Studio Steps to the Subway"/>
    <n v="85533422"/>
    <s v="Justin Henry &amp; Jorge"/>
    <m/>
    <x v="8"/>
    <x v="811"/>
    <x v="807"/>
    <x v="1"/>
    <x v="107"/>
    <n v="3"/>
    <n v="114"/>
    <d v="2022-09-10T00:00:00"/>
    <n v="1.57"/>
    <n v="1"/>
    <n v="332"/>
    <n v="10"/>
    <s v="Str-410337"/>
  </r>
  <r>
    <n v="15342021"/>
    <s v="Harmonious and Friendly place #2"/>
    <n v="17736943"/>
    <s v="Drusilla"/>
    <m/>
    <x v="8"/>
    <x v="57"/>
    <x v="808"/>
    <x v="0"/>
    <x v="18"/>
    <n v="7"/>
    <n v="123"/>
    <d v="2022-08-31T00:00:00"/>
    <n v="1.71"/>
    <n v="1"/>
    <n v="342"/>
    <n v="13"/>
    <s v="STR-413155"/>
  </r>
  <r>
    <n v="15376003"/>
    <s v="Spacious 1BR w/Full Bath on Dorchester Heights"/>
    <n v="98244983"/>
    <s v="Kevin And Diane"/>
    <m/>
    <x v="12"/>
    <x v="812"/>
    <x v="809"/>
    <x v="0"/>
    <x v="178"/>
    <n v="2"/>
    <n v="246"/>
    <d v="2022-09-11T00:00:00"/>
    <n v="3.46"/>
    <n v="1"/>
    <n v="111"/>
    <n v="62"/>
    <s v="STR-383389"/>
  </r>
  <r>
    <n v="15405175"/>
    <s v="Fully Renovated 1 bedroom near Airport"/>
    <n v="98610252"/>
    <s v="Kyle"/>
    <m/>
    <x v="1"/>
    <x v="813"/>
    <x v="810"/>
    <x v="1"/>
    <x v="3"/>
    <n v="2"/>
    <n v="140"/>
    <d v="2022-09-05T00:00:00"/>
    <n v="1.95"/>
    <n v="1"/>
    <n v="18"/>
    <n v="20"/>
    <s v="STR-396751"/>
  </r>
  <r>
    <n v="15423085"/>
    <s v="Steps to Longwood Medical,MBTA,Boston,shopping,pkg"/>
    <n v="31340713"/>
    <s v="Kama"/>
    <m/>
    <x v="18"/>
    <x v="814"/>
    <x v="811"/>
    <x v="1"/>
    <x v="252"/>
    <n v="2"/>
    <n v="193"/>
    <d v="2022-08-08T00:00:00"/>
    <n v="2.72"/>
    <n v="50"/>
    <n v="208"/>
    <n v="35"/>
    <m/>
  </r>
  <r>
    <n v="15453527"/>
    <s v="Renovated Clean house, Orange Line, EZ to Longwood"/>
    <n v="18517776"/>
    <s v="Huggy"/>
    <m/>
    <x v="2"/>
    <x v="805"/>
    <x v="801"/>
    <x v="0"/>
    <x v="168"/>
    <n v="150"/>
    <n v="5"/>
    <d v="2018-01-28T00:00:00"/>
    <n v="7.0000000000000007E-2"/>
    <n v="31"/>
    <n v="365"/>
    <n v="0"/>
    <m/>
  </r>
  <r>
    <n v="15512578"/>
    <s v="private studio near Harvard/MIT"/>
    <n v="11659356"/>
    <s v="Sue"/>
    <m/>
    <x v="4"/>
    <x v="815"/>
    <x v="812"/>
    <x v="1"/>
    <x v="38"/>
    <n v="2"/>
    <n v="243"/>
    <d v="2022-09-13T00:00:00"/>
    <n v="3.56"/>
    <n v="1"/>
    <n v="285"/>
    <n v="61"/>
    <s v="C0056470491"/>
  </r>
  <r>
    <n v="15521407"/>
    <s v="Large Private room in Savin Hill"/>
    <n v="72139831"/>
    <s v="Robin"/>
    <m/>
    <x v="8"/>
    <x v="816"/>
    <x v="813"/>
    <x v="0"/>
    <x v="24"/>
    <n v="1"/>
    <n v="178"/>
    <d v="2020-09-07T00:00:00"/>
    <n v="2.4900000000000002"/>
    <n v="4"/>
    <n v="1"/>
    <n v="0"/>
    <s v="STR-383505"/>
  </r>
  <r>
    <n v="15523233"/>
    <s v="On River/Harvard Sq. two blocks"/>
    <n v="87618246"/>
    <s v="Richard"/>
    <m/>
    <x v="4"/>
    <x v="817"/>
    <x v="814"/>
    <x v="1"/>
    <x v="188"/>
    <n v="1"/>
    <n v="263"/>
    <d v="2022-08-30T00:00:00"/>
    <n v="3.66"/>
    <n v="3"/>
    <n v="288"/>
    <n v="70"/>
    <s v="STR-18635"/>
  </r>
  <r>
    <n v="15559436"/>
    <s v="Beautifully renovated 1 Bed Apt. - Allston, Boston"/>
    <n v="100180968"/>
    <s v="Charles"/>
    <m/>
    <x v="4"/>
    <x v="818"/>
    <x v="815"/>
    <x v="1"/>
    <x v="89"/>
    <n v="29"/>
    <n v="401"/>
    <d v="2022-08-03T00:00:00"/>
    <n v="5.85"/>
    <n v="1"/>
    <n v="177"/>
    <n v="4"/>
    <s v="STR-416677"/>
  </r>
  <r>
    <n v="15581608"/>
    <s v="New Stylish Studio Overlooking Newbury Street!"/>
    <n v="44341268"/>
    <s v="Tony"/>
    <m/>
    <x v="6"/>
    <x v="819"/>
    <x v="816"/>
    <x v="1"/>
    <x v="225"/>
    <n v="3"/>
    <n v="183"/>
    <d v="2022-09-10T00:00:00"/>
    <n v="2.5499999999999998"/>
    <n v="2"/>
    <n v="50"/>
    <n v="33"/>
    <s v="Exempt: This listing is a hotel or motel"/>
  </r>
  <r>
    <n v="15582062"/>
    <s v="Cozy Studio on Enchanting Newbury Street!"/>
    <n v="44341268"/>
    <s v="Tony"/>
    <m/>
    <x v="6"/>
    <x v="820"/>
    <x v="817"/>
    <x v="1"/>
    <x v="225"/>
    <n v="3"/>
    <n v="173"/>
    <d v="2022-09-11T00:00:00"/>
    <n v="2.42"/>
    <n v="2"/>
    <n v="54"/>
    <n v="20"/>
    <s v="Exempt: This listing is a hotel or motel"/>
  </r>
  <r>
    <n v="15660279"/>
    <s v="Lrg 4 Bdrm Prvt. Patio Quiet Top Location Parking"/>
    <n v="66257167"/>
    <s v="Victoria"/>
    <m/>
    <x v="14"/>
    <x v="821"/>
    <x v="818"/>
    <x v="1"/>
    <x v="296"/>
    <n v="2"/>
    <n v="244"/>
    <d v="2022-08-28T00:00:00"/>
    <n v="3.42"/>
    <n v="3"/>
    <n v="99"/>
    <n v="45"/>
    <s v="STR-398206"/>
  </r>
  <r>
    <n v="15665707"/>
    <s v="Quite, clean and easy!"/>
    <n v="16052189"/>
    <s v="Jonathan"/>
    <m/>
    <x v="20"/>
    <x v="822"/>
    <x v="819"/>
    <x v="0"/>
    <x v="248"/>
    <n v="91"/>
    <n v="8"/>
    <d v="2019-07-27T00:00:00"/>
    <n v="0.11"/>
    <n v="5"/>
    <n v="0"/>
    <n v="0"/>
    <m/>
  </r>
  <r>
    <n v="15665935"/>
    <s v="Boston private room - Spacious, tidy, close to T"/>
    <n v="16052189"/>
    <s v="Jonathan"/>
    <m/>
    <x v="20"/>
    <x v="823"/>
    <x v="820"/>
    <x v="0"/>
    <x v="257"/>
    <n v="91"/>
    <n v="6"/>
    <d v="2019-12-31T00:00:00"/>
    <n v="0.12"/>
    <n v="5"/>
    <n v="308"/>
    <n v="0"/>
    <m/>
  </r>
  <r>
    <n v="15702714"/>
    <s v="Luxury Brookline/Boston 6 Bedroom home"/>
    <n v="21687132"/>
    <s v="Nicole"/>
    <m/>
    <x v="4"/>
    <x v="824"/>
    <x v="821"/>
    <x v="1"/>
    <x v="297"/>
    <n v="5"/>
    <n v="0"/>
    <m/>
    <m/>
    <n v="1"/>
    <n v="364"/>
    <n v="0"/>
    <m/>
  </r>
  <r>
    <n v="15714436"/>
    <s v="Family Home Near Downtown + Beautiful Harbor Views"/>
    <n v="7651528"/>
    <s v="Bronwyn"/>
    <m/>
    <x v="1"/>
    <x v="825"/>
    <x v="822"/>
    <x v="1"/>
    <x v="119"/>
    <n v="4"/>
    <n v="32"/>
    <d v="2021-04-28T00:00:00"/>
    <n v="0.62"/>
    <n v="1"/>
    <n v="0"/>
    <n v="0"/>
    <s v="STR-439247"/>
  </r>
  <r>
    <n v="15773389"/>
    <s v="Single room across from Fenway Park"/>
    <n v="78923625"/>
    <s v="Zac"/>
    <m/>
    <x v="9"/>
    <x v="826"/>
    <x v="823"/>
    <x v="0"/>
    <x v="18"/>
    <n v="91"/>
    <n v="4"/>
    <d v="2017-06-29T00:00:00"/>
    <n v="0.06"/>
    <n v="1"/>
    <n v="0"/>
    <n v="0"/>
    <m/>
  </r>
  <r>
    <n v="15788977"/>
    <s v="REMOTE WRK READY SPACIOUS 1 BD + DEN in HARVARD SQ"/>
    <n v="102134649"/>
    <s v="Cambridge"/>
    <m/>
    <x v="4"/>
    <x v="827"/>
    <x v="824"/>
    <x v="1"/>
    <x v="298"/>
    <n v="1"/>
    <n v="61"/>
    <d v="2022-08-15T00:00:00"/>
    <n v="0.87"/>
    <n v="1"/>
    <n v="162"/>
    <n v="23"/>
    <s v="C0191060491"/>
  </r>
  <r>
    <n v="15797699"/>
    <s v="Beautiful 1 Bed with excellent location!"/>
    <n v="28123912"/>
    <s v="Ned"/>
    <m/>
    <x v="5"/>
    <x v="229"/>
    <x v="825"/>
    <x v="1"/>
    <x v="15"/>
    <n v="91"/>
    <n v="106"/>
    <d v="2022-04-10T00:00:00"/>
    <n v="1.5"/>
    <n v="2"/>
    <n v="15"/>
    <n v="1"/>
    <m/>
  </r>
  <r>
    <n v="15802157"/>
    <s v="Renovated Studio at a 10min walk to Fenway, T"/>
    <n v="31340713"/>
    <s v="Kama"/>
    <m/>
    <x v="9"/>
    <x v="828"/>
    <x v="826"/>
    <x v="1"/>
    <x v="121"/>
    <n v="2"/>
    <n v="188"/>
    <d v="2022-09-05T00:00:00"/>
    <n v="2.65"/>
    <n v="50"/>
    <n v="283"/>
    <n v="42"/>
    <m/>
  </r>
  <r>
    <n v="15806569"/>
    <s v="Private WC, Separate Entrance and near Subway"/>
    <n v="34926211"/>
    <s v="Quinn"/>
    <m/>
    <x v="3"/>
    <x v="829"/>
    <x v="827"/>
    <x v="0"/>
    <x v="215"/>
    <n v="2"/>
    <n v="432"/>
    <d v="2022-09-08T00:00:00"/>
    <n v="6.05"/>
    <n v="3"/>
    <n v="17"/>
    <n v="75"/>
    <m/>
  </r>
  <r>
    <n v="15819226"/>
    <s v="Back Bay Condo on Marlborough Street!"/>
    <n v="5139380"/>
    <s v="Cheryl"/>
    <m/>
    <x v="6"/>
    <x v="830"/>
    <x v="828"/>
    <x v="1"/>
    <x v="90"/>
    <n v="3"/>
    <n v="32"/>
    <d v="2022-05-29T00:00:00"/>
    <n v="0.49"/>
    <n v="1"/>
    <n v="262"/>
    <n v="1"/>
    <s v="STR-416852"/>
  </r>
  <r>
    <n v="15821724"/>
    <s v="Upscale 2 Bdrm Suite: Kitchen, Spa Bath, Laundry"/>
    <n v="44448784"/>
    <s v="Peter"/>
    <m/>
    <x v="8"/>
    <x v="831"/>
    <x v="829"/>
    <x v="1"/>
    <x v="119"/>
    <n v="5"/>
    <n v="155"/>
    <d v="2022-08-25T00:00:00"/>
    <n v="2.97"/>
    <n v="1"/>
    <n v="188"/>
    <n v="29"/>
    <s v="STR-407359"/>
  </r>
  <r>
    <n v="15832498"/>
    <s v="Victorian Treetop Apartment - Close to Everything!"/>
    <n v="102515900"/>
    <s v="Kenneth"/>
    <m/>
    <x v="10"/>
    <x v="832"/>
    <x v="830"/>
    <x v="1"/>
    <x v="264"/>
    <n v="7"/>
    <n v="57"/>
    <d v="2022-09-08T00:00:00"/>
    <n v="1.05"/>
    <n v="1"/>
    <n v="284"/>
    <n v="13"/>
    <s v="STR-402110"/>
  </r>
  <r>
    <n v="15899461"/>
    <s v="Luxury 3Br/2ba Great Boston Exceptional Location!!"/>
    <n v="102872340"/>
    <s v="Maria"/>
    <m/>
    <x v="13"/>
    <x v="833"/>
    <x v="831"/>
    <x v="1"/>
    <x v="299"/>
    <n v="2"/>
    <n v="91"/>
    <d v="2022-09-10T00:00:00"/>
    <n v="1.36"/>
    <n v="1"/>
    <n v="317"/>
    <n v="15"/>
    <m/>
  </r>
  <r>
    <n v="15929332"/>
    <s v="Harvard/MIT (Unit 1)- Brooklyn Ambiance w/ Parking"/>
    <n v="35489146"/>
    <s v="Ann"/>
    <m/>
    <x v="4"/>
    <x v="834"/>
    <x v="738"/>
    <x v="1"/>
    <x v="300"/>
    <n v="2"/>
    <n v="223"/>
    <d v="2022-08-15T00:00:00"/>
    <n v="3.16"/>
    <n v="2"/>
    <n v="23"/>
    <n v="30"/>
    <s v="STR-19477"/>
  </r>
  <r>
    <n v="15930566"/>
    <s v="Spacious 2BR 2 bath w/deck, walk to Harvard &amp; MIT"/>
    <n v="6626676"/>
    <s v="Kjersti"/>
    <m/>
    <x v="4"/>
    <x v="835"/>
    <x v="832"/>
    <x v="1"/>
    <x v="169"/>
    <n v="4"/>
    <n v="177"/>
    <d v="2022-09-08T00:00:00"/>
    <n v="2.81"/>
    <n v="1"/>
    <n v="289"/>
    <n v="41"/>
    <s v="STR-14648"/>
  </r>
  <r>
    <n v="15974807"/>
    <s v="Large 4BDR near Harvard with Parking"/>
    <n v="10250028"/>
    <s v="Michelle"/>
    <m/>
    <x v="4"/>
    <x v="674"/>
    <x v="833"/>
    <x v="1"/>
    <x v="301"/>
    <n v="1"/>
    <n v="135"/>
    <d v="2020-03-21T00:00:00"/>
    <n v="1.9"/>
    <n v="2"/>
    <n v="0"/>
    <n v="0"/>
    <s v="STR-411261"/>
  </r>
  <r>
    <n v="15981694"/>
    <s v="Luxury, Comfortable Apartment in Fenway"/>
    <n v="103836714"/>
    <s v="Richy"/>
    <m/>
    <x v="9"/>
    <x v="836"/>
    <x v="834"/>
    <x v="1"/>
    <x v="65"/>
    <n v="91"/>
    <n v="1"/>
    <d v="2017-03-08T00:00:00"/>
    <n v="0.01"/>
    <n v="1"/>
    <n v="0"/>
    <n v="0"/>
    <m/>
  </r>
  <r>
    <n v="16001334"/>
    <s v="Cozy lofted studio on Beacon St in Back Bay!"/>
    <n v="14460209"/>
    <s v="Noreen"/>
    <m/>
    <x v="6"/>
    <x v="837"/>
    <x v="835"/>
    <x v="1"/>
    <x v="53"/>
    <n v="91"/>
    <n v="3"/>
    <d v="2017-07-02T00:00:00"/>
    <n v="0.04"/>
    <n v="1"/>
    <n v="0"/>
    <n v="0"/>
    <m/>
  </r>
  <r>
    <n v="16012632"/>
    <s v="One Bedroom Short Walk to Harvard (Rm 1)"/>
    <n v="51079261"/>
    <s v="Riverside"/>
    <m/>
    <x v="4"/>
    <x v="838"/>
    <x v="836"/>
    <x v="0"/>
    <x v="240"/>
    <n v="1"/>
    <n v="11"/>
    <d v="2022-05-28T00:00:00"/>
    <n v="0.17"/>
    <n v="3"/>
    <n v="2"/>
    <n v="1"/>
    <n v="10863"/>
  </r>
  <r>
    <n v="16013285"/>
    <s v="Clean &amp; Spacious 2 bedroom Near Downtown"/>
    <n v="68235152"/>
    <s v="Shawn"/>
    <m/>
    <x v="8"/>
    <x v="839"/>
    <x v="837"/>
    <x v="1"/>
    <x v="38"/>
    <n v="2"/>
    <n v="131"/>
    <d v="2022-08-03T00:00:00"/>
    <n v="2.02"/>
    <n v="1"/>
    <n v="143"/>
    <n v="27"/>
    <s v="STR-383333"/>
  </r>
  <r>
    <n v="16040760"/>
    <s v="Artist Luxury Apt in Boston Free Park &amp; Walk to T"/>
    <n v="104174476"/>
    <s v="Cora"/>
    <m/>
    <x v="4"/>
    <x v="840"/>
    <x v="838"/>
    <x v="1"/>
    <x v="34"/>
    <n v="91"/>
    <n v="71"/>
    <d v="2019-08-10T00:00:00"/>
    <n v="1.04"/>
    <n v="2"/>
    <n v="200"/>
    <n v="0"/>
    <m/>
  </r>
  <r>
    <n v="16121974"/>
    <s v="Super nice room for renting locate at city center"/>
    <n v="8469839"/>
    <s v="Fahim"/>
    <m/>
    <x v="9"/>
    <x v="150"/>
    <x v="839"/>
    <x v="0"/>
    <x v="183"/>
    <n v="91"/>
    <n v="13"/>
    <d v="2017-01-10T00:00:00"/>
    <n v="0.18"/>
    <n v="1"/>
    <n v="0"/>
    <n v="0"/>
    <m/>
  </r>
  <r>
    <n v="16146887"/>
    <s v="A floor all to yourself in our historic home"/>
    <n v="1364642"/>
    <s v="Tito"/>
    <m/>
    <x v="3"/>
    <x v="841"/>
    <x v="840"/>
    <x v="0"/>
    <x v="2"/>
    <n v="3"/>
    <n v="121"/>
    <d v="2022-04-09T00:00:00"/>
    <n v="1.72"/>
    <n v="1"/>
    <n v="0"/>
    <n v="3"/>
    <s v="C0125750491"/>
  </r>
  <r>
    <n v="16148182"/>
    <s v="~*Pet Friendly 30min to Downtown*~ THE BOSTONIAN"/>
    <n v="14016102"/>
    <s v="Jovan"/>
    <m/>
    <x v="20"/>
    <x v="842"/>
    <x v="841"/>
    <x v="1"/>
    <x v="152"/>
    <n v="2"/>
    <n v="184"/>
    <d v="2022-09-04T00:00:00"/>
    <n v="2.63"/>
    <n v="3"/>
    <n v="337"/>
    <n v="50"/>
    <s v="STR-443131"/>
  </r>
  <r>
    <n v="16156516"/>
    <s v="Boston Harbor Yacht  Walk to North End"/>
    <n v="3029783"/>
    <s v="Deborah"/>
    <m/>
    <x v="3"/>
    <x v="779"/>
    <x v="842"/>
    <x v="1"/>
    <x v="302"/>
    <n v="2"/>
    <n v="42"/>
    <d v="2022-08-19T00:00:00"/>
    <n v="0.64"/>
    <n v="5"/>
    <n v="342"/>
    <n v="8"/>
    <s v="STR-416892"/>
  </r>
  <r>
    <n v="16203846"/>
    <s v="Warm, Full Size Bed in a 2nd floor Unit"/>
    <n v="64899249"/>
    <s v="Maria  ,"/>
    <m/>
    <x v="3"/>
    <x v="771"/>
    <x v="281"/>
    <x v="0"/>
    <x v="30"/>
    <n v="1"/>
    <n v="16"/>
    <d v="2022-09-06T00:00:00"/>
    <n v="0.24"/>
    <n v="9"/>
    <n v="330"/>
    <n v="7"/>
    <m/>
  </r>
  <r>
    <n v="16233671"/>
    <s v="Garden room next to T stop/bus hub."/>
    <n v="21745230"/>
    <s v="Jurek"/>
    <m/>
    <x v="3"/>
    <x v="843"/>
    <x v="835"/>
    <x v="0"/>
    <x v="117"/>
    <n v="2"/>
    <n v="53"/>
    <d v="2022-08-27T00:00:00"/>
    <n v="0.84"/>
    <n v="11"/>
    <n v="292"/>
    <n v="5"/>
    <s v="STR-383107"/>
  </r>
  <r>
    <n v="16276850"/>
    <s v="1 bedroom/studio in southie"/>
    <n v="106461701"/>
    <s v="Jimmy"/>
    <m/>
    <x v="12"/>
    <x v="844"/>
    <x v="843"/>
    <x v="1"/>
    <x v="108"/>
    <n v="91"/>
    <n v="20"/>
    <d v="2019-11-08T00:00:00"/>
    <n v="0.3"/>
    <n v="1"/>
    <n v="0"/>
    <n v="0"/>
    <m/>
  </r>
  <r>
    <n v="16289640"/>
    <s v="Sunny stunning studio in a great area"/>
    <n v="33919971"/>
    <s v="Monique"/>
    <m/>
    <x v="0"/>
    <x v="845"/>
    <x v="844"/>
    <x v="1"/>
    <x v="278"/>
    <n v="28"/>
    <n v="65"/>
    <d v="2022-08-08T00:00:00"/>
    <n v="0.95"/>
    <n v="1"/>
    <n v="272"/>
    <n v="2"/>
    <m/>
  </r>
  <r>
    <n v="16351037"/>
    <s v="Stunning Boston 1B/1B Condo"/>
    <n v="25278528"/>
    <s v="Steven"/>
    <m/>
    <x v="19"/>
    <x v="846"/>
    <x v="845"/>
    <x v="1"/>
    <x v="43"/>
    <n v="91"/>
    <n v="14"/>
    <d v="2019-08-05T00:00:00"/>
    <n v="0.22"/>
    <n v="1"/>
    <n v="87"/>
    <n v="0"/>
    <m/>
  </r>
  <r>
    <n v="16361055"/>
    <s v="Cambridge in Harvard Square - a spacious home."/>
    <n v="107139150"/>
    <s v="Anne"/>
    <m/>
    <x v="4"/>
    <x v="847"/>
    <x v="846"/>
    <x v="1"/>
    <x v="90"/>
    <n v="2"/>
    <n v="145"/>
    <d v="2022-09-04T00:00:00"/>
    <n v="2.14"/>
    <n v="1"/>
    <n v="305"/>
    <n v="51"/>
    <s v="Mass Tax ID . 13100123"/>
  </r>
  <r>
    <n v="16364879"/>
    <s v="2 beds Garden Apt-calm oasis next to T stop -3 min"/>
    <n v="21745230"/>
    <s v="Jurek"/>
    <m/>
    <x v="3"/>
    <x v="848"/>
    <x v="847"/>
    <x v="0"/>
    <x v="28"/>
    <n v="2"/>
    <n v="148"/>
    <d v="2022-09-04T00:00:00"/>
    <n v="2.13"/>
    <n v="11"/>
    <n v="291"/>
    <n v="4"/>
    <s v="STR-383107"/>
  </r>
  <r>
    <n v="16379917"/>
    <s v="Beautiful 2bd Boston open concept apt w/parking"/>
    <n v="16052189"/>
    <s v="Jonathan"/>
    <m/>
    <x v="20"/>
    <x v="849"/>
    <x v="848"/>
    <x v="1"/>
    <x v="2"/>
    <n v="29"/>
    <n v="7"/>
    <d v="2019-07-02T00:00:00"/>
    <n v="0.1"/>
    <n v="5"/>
    <n v="274"/>
    <n v="0"/>
    <m/>
  </r>
  <r>
    <n v="16380128"/>
    <s v="Amazing room Near Harvard/MIT/BU, bike available"/>
    <n v="6030020"/>
    <s v="Jason"/>
    <m/>
    <x v="9"/>
    <x v="850"/>
    <x v="849"/>
    <x v="0"/>
    <x v="187"/>
    <n v="14"/>
    <n v="10"/>
    <d v="2022-05-10T00:00:00"/>
    <n v="0.15"/>
    <n v="4"/>
    <n v="365"/>
    <n v="2"/>
    <m/>
  </r>
  <r>
    <n v="16413314"/>
    <s v="Modern Brownstone - walk to Longwood Medical Area!"/>
    <n v="6570954"/>
    <s v="Tobias"/>
    <m/>
    <x v="2"/>
    <x v="851"/>
    <x v="850"/>
    <x v="0"/>
    <x v="81"/>
    <n v="6"/>
    <n v="42"/>
    <d v="2020-03-15T00:00:00"/>
    <n v="0.62"/>
    <n v="1"/>
    <n v="115"/>
    <n v="0"/>
    <s v="STR-430859"/>
  </r>
  <r>
    <n v="16436951"/>
    <s v="Beacon Hill Condo"/>
    <n v="106927354"/>
    <s v="Heidi"/>
    <m/>
    <x v="5"/>
    <x v="852"/>
    <x v="851"/>
    <x v="1"/>
    <x v="28"/>
    <n v="29"/>
    <n v="7"/>
    <d v="2022-08-31T00:00:00"/>
    <n v="0.22"/>
    <n v="1"/>
    <n v="289"/>
    <n v="3"/>
    <m/>
  </r>
  <r>
    <n v="16441172"/>
    <s v="Quiet street in heart of Somerville"/>
    <n v="50851786"/>
    <s v="Whitney"/>
    <m/>
    <x v="4"/>
    <x v="853"/>
    <x v="852"/>
    <x v="1"/>
    <x v="62"/>
    <n v="1"/>
    <n v="68"/>
    <d v="2022-08-21T00:00:00"/>
    <n v="1.01"/>
    <n v="1"/>
    <n v="1"/>
    <n v="13"/>
    <m/>
  </r>
  <r>
    <n v="16447567"/>
    <s v="#104 Boston Áã¨Á´ãÊàø ÂÖ®Ê•ºÁ¶ÅÁÉüAC room"/>
    <n v="112905339"/>
    <s v="Weihai"/>
    <m/>
    <x v="8"/>
    <x v="854"/>
    <x v="853"/>
    <x v="0"/>
    <x v="18"/>
    <n v="30"/>
    <n v="88"/>
    <d v="2022-07-18T00:00:00"/>
    <n v="1.27"/>
    <n v="10"/>
    <n v="132"/>
    <n v="3"/>
    <m/>
  </r>
  <r>
    <n v="16453657"/>
    <s v="Quiet &amp; Perfect Location Near The Red Line!"/>
    <n v="16186589"/>
    <s v="Marie"/>
    <m/>
    <x v="8"/>
    <x v="855"/>
    <x v="854"/>
    <x v="0"/>
    <x v="112"/>
    <n v="30"/>
    <n v="3"/>
    <d v="2019-02-11T00:00:00"/>
    <n v="0.06"/>
    <n v="27"/>
    <n v="328"/>
    <n v="0"/>
    <m/>
  </r>
  <r>
    <n v="16459191"/>
    <s v="Stylish, Best Location Back Bay Studio!"/>
    <n v="107981961"/>
    <s v="Eva"/>
    <m/>
    <x v="6"/>
    <x v="856"/>
    <x v="855"/>
    <x v="1"/>
    <x v="287"/>
    <n v="29"/>
    <n v="145"/>
    <d v="2022-07-30T00:00:00"/>
    <n v="2.09"/>
    <n v="1"/>
    <n v="313"/>
    <n v="3"/>
    <m/>
  </r>
  <r>
    <n v="16462896"/>
    <s v="Clean queen room in cool Coolidge Corner"/>
    <n v="96423949"/>
    <s v="Jessica &amp; Shawn"/>
    <m/>
    <x v="18"/>
    <x v="806"/>
    <x v="493"/>
    <x v="0"/>
    <x v="221"/>
    <n v="1"/>
    <n v="51"/>
    <d v="2022-08-24T00:00:00"/>
    <n v="0.74"/>
    <n v="9"/>
    <n v="143"/>
    <n v="4"/>
    <m/>
  </r>
  <r>
    <n v="16464424"/>
    <s v="Spacious sunny 2 bedroom on public transit"/>
    <n v="76753546"/>
    <s v="Joel"/>
    <m/>
    <x v="0"/>
    <x v="857"/>
    <x v="856"/>
    <x v="1"/>
    <x v="235"/>
    <n v="91"/>
    <n v="2"/>
    <d v="2017-01-04T00:00:00"/>
    <n v="0.03"/>
    <n v="1"/>
    <n v="0"/>
    <n v="0"/>
    <m/>
  </r>
  <r>
    <n v="16464853"/>
    <s v="Spacious room in great location (S1-1)"/>
    <n v="6094"/>
    <s v="Matt"/>
    <m/>
    <x v="3"/>
    <x v="858"/>
    <x v="857"/>
    <x v="0"/>
    <x v="303"/>
    <n v="91"/>
    <n v="5"/>
    <d v="2017-12-16T00:00:00"/>
    <n v="7.0000000000000007E-2"/>
    <n v="9"/>
    <n v="257"/>
    <n v="0"/>
    <m/>
  </r>
  <r>
    <n v="16479752"/>
    <s v="Large bedroom- easy access to Boston and Cambridge"/>
    <n v="21745230"/>
    <s v="Jurek"/>
    <m/>
    <x v="3"/>
    <x v="859"/>
    <x v="858"/>
    <x v="0"/>
    <x v="24"/>
    <n v="1"/>
    <n v="3"/>
    <d v="2020-02-07T00:00:00"/>
    <n v="0.05"/>
    <n v="11"/>
    <n v="0"/>
    <n v="0"/>
    <s v="STR-383106"/>
  </r>
  <r>
    <n v="16496836"/>
    <s v="Modern Comfortable one-bed. Location can't be beat"/>
    <n v="342209"/>
    <s v="Alla"/>
    <m/>
    <x v="4"/>
    <x v="860"/>
    <x v="859"/>
    <x v="1"/>
    <x v="108"/>
    <n v="3"/>
    <n v="221"/>
    <d v="2022-03-27T00:00:00"/>
    <n v="3.18"/>
    <n v="1"/>
    <n v="273"/>
    <n v="23"/>
    <m/>
  </r>
  <r>
    <n v="16515215"/>
    <s v="Cozy Room in Allston/Brighton"/>
    <n v="27387830"/>
    <s v="Catherine"/>
    <m/>
    <x v="4"/>
    <x v="861"/>
    <x v="860"/>
    <x v="0"/>
    <x v="141"/>
    <n v="91"/>
    <n v="1"/>
    <d v="2017-01-13T00:00:00"/>
    <n v="0.01"/>
    <n v="1"/>
    <n v="0"/>
    <n v="0"/>
    <m/>
  </r>
  <r>
    <n v="16517776"/>
    <s v="Next to T stop-10 min to downtown Boston/Cambridge"/>
    <n v="21745230"/>
    <s v="Jurek"/>
    <m/>
    <x v="3"/>
    <x v="862"/>
    <x v="861"/>
    <x v="0"/>
    <x v="62"/>
    <n v="2"/>
    <n v="69"/>
    <d v="2022-09-09T00:00:00"/>
    <n v="1.05"/>
    <n v="11"/>
    <n v="317"/>
    <n v="23"/>
    <s v="STR-383107"/>
  </r>
  <r>
    <n v="16545081"/>
    <s v="Renovated, Clean, Quiet &amp; Safe Near Orange Line"/>
    <n v="18517776"/>
    <s v="Huggy"/>
    <m/>
    <x v="2"/>
    <x v="863"/>
    <x v="862"/>
    <x v="0"/>
    <x v="168"/>
    <n v="150"/>
    <n v="3"/>
    <d v="2019-10-18T00:00:00"/>
    <n v="0.04"/>
    <n v="31"/>
    <n v="365"/>
    <n v="0"/>
    <m/>
  </r>
  <r>
    <n v="16556972"/>
    <s v="Sophisticated 3 BR/2 Bath/Prkng By Airpt/Boston"/>
    <n v="104174370"/>
    <s v="Linda"/>
    <m/>
    <x v="1"/>
    <x v="864"/>
    <x v="863"/>
    <x v="1"/>
    <x v="214"/>
    <n v="2"/>
    <n v="353"/>
    <d v="2022-09-06T00:00:00"/>
    <n v="5.34"/>
    <n v="3"/>
    <n v="56"/>
    <n v="66"/>
    <m/>
  </r>
  <r>
    <n v="16572261"/>
    <s v="Cozy, Renovated Abode Between Harvard &amp; MIT"/>
    <n v="45224133"/>
    <s v="Clare"/>
    <m/>
    <x v="4"/>
    <x v="865"/>
    <x v="864"/>
    <x v="1"/>
    <x v="0"/>
    <n v="91"/>
    <n v="75"/>
    <d v="2019-12-05T00:00:00"/>
    <n v="1.0900000000000001"/>
    <n v="4"/>
    <n v="90"/>
    <n v="0"/>
    <m/>
  </r>
  <r>
    <n v="16602022"/>
    <s v="Sunny,spacious, sleeps 4, steps to MBTA,Hospitals."/>
    <n v="31340713"/>
    <s v="Kama"/>
    <m/>
    <x v="0"/>
    <x v="74"/>
    <x v="865"/>
    <x v="1"/>
    <x v="78"/>
    <n v="28"/>
    <n v="27"/>
    <d v="2019-10-24T00:00:00"/>
    <n v="0.41"/>
    <n v="50"/>
    <n v="263"/>
    <n v="0"/>
    <m/>
  </r>
  <r>
    <n v="16644111"/>
    <s v="Huge 3 Bedroom on Boston City Line w Free Parking"/>
    <n v="56504650"/>
    <s v="Molly"/>
    <m/>
    <x v="0"/>
    <x v="866"/>
    <x v="866"/>
    <x v="1"/>
    <x v="304"/>
    <n v="2"/>
    <n v="53"/>
    <d v="2022-08-14T00:00:00"/>
    <n v="0.77"/>
    <n v="3"/>
    <n v="329"/>
    <n v="8"/>
    <m/>
  </r>
  <r>
    <n v="16671164"/>
    <s v="Comfortable 1 BR steps from public transportation"/>
    <n v="110286596"/>
    <s v="Jim"/>
    <m/>
    <x v="8"/>
    <x v="867"/>
    <x v="854"/>
    <x v="1"/>
    <x v="305"/>
    <n v="3"/>
    <n v="113"/>
    <d v="2022-07-01T00:00:00"/>
    <n v="1.71"/>
    <n v="1"/>
    <n v="60"/>
    <n v="20"/>
    <s v="STR-397924"/>
  </r>
  <r>
    <n v="16678094"/>
    <s v="Charming, Quiet Fort Hill One-Bedroom"/>
    <n v="13544760"/>
    <s v="Matthew"/>
    <m/>
    <x v="2"/>
    <x v="868"/>
    <x v="867"/>
    <x v="0"/>
    <x v="121"/>
    <n v="2"/>
    <n v="80"/>
    <d v="2022-09-12T00:00:00"/>
    <n v="1.17"/>
    <n v="1"/>
    <n v="130"/>
    <n v="23"/>
    <s v="STR-397932"/>
  </r>
  <r>
    <n v="16692369"/>
    <s v="Bedroom in large apartment-access to Boston/Camb."/>
    <n v="21745230"/>
    <s v="Jurek"/>
    <m/>
    <x v="3"/>
    <x v="869"/>
    <x v="868"/>
    <x v="0"/>
    <x v="24"/>
    <n v="1"/>
    <n v="6"/>
    <d v="2019-01-11T00:00:00"/>
    <n v="0.09"/>
    <n v="11"/>
    <n v="75"/>
    <n v="0"/>
    <s v="STR-383106"/>
  </r>
  <r>
    <n v="16731118"/>
    <s v="#103 Boston private AC room ÂèØËÆ≤ÂõΩËØ≠Á¶ÅÊ≠¢Âê∏ÁÉü"/>
    <n v="112905339"/>
    <s v="Weihai"/>
    <m/>
    <x v="8"/>
    <x v="870"/>
    <x v="869"/>
    <x v="0"/>
    <x v="26"/>
    <n v="30"/>
    <n v="48"/>
    <d v="2022-08-17T00:00:00"/>
    <n v="0.72"/>
    <n v="10"/>
    <n v="74"/>
    <n v="3"/>
    <m/>
  </r>
  <r>
    <n v="16770690"/>
    <s v="Maria's JP Rental - Boston Duplex in Jamaica Plain"/>
    <n v="111344375"/>
    <s v="Maria"/>
    <m/>
    <x v="10"/>
    <x v="871"/>
    <x v="870"/>
    <x v="1"/>
    <x v="46"/>
    <n v="4"/>
    <n v="56"/>
    <d v="2022-08-29T00:00:00"/>
    <n v="1.1499999999999999"/>
    <n v="1"/>
    <n v="217"/>
    <n v="25"/>
    <s v="STR-436507"/>
  </r>
  <r>
    <n v="16779363"/>
    <s v="Luxury Treetop Jamaica Plain Arboretum Townhouse"/>
    <n v="8924550"/>
    <s v="Jonathan"/>
    <m/>
    <x v="10"/>
    <x v="872"/>
    <x v="871"/>
    <x v="1"/>
    <x v="20"/>
    <n v="29"/>
    <n v="11"/>
    <d v="2019-12-01T00:00:00"/>
    <n v="0.17"/>
    <n v="1"/>
    <n v="0"/>
    <n v="0"/>
    <s v="STR-402182"/>
  </r>
  <r>
    <n v="16793673"/>
    <s v="Sunny 1 bedroom condo close to Harvard/MIT"/>
    <n v="6341616"/>
    <s v="Stephanie &amp; Ken"/>
    <m/>
    <x v="4"/>
    <x v="873"/>
    <x v="872"/>
    <x v="1"/>
    <x v="7"/>
    <n v="90"/>
    <n v="4"/>
    <d v="2022-07-09T00:00:00"/>
    <n v="0.06"/>
    <n v="1"/>
    <n v="168"/>
    <n v="3"/>
    <s v="Cambridge STR-23961"/>
  </r>
  <r>
    <n v="16835622"/>
    <s v="È¶®ÁªØÁöÑÂÆ∂"/>
    <n v="103389254"/>
    <s v="Jing"/>
    <m/>
    <x v="4"/>
    <x v="874"/>
    <x v="873"/>
    <x v="2"/>
    <x v="257"/>
    <n v="91"/>
    <n v="1"/>
    <d v="2017-12-19T00:00:00"/>
    <n v="0.02"/>
    <n v="1"/>
    <n v="0"/>
    <n v="0"/>
    <m/>
  </r>
  <r>
    <n v="16841857"/>
    <s v="All the comforts of home, quiet city neighborhood"/>
    <n v="98067809"/>
    <s v="Steve"/>
    <m/>
    <x v="0"/>
    <x v="875"/>
    <x v="874"/>
    <x v="1"/>
    <x v="9"/>
    <n v="2"/>
    <n v="228"/>
    <d v="2022-09-05T00:00:00"/>
    <n v="3.39"/>
    <n v="1"/>
    <n v="0"/>
    <n v="37"/>
    <s v="STR-401051"/>
  </r>
  <r>
    <n v="16842241"/>
    <s v="2# Minutes to Boston -Basic Bedroom"/>
    <n v="20551003"/>
    <s v="May"/>
    <m/>
    <x v="3"/>
    <x v="876"/>
    <x v="875"/>
    <x v="0"/>
    <x v="208"/>
    <n v="91"/>
    <n v="105"/>
    <d v="2019-10-27T00:00:00"/>
    <n v="1.56"/>
    <n v="3"/>
    <n v="90"/>
    <n v="0"/>
    <m/>
  </r>
  <r>
    <n v="16843178"/>
    <s v="9# Minutes to Boston -Basic Bedroom"/>
    <n v="20551003"/>
    <s v="May"/>
    <m/>
    <x v="3"/>
    <x v="877"/>
    <x v="876"/>
    <x v="0"/>
    <x v="208"/>
    <n v="91"/>
    <n v="108"/>
    <d v="2019-10-31T00:00:00"/>
    <n v="1.61"/>
    <n v="3"/>
    <n v="90"/>
    <n v="0"/>
    <m/>
  </r>
  <r>
    <n v="16882031"/>
    <s v="Comfy welcoming room in Boston by T"/>
    <n v="57812241"/>
    <s v="Alexia"/>
    <m/>
    <x v="8"/>
    <x v="878"/>
    <x v="877"/>
    <x v="0"/>
    <x v="99"/>
    <n v="150"/>
    <n v="0"/>
    <m/>
    <m/>
    <n v="1"/>
    <n v="269"/>
    <n v="0"/>
    <m/>
  </r>
  <r>
    <n v="16883245"/>
    <s v="Little bedroom with twin bed near Cambridge"/>
    <n v="112584712"/>
    <s v="Ellie"/>
    <m/>
    <x v="0"/>
    <x v="879"/>
    <x v="878"/>
    <x v="0"/>
    <x v="270"/>
    <n v="92"/>
    <n v="5"/>
    <d v="2020-04-10T00:00:00"/>
    <n v="0.08"/>
    <n v="1"/>
    <n v="85"/>
    <n v="0"/>
    <m/>
  </r>
  <r>
    <n v="16892278"/>
    <s v="Fantastic 2 Bedroom Apartment"/>
    <n v="37177446"/>
    <s v="Nelson And Marlene"/>
    <m/>
    <x v="16"/>
    <x v="880"/>
    <x v="879"/>
    <x v="1"/>
    <x v="20"/>
    <n v="3"/>
    <n v="47"/>
    <d v="2022-08-29T00:00:00"/>
    <n v="0.73"/>
    <n v="2"/>
    <n v="319"/>
    <n v="15"/>
    <s v="STR-415843"/>
  </r>
  <r>
    <n v="16923467"/>
    <s v="Quiet stay in a Brookline Village"/>
    <n v="6963539"/>
    <s v="Joseph"/>
    <m/>
    <x v="15"/>
    <x v="881"/>
    <x v="880"/>
    <x v="0"/>
    <x v="184"/>
    <n v="91"/>
    <n v="5"/>
    <d v="2017-04-24T00:00:00"/>
    <n v="7.0000000000000007E-2"/>
    <n v="1"/>
    <n v="90"/>
    <n v="0"/>
    <m/>
  </r>
  <r>
    <n v="16971718"/>
    <s v="A Victorian Secret AMAZING apt.  in Historic Home"/>
    <n v="113533375"/>
    <s v="Devora"/>
    <m/>
    <x v="2"/>
    <x v="882"/>
    <x v="881"/>
    <x v="1"/>
    <x v="306"/>
    <n v="2"/>
    <n v="189"/>
    <d v="2022-09-13T00:00:00"/>
    <n v="3.22"/>
    <n v="2"/>
    <n v="271"/>
    <n v="47"/>
    <s v="STR-395394"/>
  </r>
  <r>
    <n v="17011428"/>
    <s v="Cambridge Basement Apartment over 90 day rental"/>
    <n v="404360"/>
    <s v="Victor"/>
    <m/>
    <x v="4"/>
    <x v="883"/>
    <x v="882"/>
    <x v="1"/>
    <x v="43"/>
    <n v="91"/>
    <n v="42"/>
    <d v="2021-12-01T00:00:00"/>
    <n v="0.63"/>
    <n v="2"/>
    <n v="319"/>
    <n v="1"/>
    <m/>
  </r>
  <r>
    <n v="17042433"/>
    <s v="Beautiful Back Bay 1 Bedroom with Skyline Views"/>
    <n v="22541573"/>
    <s v="Ken"/>
    <m/>
    <x v="9"/>
    <x v="884"/>
    <x v="883"/>
    <x v="1"/>
    <x v="292"/>
    <n v="30"/>
    <n v="9"/>
    <d v="2018-05-17T00:00:00"/>
    <n v="0.14000000000000001"/>
    <n v="42"/>
    <n v="340"/>
    <n v="0"/>
    <m/>
  </r>
  <r>
    <n v="17042710"/>
    <s v="2 Bedroom with Luxury Amenities, Views, Centralized Back Bay Location"/>
    <n v="22541573"/>
    <s v="Ken"/>
    <m/>
    <x v="9"/>
    <x v="885"/>
    <x v="884"/>
    <x v="1"/>
    <x v="307"/>
    <n v="30"/>
    <n v="3"/>
    <d v="2022-06-12T00:00:00"/>
    <n v="0.06"/>
    <n v="42"/>
    <n v="354"/>
    <n v="1"/>
    <m/>
  </r>
  <r>
    <n v="17075037"/>
    <s v="SweetRetreat 3.9ml Downtown Boston Fenway Freeprkg"/>
    <n v="25203946"/>
    <s v="Eder"/>
    <m/>
    <x v="8"/>
    <x v="886"/>
    <x v="885"/>
    <x v="1"/>
    <x v="308"/>
    <n v="2"/>
    <n v="118"/>
    <d v="2022-07-25T00:00:00"/>
    <n v="1.73"/>
    <n v="4"/>
    <n v="331"/>
    <n v="14"/>
    <s v="STR-413523"/>
  </r>
  <r>
    <n v="17085355"/>
    <s v="Luxurious House-Harvard/PorterT 5BR/4Bath, Parking"/>
    <n v="33352217"/>
    <s v="Amelie"/>
    <m/>
    <x v="4"/>
    <x v="887"/>
    <x v="841"/>
    <x v="1"/>
    <x v="50"/>
    <n v="1"/>
    <n v="206"/>
    <d v="2022-08-30T00:00:00"/>
    <n v="3.04"/>
    <n v="1"/>
    <n v="100"/>
    <n v="49"/>
    <m/>
  </r>
  <r>
    <n v="17096447"/>
    <s v="‚òÖLocation ‚òÖ Walk to Subway ‚òÖ One free parking spot"/>
    <n v="47584294"/>
    <s v="Jessy And Diego"/>
    <m/>
    <x v="18"/>
    <x v="888"/>
    <x v="886"/>
    <x v="1"/>
    <x v="180"/>
    <n v="2"/>
    <n v="345"/>
    <d v="2022-08-30T00:00:00"/>
    <n v="5.0599999999999996"/>
    <n v="10"/>
    <n v="263"/>
    <n v="89"/>
    <m/>
  </r>
  <r>
    <n v="17107742"/>
    <s v="Beautiful Back Bay Penthouse"/>
    <n v="114866574"/>
    <s v="Linda"/>
    <m/>
    <x v="6"/>
    <x v="889"/>
    <x v="887"/>
    <x v="1"/>
    <x v="92"/>
    <n v="91"/>
    <n v="3"/>
    <d v="2018-11-03T00:00:00"/>
    <n v="0.06"/>
    <n v="1"/>
    <n v="0"/>
    <n v="0"/>
    <m/>
  </r>
  <r>
    <n v="17138041"/>
    <s v="Downtown Destination | near Back Bay"/>
    <n v="10850877"/>
    <s v="Franklin"/>
    <m/>
    <x v="6"/>
    <x v="890"/>
    <x v="888"/>
    <x v="1"/>
    <x v="164"/>
    <n v="91"/>
    <n v="164"/>
    <d v="2019-11-27T00:00:00"/>
    <n v="2.41"/>
    <n v="2"/>
    <n v="0"/>
    <n v="0"/>
    <m/>
  </r>
  <r>
    <n v="17155759"/>
    <s v="Modern townhome,Boston vacation,2 bath,pkg,deck"/>
    <n v="31340713"/>
    <s v="Kama"/>
    <m/>
    <x v="13"/>
    <x v="891"/>
    <x v="889"/>
    <x v="1"/>
    <x v="266"/>
    <n v="2"/>
    <n v="151"/>
    <d v="2022-09-11T00:00:00"/>
    <n v="2.2400000000000002"/>
    <n v="50"/>
    <n v="202"/>
    <n v="37"/>
    <m/>
  </r>
  <r>
    <n v="17192456"/>
    <s v="Luxury Loft 3BR Apartment - Close to T"/>
    <n v="104174476"/>
    <s v="Cora"/>
    <m/>
    <x v="9"/>
    <x v="892"/>
    <x v="41"/>
    <x v="1"/>
    <x v="309"/>
    <n v="1"/>
    <n v="87"/>
    <d v="2022-08-26T00:00:00"/>
    <n v="1.36"/>
    <n v="2"/>
    <n v="0"/>
    <n v="5"/>
    <m/>
  </r>
  <r>
    <n v="17209703"/>
    <s v="West Cambridge 1 BR entire apartment near Harvard"/>
    <n v="115833412"/>
    <s v="Anatole"/>
    <m/>
    <x v="0"/>
    <x v="893"/>
    <x v="890"/>
    <x v="1"/>
    <x v="13"/>
    <n v="21"/>
    <n v="30"/>
    <d v="2022-04-02T00:00:00"/>
    <n v="0.44"/>
    <n v="1"/>
    <n v="0"/>
    <n v="2"/>
    <s v="STR-17697"/>
  </r>
  <r>
    <n v="17210305"/>
    <s v="Renovated House Clean room"/>
    <n v="18517776"/>
    <s v="Huggy"/>
    <m/>
    <x v="2"/>
    <x v="805"/>
    <x v="801"/>
    <x v="0"/>
    <x v="168"/>
    <n v="150"/>
    <n v="3"/>
    <d v="2017-12-01T00:00:00"/>
    <n v="0.05"/>
    <n v="31"/>
    <n v="365"/>
    <n v="0"/>
    <m/>
  </r>
  <r>
    <n v="17222935"/>
    <s v="Affordable Place for your stay!"/>
    <n v="16186589"/>
    <s v="Marie"/>
    <m/>
    <x v="8"/>
    <x v="894"/>
    <x v="891"/>
    <x v="0"/>
    <x v="73"/>
    <n v="30"/>
    <n v="7"/>
    <d v="2022-05-20T00:00:00"/>
    <n v="0.11"/>
    <n v="27"/>
    <n v="288"/>
    <n v="3"/>
    <m/>
  </r>
  <r>
    <n v="17223845"/>
    <s v="Perfect location &amp; Private Room w/ Airbed Near T!"/>
    <n v="16186589"/>
    <s v="Marie"/>
    <m/>
    <x v="8"/>
    <x v="894"/>
    <x v="892"/>
    <x v="0"/>
    <x v="141"/>
    <n v="30"/>
    <n v="12"/>
    <d v="2022-08-31T00:00:00"/>
    <n v="0.2"/>
    <n v="27"/>
    <n v="318"/>
    <n v="3"/>
    <m/>
  </r>
  <r>
    <n v="17285749"/>
    <s v="Private, quiet and clean studio in ideal location"/>
    <n v="116598782"/>
    <s v="Cinzia"/>
    <m/>
    <x v="4"/>
    <x v="895"/>
    <x v="893"/>
    <x v="0"/>
    <x v="143"/>
    <n v="1"/>
    <n v="372"/>
    <d v="2022-08-31T00:00:00"/>
    <n v="5.61"/>
    <n v="1"/>
    <n v="192"/>
    <n v="62"/>
    <m/>
  </r>
  <r>
    <n v="17285926"/>
    <s v="Perfect Location/Copley Square/South End"/>
    <n v="39323824"/>
    <s v="Peter"/>
    <m/>
    <x v="17"/>
    <x v="588"/>
    <x v="894"/>
    <x v="1"/>
    <x v="310"/>
    <n v="4"/>
    <n v="115"/>
    <d v="2022-09-05T00:00:00"/>
    <n v="1.71"/>
    <n v="1"/>
    <n v="48"/>
    <n v="36"/>
    <s v="STR-398252"/>
  </r>
  <r>
    <n v="17296595"/>
    <s v="Beautifully renovated apartment in the trees"/>
    <n v="13242712"/>
    <s v="Benjamin"/>
    <m/>
    <x v="10"/>
    <x v="896"/>
    <x v="895"/>
    <x v="1"/>
    <x v="188"/>
    <n v="2"/>
    <n v="74"/>
    <d v="2022-09-11T00:00:00"/>
    <n v="1.1200000000000001"/>
    <n v="1"/>
    <n v="118"/>
    <n v="23"/>
    <s v="STR-431020"/>
  </r>
  <r>
    <n v="17300316"/>
    <s v="üéñThe Antler Room | Close to Subway + Downtownüéñ"/>
    <n v="102027626"/>
    <s v="Romo &amp; Nayeli"/>
    <m/>
    <x v="8"/>
    <x v="897"/>
    <x v="896"/>
    <x v="0"/>
    <x v="311"/>
    <n v="2"/>
    <n v="126"/>
    <d v="2022-09-11T00:00:00"/>
    <n v="1.88"/>
    <n v="6"/>
    <n v="64"/>
    <n v="5"/>
    <s v="STR-386945"/>
  </r>
  <r>
    <n v="17405769"/>
    <s v="Luxury Ultra Modern House in Newton ; Boston"/>
    <n v="72523894"/>
    <s v="Amir"/>
    <m/>
    <x v="15"/>
    <x v="898"/>
    <x v="897"/>
    <x v="1"/>
    <x v="312"/>
    <n v="6"/>
    <n v="6"/>
    <d v="2022-07-25T00:00:00"/>
    <n v="0.1"/>
    <n v="1"/>
    <n v="0"/>
    <n v="2"/>
    <m/>
  </r>
  <r>
    <n v="17430142"/>
    <s v="Renovated Clean Quiet House near Orange line"/>
    <n v="18517776"/>
    <s v="Huggy"/>
    <m/>
    <x v="2"/>
    <x v="863"/>
    <x v="898"/>
    <x v="0"/>
    <x v="141"/>
    <n v="150"/>
    <n v="2"/>
    <d v="2017-06-22T00:00:00"/>
    <n v="0.03"/>
    <n v="31"/>
    <n v="180"/>
    <n v="0"/>
    <m/>
  </r>
  <r>
    <n v="17458872"/>
    <s v="2Bed Apt w/Park Near Harvard,MIT&amp;BU"/>
    <n v="118205164"/>
    <s v="Berta"/>
    <m/>
    <x v="4"/>
    <x v="899"/>
    <x v="899"/>
    <x v="1"/>
    <x v="313"/>
    <n v="2"/>
    <n v="291"/>
    <d v="2022-09-01T00:00:00"/>
    <n v="4.33"/>
    <n v="2"/>
    <n v="55"/>
    <n v="57"/>
    <m/>
  </r>
  <r>
    <n v="17463797"/>
    <s v="Andrew Sq Teal Room Close to T &amp; Shops"/>
    <n v="18479599"/>
    <s v="Agnieszka"/>
    <m/>
    <x v="8"/>
    <x v="900"/>
    <x v="900"/>
    <x v="0"/>
    <x v="24"/>
    <n v="91"/>
    <n v="0"/>
    <m/>
    <m/>
    <n v="8"/>
    <n v="0"/>
    <n v="0"/>
    <m/>
  </r>
  <r>
    <n v="17476391"/>
    <s v="Nice Room in Friendly House"/>
    <n v="118376884"/>
    <s v="Petr"/>
    <m/>
    <x v="10"/>
    <x v="901"/>
    <x v="901"/>
    <x v="0"/>
    <x v="200"/>
    <n v="29"/>
    <n v="75"/>
    <d v="2022-07-31T00:00:00"/>
    <n v="1.24"/>
    <n v="1"/>
    <n v="110"/>
    <n v="6"/>
    <s v="STR-403710"/>
  </r>
  <r>
    <n v="17498140"/>
    <s v="Comfy twin room in a great neighborhood"/>
    <n v="96423949"/>
    <s v="Jessica &amp; Shawn"/>
    <m/>
    <x v="18"/>
    <x v="806"/>
    <x v="493"/>
    <x v="0"/>
    <x v="94"/>
    <n v="1"/>
    <n v="47"/>
    <d v="2022-03-27T00:00:00"/>
    <n v="0.7"/>
    <n v="9"/>
    <n v="218"/>
    <n v="1"/>
    <m/>
  </r>
  <r>
    <n v="17523133"/>
    <s v="Entire floor, private bath, 2 mins walk to subway"/>
    <n v="88194508"/>
    <s v="Glenn"/>
    <m/>
    <x v="8"/>
    <x v="902"/>
    <x v="902"/>
    <x v="0"/>
    <x v="89"/>
    <n v="2"/>
    <n v="266"/>
    <d v="2022-09-03T00:00:00"/>
    <n v="3.96"/>
    <n v="1"/>
    <n v="120"/>
    <n v="55"/>
    <s v="STR-400551"/>
  </r>
  <r>
    <n v="17523630"/>
    <s v="Private &amp; serene getaway in beautiful JP"/>
    <n v="30593609"/>
    <s v="Jennifer"/>
    <m/>
    <x v="10"/>
    <x v="903"/>
    <x v="903"/>
    <x v="1"/>
    <x v="314"/>
    <n v="3"/>
    <n v="199"/>
    <d v="2022-09-01T00:00:00"/>
    <n v="2.97"/>
    <n v="1"/>
    <n v="265"/>
    <n v="32"/>
    <s v="STR-446068"/>
  </r>
  <r>
    <n v="17529340"/>
    <s v="Perfect 1BR apt S End/B Bay border - Copley Sq"/>
    <n v="89406568"/>
    <s v="Denise"/>
    <m/>
    <x v="17"/>
    <x v="904"/>
    <x v="904"/>
    <x v="1"/>
    <x v="315"/>
    <n v="3"/>
    <n v="212"/>
    <d v="2022-09-02T00:00:00"/>
    <n v="3.18"/>
    <n v="1"/>
    <n v="66"/>
    <n v="29"/>
    <s v="STR-390973"/>
  </r>
  <r>
    <n v="17541222"/>
    <s v="Room for up to 4 in Updated 1 BR apt by T!"/>
    <n v="18150109"/>
    <s v="Alex"/>
    <m/>
    <x v="2"/>
    <x v="905"/>
    <x v="2"/>
    <x v="1"/>
    <x v="2"/>
    <n v="91"/>
    <n v="159"/>
    <d v="2019-12-09T00:00:00"/>
    <n v="2.36"/>
    <n v="4"/>
    <n v="103"/>
    <n v="0"/>
    <m/>
  </r>
  <r>
    <n v="17543635"/>
    <s v="Cozy home,easy access to Downtown&amp;Longwood Medical"/>
    <n v="117015594"/>
    <s v="Trinh"/>
    <m/>
    <x v="8"/>
    <x v="906"/>
    <x v="905"/>
    <x v="0"/>
    <x v="249"/>
    <n v="91"/>
    <n v="13"/>
    <d v="2018-03-01T00:00:00"/>
    <n v="0.2"/>
    <n v="2"/>
    <n v="0"/>
    <n v="0"/>
    <m/>
  </r>
  <r>
    <n v="17544249"/>
    <s v="Bedroom w shared kitchen, bathroom &amp; living room"/>
    <n v="75076"/>
    <s v="Patrick"/>
    <m/>
    <x v="0"/>
    <x v="907"/>
    <x v="906"/>
    <x v="0"/>
    <x v="200"/>
    <n v="6"/>
    <n v="136"/>
    <d v="2022-09-07T00:00:00"/>
    <n v="2.0299999999999998"/>
    <n v="2"/>
    <n v="123"/>
    <n v="27"/>
    <m/>
  </r>
  <r>
    <n v="17545684"/>
    <s v="New Garden Apt 2 BR Free Parkng Near Airprt/Boston"/>
    <n v="104174370"/>
    <s v="Linda"/>
    <m/>
    <x v="1"/>
    <x v="908"/>
    <x v="907"/>
    <x v="1"/>
    <x v="75"/>
    <n v="2"/>
    <n v="311"/>
    <d v="2022-09-10T00:00:00"/>
    <n v="4.6500000000000004"/>
    <n v="3"/>
    <n v="53"/>
    <n v="43"/>
    <m/>
  </r>
  <r>
    <n v="17559493"/>
    <s v="NEW 2nd Floor, 2BR Downtown Boston"/>
    <n v="118122992"/>
    <s v="Billy"/>
    <m/>
    <x v="23"/>
    <x v="909"/>
    <x v="908"/>
    <x v="1"/>
    <x v="44"/>
    <n v="3"/>
    <n v="203"/>
    <d v="2022-09-10T00:00:00"/>
    <n v="3.03"/>
    <n v="4"/>
    <n v="134"/>
    <n v="34"/>
    <s v="STR-414537"/>
  </r>
  <r>
    <n v="17559756"/>
    <s v="NEW 3rd Floor, 2BR Downtown Boston"/>
    <n v="118122992"/>
    <s v="Billy"/>
    <m/>
    <x v="23"/>
    <x v="910"/>
    <x v="909"/>
    <x v="1"/>
    <x v="44"/>
    <n v="3"/>
    <n v="168"/>
    <d v="2022-09-02T00:00:00"/>
    <n v="2.5099999999999998"/>
    <n v="4"/>
    <n v="130"/>
    <n v="34"/>
    <s v="STR-414541"/>
  </r>
  <r>
    <n v="17559846"/>
    <s v="NEW B 1BR Downtown Boston"/>
    <n v="118122992"/>
    <s v="Billy"/>
    <m/>
    <x v="23"/>
    <x v="911"/>
    <x v="910"/>
    <x v="1"/>
    <x v="28"/>
    <n v="29"/>
    <n v="209"/>
    <d v="2021-10-15T00:00:00"/>
    <n v="3.12"/>
    <n v="4"/>
    <n v="331"/>
    <n v="1"/>
    <m/>
  </r>
  <r>
    <n v="17567087"/>
    <s v="Charming South End Duplex (Pets Ok)"/>
    <n v="119265681"/>
    <s v="Maude"/>
    <m/>
    <x v="17"/>
    <x v="912"/>
    <x v="201"/>
    <x v="1"/>
    <x v="90"/>
    <n v="2"/>
    <n v="259"/>
    <d v="2022-09-05T00:00:00"/>
    <n v="3.87"/>
    <n v="2"/>
    <n v="229"/>
    <n v="37"/>
    <s v="STR-479353"/>
  </r>
  <r>
    <n v="17573922"/>
    <s v="NEW 1st Floor, 1BR Downtown Boston"/>
    <n v="118122992"/>
    <s v="Billy"/>
    <m/>
    <x v="23"/>
    <x v="913"/>
    <x v="911"/>
    <x v="1"/>
    <x v="105"/>
    <n v="29"/>
    <n v="145"/>
    <d v="2022-05-05T00:00:00"/>
    <n v="2.17"/>
    <n v="4"/>
    <n v="286"/>
    <n v="2"/>
    <m/>
  </r>
  <r>
    <n v="17592876"/>
    <s v="Transportation Accessible Home"/>
    <n v="119541425"/>
    <s v="Esameldin"/>
    <m/>
    <x v="8"/>
    <x v="914"/>
    <x v="912"/>
    <x v="1"/>
    <x v="13"/>
    <n v="29"/>
    <n v="129"/>
    <d v="2021-12-23T00:00:00"/>
    <n v="1.93"/>
    <n v="1"/>
    <n v="175"/>
    <n v="1"/>
    <s v="STR-416452"/>
  </r>
  <r>
    <n v="17609053"/>
    <s v="‚çü Lofty South End Penthouse w/Street Parking! ‚çü"/>
    <n v="12452436"/>
    <s v="Drew"/>
    <m/>
    <x v="17"/>
    <x v="915"/>
    <x v="913"/>
    <x v="1"/>
    <x v="186"/>
    <n v="1"/>
    <n v="30"/>
    <d v="2022-08-25T00:00:00"/>
    <n v="0.47"/>
    <n v="2"/>
    <n v="4"/>
    <n v="9"/>
    <s v="STR-453957"/>
  </r>
  <r>
    <n v="17616603"/>
    <s v="Charming 1 bedroom Condo in Historic South End"/>
    <n v="55900538"/>
    <s v="Michael"/>
    <m/>
    <x v="17"/>
    <x v="729"/>
    <x v="914"/>
    <x v="1"/>
    <x v="98"/>
    <n v="1"/>
    <n v="235"/>
    <d v="2022-09-11T00:00:00"/>
    <n v="3.55"/>
    <n v="1"/>
    <n v="258"/>
    <n v="59"/>
    <s v="STR-397947"/>
  </r>
  <r>
    <n v="17617918"/>
    <s v="Back Bay One Bedroom - Best Neighborhood in Boston!"/>
    <n v="22541573"/>
    <s v="Ken"/>
    <m/>
    <x v="9"/>
    <x v="916"/>
    <x v="915"/>
    <x v="1"/>
    <x v="292"/>
    <n v="30"/>
    <n v="1"/>
    <d v="2017-06-19T00:00:00"/>
    <n v="0.02"/>
    <n v="42"/>
    <n v="335"/>
    <n v="0"/>
    <m/>
  </r>
  <r>
    <n v="17651270"/>
    <s v="A Stylish Stay w/ a Queen Bed, Heated Floors; #1"/>
    <n v="22348222"/>
    <s v="Maverick"/>
    <m/>
    <x v="4"/>
    <x v="917"/>
    <x v="916"/>
    <x v="1"/>
    <x v="48"/>
    <n v="1"/>
    <n v="125"/>
    <d v="2022-08-26T00:00:00"/>
    <n v="1.92"/>
    <n v="84"/>
    <n v="359"/>
    <n v="21"/>
    <m/>
  </r>
  <r>
    <n v="17652105"/>
    <s v="A Stylish Stay w/a Queen Bed, Heated Floors; #2"/>
    <n v="22348222"/>
    <s v="Maverick"/>
    <m/>
    <x v="4"/>
    <x v="917"/>
    <x v="916"/>
    <x v="1"/>
    <x v="41"/>
    <n v="1"/>
    <n v="121"/>
    <d v="2022-07-14T00:00:00"/>
    <n v="1.86"/>
    <n v="84"/>
    <n v="349"/>
    <n v="14"/>
    <m/>
  </r>
  <r>
    <n v="17652206"/>
    <s v="A Stylish Stay w/ a Queen Bed, Heated Floors; #3"/>
    <n v="22348222"/>
    <s v="Maverick"/>
    <m/>
    <x v="4"/>
    <x v="918"/>
    <x v="917"/>
    <x v="1"/>
    <x v="9"/>
    <n v="1"/>
    <n v="127"/>
    <d v="2022-08-23T00:00:00"/>
    <n v="2"/>
    <n v="84"/>
    <n v="353"/>
    <n v="22"/>
    <m/>
  </r>
  <r>
    <n v="17652280"/>
    <s v="Updated 2BR, 2bath apartment, minutes from Boston"/>
    <n v="22348222"/>
    <s v="Maverick"/>
    <m/>
    <x v="4"/>
    <x v="917"/>
    <x v="916"/>
    <x v="1"/>
    <x v="316"/>
    <n v="3"/>
    <n v="35"/>
    <d v="2022-08-20T00:00:00"/>
    <n v="0.54"/>
    <n v="84"/>
    <n v="319"/>
    <n v="6"/>
    <m/>
  </r>
  <r>
    <n v="17652377"/>
    <s v="A Stylish Stay w/ a Queen Bed, Heated Floors; #11"/>
    <n v="22348222"/>
    <s v="Maverick"/>
    <m/>
    <x v="4"/>
    <x v="917"/>
    <x v="916"/>
    <x v="1"/>
    <x v="60"/>
    <n v="1"/>
    <n v="103"/>
    <d v="2022-08-30T00:00:00"/>
    <n v="1.62"/>
    <n v="84"/>
    <n v="338"/>
    <n v="12"/>
    <m/>
  </r>
  <r>
    <n v="17652410"/>
    <s v="A Stylish Stay w/ a Queen Bed, Heated Floors; #12"/>
    <n v="22348222"/>
    <s v="Maverick"/>
    <m/>
    <x v="4"/>
    <x v="917"/>
    <x v="916"/>
    <x v="1"/>
    <x v="41"/>
    <n v="1"/>
    <n v="144"/>
    <d v="2022-08-31T00:00:00"/>
    <n v="2.21"/>
    <n v="84"/>
    <n v="345"/>
    <n v="16"/>
    <m/>
  </r>
  <r>
    <n v="17652453"/>
    <s v="A Stylish Stay w/ a Queen Bed, Heated Floors; #13"/>
    <n v="22348222"/>
    <s v="Maverick"/>
    <m/>
    <x v="4"/>
    <x v="765"/>
    <x v="918"/>
    <x v="1"/>
    <x v="227"/>
    <n v="1"/>
    <n v="137"/>
    <d v="2022-07-19T00:00:00"/>
    <n v="2.1"/>
    <n v="84"/>
    <n v="353"/>
    <n v="31"/>
    <m/>
  </r>
  <r>
    <n v="17652490"/>
    <s v="A Stylish Stay w/ a Queen Bed, Heated Floors; #14"/>
    <n v="22348222"/>
    <s v="Maverick"/>
    <m/>
    <x v="4"/>
    <x v="917"/>
    <x v="916"/>
    <x v="1"/>
    <x v="284"/>
    <n v="1"/>
    <n v="194"/>
    <d v="2022-08-18T00:00:00"/>
    <n v="2.97"/>
    <n v="84"/>
    <n v="325"/>
    <n v="26"/>
    <m/>
  </r>
  <r>
    <n v="17652585"/>
    <s v="A Stylish Stay w/ a Queen Bed, Heated Floors; #18"/>
    <n v="22348222"/>
    <s v="Maverick"/>
    <m/>
    <x v="4"/>
    <x v="917"/>
    <x v="916"/>
    <x v="1"/>
    <x v="48"/>
    <n v="1"/>
    <n v="133"/>
    <d v="2022-08-03T00:00:00"/>
    <n v="2.06"/>
    <n v="84"/>
    <n v="313"/>
    <n v="9"/>
    <m/>
  </r>
  <r>
    <n v="17652628"/>
    <s v="A Stylish Stay w/ a Queen Bed, Heated Floors; #15"/>
    <n v="22348222"/>
    <s v="Maverick"/>
    <m/>
    <x v="4"/>
    <x v="917"/>
    <x v="916"/>
    <x v="1"/>
    <x v="254"/>
    <n v="1"/>
    <n v="97"/>
    <d v="2022-06-17T00:00:00"/>
    <n v="1.49"/>
    <n v="84"/>
    <n v="330"/>
    <n v="8"/>
    <m/>
  </r>
  <r>
    <n v="17652664"/>
    <s v="Modern Studio, quick train to Boston; #16"/>
    <n v="22348222"/>
    <s v="Maverick"/>
    <m/>
    <x v="4"/>
    <x v="919"/>
    <x v="919"/>
    <x v="1"/>
    <x v="317"/>
    <n v="1"/>
    <n v="100"/>
    <d v="2022-08-05T00:00:00"/>
    <n v="1.53"/>
    <n v="84"/>
    <n v="356"/>
    <n v="26"/>
    <m/>
  </r>
  <r>
    <n v="17652711"/>
    <s v="A Stylish Stay w/ a Queen Bed, Heated Floors; #17"/>
    <n v="22348222"/>
    <s v="Maverick"/>
    <m/>
    <x v="4"/>
    <x v="917"/>
    <x v="916"/>
    <x v="1"/>
    <x v="41"/>
    <n v="1"/>
    <n v="126"/>
    <d v="2022-08-19T00:00:00"/>
    <n v="1.93"/>
    <n v="84"/>
    <n v="311"/>
    <n v="22"/>
    <m/>
  </r>
  <r>
    <n v="17652796"/>
    <s v="A Stylish Stay w/ a Queen Bed, Heated Floors; #21"/>
    <n v="22348222"/>
    <s v="Maverick"/>
    <m/>
    <x v="4"/>
    <x v="917"/>
    <x v="916"/>
    <x v="1"/>
    <x v="41"/>
    <n v="1"/>
    <n v="111"/>
    <d v="2022-08-14T00:00:00"/>
    <n v="1.7"/>
    <n v="84"/>
    <n v="314"/>
    <n v="27"/>
    <m/>
  </r>
  <r>
    <n v="17652844"/>
    <s v="A Stylish Stay w/ a Queen Bed, Heated Floors; #22"/>
    <n v="22348222"/>
    <s v="Maverick"/>
    <m/>
    <x v="4"/>
    <x v="765"/>
    <x v="920"/>
    <x v="1"/>
    <x v="318"/>
    <n v="1"/>
    <n v="161"/>
    <d v="2022-08-22T00:00:00"/>
    <n v="2.4700000000000002"/>
    <n v="84"/>
    <n v="329"/>
    <n v="31"/>
    <m/>
  </r>
  <r>
    <n v="17653948"/>
    <s v="A Stylish Stay w/ a Queen Bed, Heated Floors.. #23"/>
    <n v="22348222"/>
    <s v="Maverick"/>
    <m/>
    <x v="4"/>
    <x v="917"/>
    <x v="916"/>
    <x v="1"/>
    <x v="319"/>
    <n v="1"/>
    <n v="105"/>
    <d v="2022-08-31T00:00:00"/>
    <n v="1.62"/>
    <n v="84"/>
    <n v="351"/>
    <n v="22"/>
    <m/>
  </r>
  <r>
    <n v="17654123"/>
    <s v="A Stylish Stay w/ a Queen Bed, Heated Floors; #24"/>
    <n v="22348222"/>
    <s v="Maverick"/>
    <m/>
    <x v="4"/>
    <x v="917"/>
    <x v="916"/>
    <x v="1"/>
    <x v="60"/>
    <n v="1"/>
    <n v="107"/>
    <d v="2022-08-26T00:00:00"/>
    <n v="1.65"/>
    <n v="84"/>
    <n v="352"/>
    <n v="23"/>
    <m/>
  </r>
  <r>
    <n v="17654157"/>
    <s v="A Stylish Stay w/ a Queen Bed, Heated Floors; #25"/>
    <n v="22348222"/>
    <s v="Maverick"/>
    <m/>
    <x v="4"/>
    <x v="917"/>
    <x v="916"/>
    <x v="1"/>
    <x v="254"/>
    <n v="1"/>
    <n v="162"/>
    <d v="2022-08-24T00:00:00"/>
    <n v="2.48"/>
    <n v="84"/>
    <n v="323"/>
    <n v="30"/>
    <m/>
  </r>
  <r>
    <n v="17654231"/>
    <s v="A Stylish Stay w/ a Queen Bed, Heated Floors; #26"/>
    <n v="22348222"/>
    <s v="Maverick"/>
    <m/>
    <x v="4"/>
    <x v="917"/>
    <x v="916"/>
    <x v="1"/>
    <x v="25"/>
    <n v="1"/>
    <n v="91"/>
    <d v="2022-08-31T00:00:00"/>
    <n v="1.4"/>
    <n v="84"/>
    <n v="334"/>
    <n v="19"/>
    <m/>
  </r>
  <r>
    <n v="17654279"/>
    <s v="A Stylish Stay w/ a King Bed, Heated Floors;  #27"/>
    <n v="22348222"/>
    <s v="Maverick"/>
    <m/>
    <x v="4"/>
    <x v="917"/>
    <x v="916"/>
    <x v="1"/>
    <x v="284"/>
    <n v="1"/>
    <n v="143"/>
    <d v="2022-08-28T00:00:00"/>
    <n v="2.21"/>
    <n v="84"/>
    <n v="325"/>
    <n v="28"/>
    <m/>
  </r>
  <r>
    <n v="17654318"/>
    <s v="A Stylish Stay w/ a Queen Bed, Heated Floors; #28"/>
    <n v="22348222"/>
    <s v="Maverick"/>
    <m/>
    <x v="4"/>
    <x v="917"/>
    <x v="916"/>
    <x v="1"/>
    <x v="25"/>
    <n v="1"/>
    <n v="153"/>
    <d v="2022-08-29T00:00:00"/>
    <n v="2.36"/>
    <n v="84"/>
    <n v="335"/>
    <n v="23"/>
    <m/>
  </r>
  <r>
    <n v="17654346"/>
    <s v="A Stylish Stay w/ a Queen Bed, Heated Floors; #29"/>
    <n v="22348222"/>
    <s v="Maverick"/>
    <m/>
    <x v="4"/>
    <x v="917"/>
    <x v="916"/>
    <x v="1"/>
    <x v="41"/>
    <n v="1"/>
    <n v="133"/>
    <d v="2022-08-09T00:00:00"/>
    <n v="2.0699999999999998"/>
    <n v="84"/>
    <n v="328"/>
    <n v="20"/>
    <m/>
  </r>
  <r>
    <n v="17654407"/>
    <s v="A Stylish Stay w/ a Queen Bed, Heated Floors; #31"/>
    <n v="22348222"/>
    <s v="Maverick"/>
    <m/>
    <x v="4"/>
    <x v="917"/>
    <x v="916"/>
    <x v="1"/>
    <x v="60"/>
    <n v="1"/>
    <n v="100"/>
    <d v="2022-09-01T00:00:00"/>
    <n v="1.53"/>
    <n v="84"/>
    <n v="295"/>
    <n v="15"/>
    <m/>
  </r>
  <r>
    <n v="17654443"/>
    <s v="A Stylish Stay w/ a Queen Bed, Heated Floors; #32"/>
    <n v="22348222"/>
    <s v="Maverick"/>
    <m/>
    <x v="4"/>
    <x v="917"/>
    <x v="916"/>
    <x v="1"/>
    <x v="284"/>
    <n v="1"/>
    <n v="131"/>
    <d v="2022-07-28T00:00:00"/>
    <n v="2.0099999999999998"/>
    <n v="84"/>
    <n v="347"/>
    <n v="18"/>
    <m/>
  </r>
  <r>
    <n v="17654473"/>
    <s v="A Stylish Stay w/ a Queen Bed, Heated Floors; #33"/>
    <n v="22348222"/>
    <s v="Maverick"/>
    <m/>
    <x v="4"/>
    <x v="765"/>
    <x v="918"/>
    <x v="1"/>
    <x v="227"/>
    <n v="1"/>
    <n v="182"/>
    <d v="2022-08-31T00:00:00"/>
    <n v="2.79"/>
    <n v="84"/>
    <n v="340"/>
    <n v="39"/>
    <m/>
  </r>
  <r>
    <n v="17654520"/>
    <s v="A Stylish Stay w/ a Queen Bed, Heated Floors; #34"/>
    <n v="22348222"/>
    <s v="Maverick"/>
    <m/>
    <x v="4"/>
    <x v="765"/>
    <x v="918"/>
    <x v="1"/>
    <x v="313"/>
    <n v="1"/>
    <n v="105"/>
    <d v="2022-08-14T00:00:00"/>
    <n v="1.62"/>
    <n v="84"/>
    <n v="337"/>
    <n v="12"/>
    <m/>
  </r>
  <r>
    <n v="17655324"/>
    <s v="A Stylish Stay w/ a Queen Bed, Heated Floors; #35"/>
    <n v="22348222"/>
    <s v="Maverick"/>
    <m/>
    <x v="4"/>
    <x v="917"/>
    <x v="916"/>
    <x v="1"/>
    <x v="41"/>
    <n v="1"/>
    <n v="173"/>
    <d v="2022-07-25T00:00:00"/>
    <n v="2.65"/>
    <n v="84"/>
    <n v="350"/>
    <n v="24"/>
    <m/>
  </r>
  <r>
    <n v="17655350"/>
    <s v="A Stylish Stay w/ a Queen Bed, Heated Floors; #36"/>
    <n v="22348222"/>
    <s v="Maverick"/>
    <m/>
    <x v="4"/>
    <x v="917"/>
    <x v="916"/>
    <x v="1"/>
    <x v="41"/>
    <n v="1"/>
    <n v="108"/>
    <d v="2022-08-27T00:00:00"/>
    <n v="1.65"/>
    <n v="84"/>
    <n v="326"/>
    <n v="10"/>
    <m/>
  </r>
  <r>
    <n v="17655373"/>
    <s v="A Stylish Stay w/ a Queen Bed, Heated Floors; #37"/>
    <n v="22348222"/>
    <s v="Maverick"/>
    <m/>
    <x v="4"/>
    <x v="917"/>
    <x v="916"/>
    <x v="1"/>
    <x v="254"/>
    <n v="1"/>
    <n v="192"/>
    <d v="2022-08-26T00:00:00"/>
    <n v="2.95"/>
    <n v="84"/>
    <n v="316"/>
    <n v="29"/>
    <m/>
  </r>
  <r>
    <n v="17655391"/>
    <s v="Large Studio w/ Queen AND Sofa Bed; #38"/>
    <n v="22348222"/>
    <s v="Maverick"/>
    <m/>
    <x v="4"/>
    <x v="917"/>
    <x v="916"/>
    <x v="1"/>
    <x v="48"/>
    <n v="1"/>
    <n v="199"/>
    <d v="2022-08-19T00:00:00"/>
    <n v="3.1"/>
    <n v="84"/>
    <n v="185"/>
    <n v="24"/>
    <m/>
  </r>
  <r>
    <n v="17675806"/>
    <s v="Beautiful 2BR Modern Apartment in Jamaica Plain"/>
    <n v="12083797"/>
    <s v="Molly"/>
    <m/>
    <x v="10"/>
    <x v="920"/>
    <x v="921"/>
    <x v="1"/>
    <x v="10"/>
    <n v="3"/>
    <n v="10"/>
    <d v="2022-06-04T00:00:00"/>
    <n v="0.15"/>
    <n v="1"/>
    <n v="190"/>
    <n v="1"/>
    <s v="STR-468770"/>
  </r>
  <r>
    <n v="17676984"/>
    <s v="Private room-10 min to downtown15 min to Cambridge"/>
    <n v="21745230"/>
    <s v="Jurek"/>
    <m/>
    <x v="3"/>
    <x v="921"/>
    <x v="922"/>
    <x v="0"/>
    <x v="303"/>
    <n v="1"/>
    <n v="5"/>
    <d v="2017-09-02T00:00:00"/>
    <n v="7.0000000000000007E-2"/>
    <n v="11"/>
    <n v="22"/>
    <n v="0"/>
    <s v="STR-383106"/>
  </r>
  <r>
    <n v="17704067"/>
    <s v="Great Location for your stay!"/>
    <n v="16186589"/>
    <s v="Marie"/>
    <m/>
    <x v="8"/>
    <x v="922"/>
    <x v="923"/>
    <x v="0"/>
    <x v="144"/>
    <n v="30"/>
    <n v="11"/>
    <d v="2022-08-31T00:00:00"/>
    <n v="0.17"/>
    <n v="27"/>
    <n v="319"/>
    <n v="3"/>
    <m/>
  </r>
  <r>
    <n v="17743638"/>
    <s v="A Room in the Village, Room 7"/>
    <n v="11557910"/>
    <s v="Charles"/>
    <m/>
    <x v="13"/>
    <x v="923"/>
    <x v="924"/>
    <x v="0"/>
    <x v="92"/>
    <n v="91"/>
    <n v="6"/>
    <d v="2018-05-30T00:00:00"/>
    <n v="0.09"/>
    <n v="13"/>
    <n v="303"/>
    <n v="0"/>
    <m/>
  </r>
  <r>
    <n v="17779084"/>
    <s v="Huge rm Renovated Clean Subway Safe neighborhood"/>
    <n v="18517776"/>
    <s v="Huggy"/>
    <m/>
    <x v="2"/>
    <x v="924"/>
    <x v="925"/>
    <x v="0"/>
    <x v="168"/>
    <n v="150"/>
    <n v="0"/>
    <m/>
    <m/>
    <n v="31"/>
    <n v="365"/>
    <n v="0"/>
    <m/>
  </r>
  <r>
    <n v="17791011"/>
    <s v="Back Bay Cozy Studio In Brownstone first floor"/>
    <n v="57329784"/>
    <s v="David"/>
    <m/>
    <x v="6"/>
    <x v="925"/>
    <x v="926"/>
    <x v="1"/>
    <x v="175"/>
    <n v="1"/>
    <n v="23"/>
    <d v="2022-09-11T00:00:00"/>
    <n v="10"/>
    <n v="1"/>
    <n v="38"/>
    <n v="23"/>
    <s v="STR-480193"/>
  </r>
  <r>
    <n v="17806747"/>
    <s v="Brand New North End Luxurious One Bedroom Condo up"/>
    <n v="10250257"/>
    <s v="Caroline"/>
    <m/>
    <x v="7"/>
    <x v="926"/>
    <x v="927"/>
    <x v="1"/>
    <x v="278"/>
    <n v="91"/>
    <n v="15"/>
    <d v="2022-02-28T00:00:00"/>
    <n v="0.23"/>
    <n v="2"/>
    <n v="106"/>
    <n v="1"/>
    <m/>
  </r>
  <r>
    <n v="17807912"/>
    <s v="Apartment in Jamaica Plain, Boston"/>
    <n v="53753788"/>
    <s v="Allison"/>
    <m/>
    <x v="10"/>
    <x v="927"/>
    <x v="928"/>
    <x v="1"/>
    <x v="172"/>
    <n v="91"/>
    <n v="22"/>
    <d v="2018-09-02T00:00:00"/>
    <n v="0.35"/>
    <n v="1"/>
    <n v="90"/>
    <n v="0"/>
    <m/>
  </r>
  <r>
    <n v="17810176"/>
    <s v="üéñThe Buddha Room | Close to Subway + Downtownüéñ"/>
    <n v="102027626"/>
    <s v="Romo &amp; Nayeli"/>
    <m/>
    <x v="8"/>
    <x v="897"/>
    <x v="896"/>
    <x v="0"/>
    <x v="62"/>
    <n v="2"/>
    <n v="86"/>
    <d v="2022-09-11T00:00:00"/>
    <n v="1.3"/>
    <n v="6"/>
    <n v="141"/>
    <n v="6"/>
    <s v="STR-386945"/>
  </r>
  <r>
    <n v="17811602"/>
    <s v="Spacious 1 Bedroom w/ Free Parking Near MIT"/>
    <n v="43450256"/>
    <s v="Steve"/>
    <m/>
    <x v="19"/>
    <x v="506"/>
    <x v="929"/>
    <x v="1"/>
    <x v="220"/>
    <n v="30"/>
    <n v="31"/>
    <d v="2022-08-31T00:00:00"/>
    <n v="0.47"/>
    <n v="25"/>
    <n v="299"/>
    <n v="2"/>
    <m/>
  </r>
  <r>
    <n v="17832598"/>
    <s v="3BR 2.5Bath 2Parking By DWTN Airport BCEC Seaport"/>
    <n v="27630785"/>
    <s v="Jingjing"/>
    <m/>
    <x v="12"/>
    <x v="928"/>
    <x v="930"/>
    <x v="1"/>
    <x v="320"/>
    <n v="1"/>
    <n v="250"/>
    <d v="2022-08-25T00:00:00"/>
    <n v="3.78"/>
    <n v="1"/>
    <n v="130"/>
    <n v="51"/>
    <s v="STR-430796"/>
  </r>
  <r>
    <n v="17849739"/>
    <s v="Accessible &amp; Great Private Bedroom Near T!"/>
    <n v="16186589"/>
    <s v="Marie"/>
    <m/>
    <x v="8"/>
    <x v="929"/>
    <x v="931"/>
    <x v="0"/>
    <x v="249"/>
    <n v="30"/>
    <n v="5"/>
    <d v="2022-08-07T00:00:00"/>
    <n v="0.09"/>
    <n v="27"/>
    <n v="266"/>
    <n v="2"/>
    <m/>
  </r>
  <r>
    <n v="17880051"/>
    <s v="Modern 3 BR/2 Bath/Prkng By Airport/Boston"/>
    <n v="104174370"/>
    <s v="Linda"/>
    <m/>
    <x v="1"/>
    <x v="930"/>
    <x v="932"/>
    <x v="1"/>
    <x v="38"/>
    <n v="2"/>
    <n v="333"/>
    <d v="2022-09-06T00:00:00"/>
    <n v="5.0199999999999996"/>
    <n v="3"/>
    <n v="59"/>
    <n v="58"/>
    <m/>
  </r>
  <r>
    <n v="17907229"/>
    <s v="Great 3 Bdr apartment with Airbeds!"/>
    <n v="16186589"/>
    <s v="Marie"/>
    <m/>
    <x v="8"/>
    <x v="931"/>
    <x v="933"/>
    <x v="1"/>
    <x v="121"/>
    <n v="30"/>
    <n v="0"/>
    <m/>
    <m/>
    <n v="27"/>
    <n v="274"/>
    <n v="0"/>
    <m/>
  </r>
  <r>
    <n v="17927755"/>
    <s v="Master Bedroom/Private Bathroom/Mission Hill/JP"/>
    <n v="106269675"/>
    <s v="Nadia"/>
    <m/>
    <x v="13"/>
    <x v="932"/>
    <x v="773"/>
    <x v="0"/>
    <x v="270"/>
    <n v="32"/>
    <n v="77"/>
    <d v="2020-08-28T00:00:00"/>
    <n v="1.1599999999999999"/>
    <n v="1"/>
    <n v="271"/>
    <n v="0"/>
    <m/>
  </r>
  <r>
    <n v="17942707"/>
    <s v="Newly Renovated 1 BR close to T and Northeastern!"/>
    <n v="18150109"/>
    <s v="Alex"/>
    <m/>
    <x v="2"/>
    <x v="933"/>
    <x v="647"/>
    <x v="1"/>
    <x v="305"/>
    <n v="91"/>
    <n v="98"/>
    <d v="2019-11-24T00:00:00"/>
    <n v="1.48"/>
    <n v="4"/>
    <n v="178"/>
    <n v="0"/>
    <m/>
  </r>
  <r>
    <n v="17952482"/>
    <s v="#101 Boston New heating AC room ÂÖ®Ê®ìÁ¶ÅÁÉüËÆ≤ÂõΩËØ≠"/>
    <n v="112905339"/>
    <s v="Weihai"/>
    <m/>
    <x v="8"/>
    <x v="934"/>
    <x v="934"/>
    <x v="0"/>
    <x v="26"/>
    <n v="30"/>
    <n v="31"/>
    <d v="2021-10-25T00:00:00"/>
    <n v="0.47"/>
    <n v="10"/>
    <n v="102"/>
    <n v="1"/>
    <m/>
  </r>
  <r>
    <n v="17962385"/>
    <s v="Heart of Boston- Large Studio, private entrance"/>
    <n v="116718872"/>
    <s v="Clare"/>
    <m/>
    <x v="17"/>
    <x v="935"/>
    <x v="935"/>
    <x v="1"/>
    <x v="5"/>
    <n v="3"/>
    <n v="52"/>
    <d v="2022-09-05T00:00:00"/>
    <n v="0.82"/>
    <n v="1"/>
    <n v="0"/>
    <n v="12"/>
    <s v="STR-415124"/>
  </r>
  <r>
    <n v="17969508"/>
    <s v="Renovated House Large Bay Windows Near Orange Line"/>
    <n v="18517776"/>
    <s v="Huggy"/>
    <m/>
    <x v="2"/>
    <x v="936"/>
    <x v="936"/>
    <x v="0"/>
    <x v="168"/>
    <n v="150"/>
    <n v="0"/>
    <m/>
    <m/>
    <n v="31"/>
    <n v="365"/>
    <n v="0"/>
    <m/>
  </r>
  <r>
    <n v="17974950"/>
    <s v="‚òÖ Sunny, Spacious &amp; Modern ‚òÖ Cleaned &amp; Sanitized!"/>
    <n v="69587"/>
    <s v="Boris &amp; Susan"/>
    <m/>
    <x v="1"/>
    <x v="937"/>
    <x v="937"/>
    <x v="0"/>
    <x v="30"/>
    <n v="1"/>
    <n v="611"/>
    <d v="2022-09-07T00:00:00"/>
    <n v="9.35"/>
    <n v="8"/>
    <n v="170"/>
    <n v="94"/>
    <s v="STR-400320"/>
  </r>
  <r>
    <n v="17994861"/>
    <s v="South End 2 Bed with Parking x 2"/>
    <n v="55715847"/>
    <s v="Lyndsay"/>
    <m/>
    <x v="17"/>
    <x v="446"/>
    <x v="938"/>
    <x v="1"/>
    <x v="20"/>
    <n v="91"/>
    <n v="1"/>
    <d v="2017-05-28T00:00:00"/>
    <n v="0.02"/>
    <n v="1"/>
    <n v="0"/>
    <n v="0"/>
    <m/>
  </r>
  <r>
    <n v="18032982"/>
    <s v="Back Bay One Bedroom with Great Views"/>
    <n v="22541573"/>
    <s v="Ken"/>
    <m/>
    <x v="6"/>
    <x v="611"/>
    <x v="939"/>
    <x v="1"/>
    <x v="288"/>
    <n v="30"/>
    <n v="2"/>
    <d v="2018-05-24T00:00:00"/>
    <n v="0.03"/>
    <n v="42"/>
    <n v="354"/>
    <n v="0"/>
    <m/>
  </r>
  <r>
    <n v="18042114"/>
    <s v="Sunny 1BR w views, close to BC and Boston"/>
    <n v="68941675"/>
    <s v="Mary Jo"/>
    <m/>
    <x v="0"/>
    <x v="938"/>
    <x v="940"/>
    <x v="1"/>
    <x v="205"/>
    <n v="5"/>
    <n v="51"/>
    <d v="2022-09-06T00:00:00"/>
    <n v="0.78"/>
    <n v="1"/>
    <n v="119"/>
    <n v="20"/>
    <m/>
  </r>
  <r>
    <n v="18055117"/>
    <s v="Boston Strong"/>
    <n v="124261946"/>
    <s v="Kimberly"/>
    <m/>
    <x v="8"/>
    <x v="939"/>
    <x v="941"/>
    <x v="0"/>
    <x v="249"/>
    <n v="91"/>
    <n v="2"/>
    <d v="2019-09-01T00:00:00"/>
    <n v="0.03"/>
    <n v="1"/>
    <n v="134"/>
    <n v="0"/>
    <m/>
  </r>
  <r>
    <n v="18070939"/>
    <s v="Large Stylish Newbury Street Studio w/kitchen"/>
    <n v="22348222"/>
    <s v="Maverick"/>
    <m/>
    <x v="6"/>
    <x v="138"/>
    <x v="405"/>
    <x v="1"/>
    <x v="76"/>
    <n v="1"/>
    <n v="263"/>
    <d v="2022-08-05T00:00:00"/>
    <n v="4.01"/>
    <n v="84"/>
    <n v="301"/>
    <n v="37"/>
    <s v="LB-418468"/>
  </r>
  <r>
    <n v="18135743"/>
    <s v="A Room in the Village, Room 3"/>
    <n v="11557910"/>
    <s v="Charles"/>
    <m/>
    <x v="13"/>
    <x v="940"/>
    <x v="942"/>
    <x v="0"/>
    <x v="92"/>
    <n v="91"/>
    <n v="8"/>
    <d v="2019-04-27T00:00:00"/>
    <n v="0.12"/>
    <n v="13"/>
    <n v="300"/>
    <n v="0"/>
    <m/>
  </r>
  <r>
    <n v="18139000"/>
    <s v="Comfy, cozy and clean w/parking- Boston/Cambridge"/>
    <n v="23267805"/>
    <s v="Claudia"/>
    <m/>
    <x v="3"/>
    <x v="941"/>
    <x v="943"/>
    <x v="1"/>
    <x v="275"/>
    <n v="1"/>
    <n v="164"/>
    <d v="2022-08-30T00:00:00"/>
    <n v="2.4900000000000002"/>
    <n v="1"/>
    <n v="292"/>
    <n v="37"/>
    <m/>
  </r>
  <r>
    <n v="18151308"/>
    <s v="Beautiful Cambridge/Harvard house"/>
    <n v="5862063"/>
    <s v="Federico"/>
    <m/>
    <x v="4"/>
    <x v="942"/>
    <x v="218"/>
    <x v="1"/>
    <x v="321"/>
    <n v="1"/>
    <n v="104"/>
    <d v="2022-08-13T00:00:00"/>
    <n v="1.59"/>
    <n v="1"/>
    <n v="0"/>
    <n v="20"/>
    <m/>
  </r>
  <r>
    <n v="18170647"/>
    <s v="Great 1 bedrm apt in Boston, Longwd Med"/>
    <n v="31340713"/>
    <s v="Kama"/>
    <m/>
    <x v="0"/>
    <x v="943"/>
    <x v="944"/>
    <x v="1"/>
    <x v="7"/>
    <n v="90"/>
    <n v="3"/>
    <d v="2019-10-17T00:00:00"/>
    <n v="0.06"/>
    <n v="50"/>
    <n v="287"/>
    <n v="0"/>
    <s v="Exempt: This listing is a unit used for furnished institutional or business stays"/>
  </r>
  <r>
    <n v="18194673"/>
    <s v="Warm and welcoming home in Roslindale"/>
    <n v="27364068"/>
    <s v="Katie"/>
    <m/>
    <x v="16"/>
    <x v="944"/>
    <x v="945"/>
    <x v="0"/>
    <x v="27"/>
    <n v="2"/>
    <n v="107"/>
    <d v="2022-08-28T00:00:00"/>
    <n v="1.65"/>
    <n v="1"/>
    <n v="48"/>
    <n v="27"/>
    <s v="STR-389083"/>
  </r>
  <r>
    <n v="18199963"/>
    <s v="‚ÄúThe Tower Room‚Äù at The Perthshire House."/>
    <n v="16441460"/>
    <s v="Charles"/>
    <m/>
    <x v="0"/>
    <x v="945"/>
    <x v="946"/>
    <x v="0"/>
    <x v="78"/>
    <n v="1"/>
    <n v="136"/>
    <d v="2022-09-11T00:00:00"/>
    <n v="2.11"/>
    <n v="6"/>
    <n v="347"/>
    <n v="25"/>
    <s v="STR-453972"/>
  </r>
  <r>
    <n v="18220200"/>
    <s v="Near Orange Line Renovated Clean AC Easy Parking"/>
    <n v="18517776"/>
    <s v="Huggy"/>
    <m/>
    <x v="2"/>
    <x v="946"/>
    <x v="925"/>
    <x v="0"/>
    <x v="168"/>
    <n v="150"/>
    <n v="1"/>
    <d v="2017-09-01T00:00:00"/>
    <n v="0.02"/>
    <n v="31"/>
    <n v="365"/>
    <n v="0"/>
    <m/>
  </r>
  <r>
    <n v="18240259"/>
    <s v="Cozy, comfortable, and convenient."/>
    <n v="14904600"/>
    <s v="Brian"/>
    <m/>
    <x v="10"/>
    <x v="947"/>
    <x v="947"/>
    <x v="0"/>
    <x v="27"/>
    <n v="91"/>
    <n v="12"/>
    <d v="2017-06-01T00:00:00"/>
    <n v="0.18"/>
    <n v="1"/>
    <n v="0"/>
    <n v="0"/>
    <m/>
  </r>
  <r>
    <n v="18290558"/>
    <s v="‚òÖ Spacious &amp; Modern ‚òÖ Professionally Sanitized ‚òÖ"/>
    <n v="69587"/>
    <s v="Boris &amp; Susan"/>
    <m/>
    <x v="1"/>
    <x v="337"/>
    <x v="948"/>
    <x v="0"/>
    <x v="30"/>
    <n v="1"/>
    <n v="700"/>
    <d v="2022-09-12T00:00:00"/>
    <n v="10.71"/>
    <n v="8"/>
    <n v="159"/>
    <n v="133"/>
    <s v="STR-400320"/>
  </r>
  <r>
    <n v="18305618"/>
    <s v="Boston‚Äôs Luxury Cellar Apartment, Comfy &amp; Cozy"/>
    <n v="126495858"/>
    <s v="Silvia"/>
    <m/>
    <x v="20"/>
    <x v="948"/>
    <x v="949"/>
    <x v="1"/>
    <x v="7"/>
    <n v="2"/>
    <n v="43"/>
    <d v="2022-09-04T00:00:00"/>
    <n v="7.17"/>
    <n v="1"/>
    <n v="313"/>
    <n v="43"/>
    <s v="STR-467769"/>
  </r>
  <r>
    <n v="18305688"/>
    <s v="Sunny APT w/ NEMA EV Charger Outdoor Sauna near BC"/>
    <n v="5784364"/>
    <s v="Chen"/>
    <m/>
    <x v="0"/>
    <x v="949"/>
    <x v="950"/>
    <x v="1"/>
    <x v="43"/>
    <n v="2"/>
    <n v="187"/>
    <d v="2022-08-20T00:00:00"/>
    <n v="2.87"/>
    <n v="1"/>
    <n v="85"/>
    <n v="48"/>
    <m/>
  </r>
  <r>
    <n v="18330818"/>
    <s v="Penthouse Room With Private Entrance"/>
    <n v="92004180"/>
    <s v="Huani"/>
    <m/>
    <x v="4"/>
    <x v="950"/>
    <x v="951"/>
    <x v="1"/>
    <x v="262"/>
    <n v="2"/>
    <n v="249"/>
    <d v="2022-08-28T00:00:00"/>
    <n v="3.87"/>
    <n v="1"/>
    <n v="48"/>
    <n v="50"/>
    <m/>
  </r>
  <r>
    <n v="18342681"/>
    <s v="‚òÖ Modern, Cozy &amp; Convenient ‚òÖ Close to Downtown!"/>
    <n v="69587"/>
    <s v="Boris &amp; Susan"/>
    <m/>
    <x v="1"/>
    <x v="397"/>
    <x v="952"/>
    <x v="0"/>
    <x v="30"/>
    <n v="1"/>
    <n v="544"/>
    <d v="2022-09-10T00:00:00"/>
    <n v="8.32"/>
    <n v="8"/>
    <n v="172"/>
    <n v="83"/>
    <s v="STR-400320"/>
  </r>
  <r>
    <n v="18342707"/>
    <s v="‚òÖClean | Cozy Bedroom - Close to Subway &amp; Airport‚òÖ"/>
    <n v="69587"/>
    <s v="Boris &amp; Susan"/>
    <m/>
    <x v="1"/>
    <x v="951"/>
    <x v="953"/>
    <x v="0"/>
    <x v="30"/>
    <n v="1"/>
    <n v="555"/>
    <d v="2022-09-09T00:00:00"/>
    <n v="8.49"/>
    <n v="8"/>
    <n v="161"/>
    <n v="86"/>
    <s v="STR-400320"/>
  </r>
  <r>
    <n v="18354570"/>
    <s v="Newly Remodeled Studio in Back Bay - River View"/>
    <n v="66334205"/>
    <s v="Zack"/>
    <m/>
    <x v="6"/>
    <x v="952"/>
    <x v="954"/>
    <x v="1"/>
    <x v="322"/>
    <n v="30"/>
    <n v="135"/>
    <d v="2022-07-21T00:00:00"/>
    <n v="2.0499999999999998"/>
    <n v="1"/>
    <n v="83"/>
    <n v="3"/>
    <s v="STR-398563"/>
  </r>
  <r>
    <n v="18390507"/>
    <s v="Near Longwood Med/BU/ Fenway/Back Bay PARKING INCL"/>
    <n v="50750007"/>
    <s v="Mark"/>
    <m/>
    <x v="4"/>
    <x v="953"/>
    <x v="319"/>
    <x v="1"/>
    <x v="74"/>
    <n v="2"/>
    <n v="171"/>
    <d v="2022-08-29T00:00:00"/>
    <n v="2.61"/>
    <n v="2"/>
    <n v="277"/>
    <n v="49"/>
    <m/>
  </r>
  <r>
    <n v="18396209"/>
    <s v="FLEXIBLE LEASES Downtown 4 Beds  2 Bath Boston"/>
    <n v="103216039"/>
    <s v="Olivia"/>
    <m/>
    <x v="11"/>
    <x v="954"/>
    <x v="955"/>
    <x v="1"/>
    <x v="271"/>
    <n v="91"/>
    <n v="151"/>
    <d v="2019-12-23T00:00:00"/>
    <n v="2.34"/>
    <n v="1"/>
    <n v="0"/>
    <n v="0"/>
    <m/>
  </r>
  <r>
    <n v="18498138"/>
    <s v="Floating suite in Boston Harbor"/>
    <n v="3029783"/>
    <s v="Deborah"/>
    <m/>
    <x v="3"/>
    <x v="955"/>
    <x v="956"/>
    <x v="1"/>
    <x v="11"/>
    <n v="2"/>
    <n v="56"/>
    <d v="2022-08-28T00:00:00"/>
    <n v="0.89"/>
    <n v="5"/>
    <n v="329"/>
    <n v="6"/>
    <s v="STR-416892"/>
  </r>
  <r>
    <n v="18526885"/>
    <s v="Spacious, stylish, modern apartment on Orange Line"/>
    <n v="106950426"/>
    <s v="Paul"/>
    <m/>
    <x v="2"/>
    <x v="956"/>
    <x v="957"/>
    <x v="0"/>
    <x v="112"/>
    <n v="29"/>
    <n v="12"/>
    <d v="2022-04-30T00:00:00"/>
    <n v="0.18"/>
    <n v="2"/>
    <n v="346"/>
    <n v="4"/>
    <s v="Exempt: This listing is a unit used for furnished institutional or business stays"/>
  </r>
  <r>
    <n v="18557609"/>
    <s v="Beacon Hill 1brm - walk everywhere!"/>
    <n v="66533138"/>
    <s v="Val"/>
    <m/>
    <x v="5"/>
    <x v="957"/>
    <x v="958"/>
    <x v="1"/>
    <x v="292"/>
    <n v="2"/>
    <n v="198"/>
    <d v="2022-08-31T00:00:00"/>
    <n v="3.05"/>
    <n v="1"/>
    <n v="320"/>
    <n v="45"/>
    <s v="Exempt: This listing is a unit that has contracts with hospitals"/>
  </r>
  <r>
    <n v="18568481"/>
    <s v="Flats on D. Great Place to have fun."/>
    <n v="128916761"/>
    <s v="Chris"/>
    <m/>
    <x v="24"/>
    <x v="958"/>
    <x v="959"/>
    <x v="1"/>
    <x v="275"/>
    <n v="91"/>
    <n v="5"/>
    <d v="2017-05-09T00:00:00"/>
    <n v="0.08"/>
    <n v="1"/>
    <n v="0"/>
    <n v="0"/>
    <m/>
  </r>
  <r>
    <n v="18582571"/>
    <s v="Clean upscale apt and location"/>
    <n v="129018803"/>
    <s v="Paula"/>
    <m/>
    <x v="5"/>
    <x v="959"/>
    <x v="960"/>
    <x v="1"/>
    <x v="28"/>
    <n v="91"/>
    <n v="2"/>
    <d v="2017-05-27T00:00:00"/>
    <n v="0.03"/>
    <n v="1"/>
    <n v="0"/>
    <n v="0"/>
    <m/>
  </r>
  <r>
    <n v="18584891"/>
    <s v="‚óáCape Cod Suite, with Private Bath ‚óá"/>
    <n v="31035862"/>
    <s v="Roger Michael &quot;Corey&quot;"/>
    <m/>
    <x v="8"/>
    <x v="960"/>
    <x v="961"/>
    <x v="0"/>
    <x v="323"/>
    <n v="1"/>
    <n v="626"/>
    <d v="2022-09-14T00:00:00"/>
    <n v="9.6300000000000008"/>
    <n v="2"/>
    <n v="46"/>
    <n v="134"/>
    <s v="str-413447"/>
  </r>
  <r>
    <n v="18601269"/>
    <s v="Somerville cozy private room for monthly lease"/>
    <n v="9011218"/>
    <s v="Xin"/>
    <m/>
    <x v="3"/>
    <x v="961"/>
    <x v="962"/>
    <x v="0"/>
    <x v="324"/>
    <n v="91"/>
    <n v="0"/>
    <m/>
    <m/>
    <n v="1"/>
    <n v="90"/>
    <n v="0"/>
    <m/>
  </r>
  <r>
    <n v="18605469"/>
    <s v="No longer available"/>
    <n v="38185168"/>
    <s v="Tim"/>
    <m/>
    <x v="8"/>
    <x v="962"/>
    <x v="963"/>
    <x v="0"/>
    <x v="6"/>
    <n v="91"/>
    <n v="3"/>
    <d v="2018-10-14T00:00:00"/>
    <n v="0.05"/>
    <n v="1"/>
    <n v="0"/>
    <n v="0"/>
    <m/>
  </r>
  <r>
    <n v="18612312"/>
    <s v="Logan Intl Airport - Boston I"/>
    <n v="129278480"/>
    <s v="Jay"/>
    <m/>
    <x v="1"/>
    <x v="4"/>
    <x v="964"/>
    <x v="0"/>
    <x v="37"/>
    <n v="91"/>
    <n v="0"/>
    <m/>
    <m/>
    <n v="5"/>
    <n v="89"/>
    <n v="0"/>
    <m/>
  </r>
  <r>
    <n v="18613633"/>
    <s v="Boston - Logan Intl Airport III"/>
    <n v="129278480"/>
    <s v="Jay"/>
    <m/>
    <x v="1"/>
    <x v="963"/>
    <x v="965"/>
    <x v="0"/>
    <x v="37"/>
    <n v="91"/>
    <n v="4"/>
    <d v="2019-11-30T00:00:00"/>
    <n v="0.06"/>
    <n v="5"/>
    <n v="89"/>
    <n v="0"/>
    <m/>
  </r>
  <r>
    <n v="18617002"/>
    <s v="Artist's loft in the South End"/>
    <n v="43666185"/>
    <s v="Shanta"/>
    <m/>
    <x v="17"/>
    <x v="167"/>
    <x v="966"/>
    <x v="1"/>
    <x v="238"/>
    <n v="91"/>
    <n v="6"/>
    <d v="2017-08-17T00:00:00"/>
    <n v="0.09"/>
    <n v="1"/>
    <n v="0"/>
    <n v="0"/>
    <m/>
  </r>
  <r>
    <n v="18624667"/>
    <s v="Boston 1 Bed Apt 5 Min Walk to Train &amp; Beach"/>
    <n v="43093243"/>
    <s v="Anthony"/>
    <m/>
    <x v="1"/>
    <x v="964"/>
    <x v="967"/>
    <x v="1"/>
    <x v="1"/>
    <n v="1"/>
    <n v="172"/>
    <d v="2022-09-14T00:00:00"/>
    <n v="2.64"/>
    <n v="1"/>
    <n v="9"/>
    <n v="37"/>
    <m/>
  </r>
  <r>
    <n v="18656728"/>
    <s v="Family Friendly Colorful Home - close to Subway!"/>
    <n v="129651567"/>
    <s v="Jovielle"/>
    <m/>
    <x v="10"/>
    <x v="334"/>
    <x v="968"/>
    <x v="1"/>
    <x v="105"/>
    <n v="91"/>
    <n v="18"/>
    <d v="2019-08-10T00:00:00"/>
    <n v="0.28999999999999998"/>
    <n v="1"/>
    <n v="0"/>
    <n v="0"/>
    <m/>
  </r>
  <r>
    <n v="18676360"/>
    <s v="Walk to Harvard/MIT (unit 2) w/ parking"/>
    <n v="35489146"/>
    <s v="Ann"/>
    <m/>
    <x v="4"/>
    <x v="834"/>
    <x v="969"/>
    <x v="1"/>
    <x v="325"/>
    <n v="2"/>
    <n v="190"/>
    <d v="2022-08-28T00:00:00"/>
    <n v="2.96"/>
    <n v="2"/>
    <n v="44"/>
    <n v="38"/>
    <s v="STR-15706"/>
  </r>
  <r>
    <n v="18731645"/>
    <s v="A Room in the Village, Room 9"/>
    <n v="11557910"/>
    <s v="Charles"/>
    <m/>
    <x v="13"/>
    <x v="965"/>
    <x v="534"/>
    <x v="0"/>
    <x v="92"/>
    <n v="91"/>
    <n v="4"/>
    <d v="2022-05-04T00:00:00"/>
    <n v="0.06"/>
    <n v="13"/>
    <n v="269"/>
    <n v="1"/>
    <m/>
  </r>
  <r>
    <n v="18732068"/>
    <s v="A Room in the Village, Room 10"/>
    <n v="11557910"/>
    <s v="Charles"/>
    <m/>
    <x v="13"/>
    <x v="966"/>
    <x v="534"/>
    <x v="0"/>
    <x v="92"/>
    <n v="91"/>
    <n v="4"/>
    <d v="2020-03-31T00:00:00"/>
    <n v="0.06"/>
    <n v="13"/>
    <n v="280"/>
    <n v="0"/>
    <m/>
  </r>
  <r>
    <n v="18736098"/>
    <s v="Brookline  Studio: Walk Everywhere!"/>
    <n v="25167828"/>
    <s v="Michael"/>
    <m/>
    <x v="0"/>
    <x v="967"/>
    <x v="970"/>
    <x v="1"/>
    <x v="246"/>
    <n v="2"/>
    <n v="233"/>
    <d v="2022-09-11T00:00:00"/>
    <n v="3.6"/>
    <n v="1"/>
    <n v="38"/>
    <n v="42"/>
    <m/>
  </r>
  <r>
    <n v="18736738"/>
    <s v="Spacious pet friendly 1BD APT w/ Devoted Entrance."/>
    <n v="130336134"/>
    <s v="Elie"/>
    <m/>
    <x v="15"/>
    <x v="968"/>
    <x v="971"/>
    <x v="1"/>
    <x v="129"/>
    <n v="91"/>
    <n v="16"/>
    <d v="2022-05-20T00:00:00"/>
    <n v="0.26"/>
    <n v="1"/>
    <n v="62"/>
    <n v="2"/>
    <m/>
  </r>
  <r>
    <n v="18737444"/>
    <s v="Cody's Place Boston Logan Airport Beaches ParkFree"/>
    <n v="44854015"/>
    <s v="Frank"/>
    <m/>
    <x v="1"/>
    <x v="969"/>
    <x v="972"/>
    <x v="1"/>
    <x v="21"/>
    <n v="1"/>
    <n v="240"/>
    <d v="2022-09-01T00:00:00"/>
    <n v="3.87"/>
    <n v="3"/>
    <n v="341"/>
    <n v="23"/>
    <m/>
  </r>
  <r>
    <n v="18756360"/>
    <s v="Comfortable Stay, not far from Downtown and Fenway"/>
    <n v="101057334"/>
    <s v="Gregory"/>
    <m/>
    <x v="2"/>
    <x v="970"/>
    <x v="973"/>
    <x v="0"/>
    <x v="14"/>
    <n v="1"/>
    <n v="263"/>
    <d v="2022-08-29T00:00:00"/>
    <n v="4.0599999999999996"/>
    <n v="5"/>
    <n v="27"/>
    <n v="43"/>
    <s v="STR-383502"/>
  </r>
  <r>
    <n v="18775371"/>
    <s v="Gorgeous 5 Bedroom Home with Huge Private Backyard"/>
    <n v="125755087"/>
    <s v="Emily"/>
    <m/>
    <x v="4"/>
    <x v="971"/>
    <x v="974"/>
    <x v="1"/>
    <x v="326"/>
    <n v="3"/>
    <n v="32"/>
    <d v="2022-09-06T00:00:00"/>
    <n v="0.51"/>
    <n v="1"/>
    <n v="2"/>
    <n v="8"/>
    <m/>
  </r>
  <r>
    <n v="18777049"/>
    <s v="Master Bed, short distance to Downtown, Fenway"/>
    <n v="101057334"/>
    <s v="Gregory"/>
    <m/>
    <x v="2"/>
    <x v="972"/>
    <x v="975"/>
    <x v="0"/>
    <x v="14"/>
    <n v="1"/>
    <n v="251"/>
    <d v="2022-08-14T00:00:00"/>
    <n v="3.88"/>
    <n v="5"/>
    <n v="34"/>
    <n v="44"/>
    <s v="STR-383502"/>
  </r>
  <r>
    <n v="18789766"/>
    <s v="2Twin Beds close to MBTA, short distance to Fenway"/>
    <n v="101057334"/>
    <s v="Gregory"/>
    <m/>
    <x v="2"/>
    <x v="973"/>
    <x v="976"/>
    <x v="0"/>
    <x v="14"/>
    <n v="1"/>
    <n v="174"/>
    <d v="2022-08-28T00:00:00"/>
    <n v="2.69"/>
    <n v="5"/>
    <n v="39"/>
    <n v="26"/>
    <s v="STR-383502"/>
  </r>
  <r>
    <n v="18790023"/>
    <s v="Unwind from City Vibe in Comfy/Spacious PrivateRm"/>
    <n v="9705586"/>
    <s v="Estuardo"/>
    <m/>
    <x v="16"/>
    <x v="974"/>
    <x v="977"/>
    <x v="0"/>
    <x v="12"/>
    <n v="2"/>
    <n v="83"/>
    <d v="2022-07-04T00:00:00"/>
    <n v="1.29"/>
    <n v="2"/>
    <n v="324"/>
    <n v="18"/>
    <s v="STR-401632"/>
  </r>
  <r>
    <n v="18837200"/>
    <s v="Two bedrooms, one bath in Watertown next to bus"/>
    <n v="72948248"/>
    <s v="Parul"/>
    <m/>
    <x v="0"/>
    <x v="975"/>
    <x v="978"/>
    <x v="0"/>
    <x v="116"/>
    <n v="2"/>
    <n v="83"/>
    <d v="2022-08-27T00:00:00"/>
    <n v="1.3"/>
    <n v="5"/>
    <n v="212"/>
    <n v="19"/>
    <m/>
  </r>
  <r>
    <n v="18839204"/>
    <s v="Warm, private room near Harvard and Boston"/>
    <n v="809318"/>
    <s v="Arik"/>
    <m/>
    <x v="0"/>
    <x v="976"/>
    <x v="979"/>
    <x v="0"/>
    <x v="6"/>
    <n v="1"/>
    <n v="179"/>
    <d v="2022-09-09T00:00:00"/>
    <n v="2.77"/>
    <n v="1"/>
    <n v="8"/>
    <n v="29"/>
    <m/>
  </r>
  <r>
    <n v="18875451"/>
    <s v="‚ÄúThe Sunset Room‚Äù at The Perthshire House."/>
    <n v="16441460"/>
    <s v="Charles"/>
    <m/>
    <x v="0"/>
    <x v="977"/>
    <x v="946"/>
    <x v="0"/>
    <x v="138"/>
    <n v="1"/>
    <n v="159"/>
    <d v="2022-06-06T00:00:00"/>
    <n v="2.48"/>
    <n v="6"/>
    <n v="350"/>
    <n v="18"/>
    <s v="STR-453972"/>
  </r>
  <r>
    <n v="18875553"/>
    <s v="‚ÄúThe King's Room‚Äù at The Perthshire House."/>
    <n v="16441460"/>
    <s v="Charles"/>
    <m/>
    <x v="0"/>
    <x v="978"/>
    <x v="946"/>
    <x v="0"/>
    <x v="104"/>
    <n v="1"/>
    <n v="69"/>
    <d v="2022-06-18T00:00:00"/>
    <n v="1.07"/>
    <n v="6"/>
    <n v="358"/>
    <n v="14"/>
    <s v="STR-453972"/>
  </r>
  <r>
    <n v="18875599"/>
    <s v="‚ÄúThe Pistachio Room‚Äù at The Perthshire House."/>
    <n v="16441460"/>
    <s v="Charles"/>
    <m/>
    <x v="0"/>
    <x v="978"/>
    <x v="946"/>
    <x v="0"/>
    <x v="38"/>
    <n v="1"/>
    <n v="81"/>
    <d v="2022-05-27T00:00:00"/>
    <n v="1.26"/>
    <n v="6"/>
    <n v="344"/>
    <n v="8"/>
    <s v="STR-453972"/>
  </r>
  <r>
    <n v="18876533"/>
    <s v="‚ÄúThe In &amp; Out Room‚Äù at The Perthshire House."/>
    <n v="16441460"/>
    <s v="Charles"/>
    <m/>
    <x v="0"/>
    <x v="840"/>
    <x v="980"/>
    <x v="0"/>
    <x v="291"/>
    <n v="1"/>
    <n v="63"/>
    <d v="2022-09-04T00:00:00"/>
    <n v="2.58"/>
    <n v="6"/>
    <n v="362"/>
    <n v="28"/>
    <s v="STR-453972"/>
  </r>
  <r>
    <n v="18886077"/>
    <s v="Stylish, modern duplex near Orange Line, Downtown"/>
    <n v="106950426"/>
    <s v="Paul"/>
    <m/>
    <x v="2"/>
    <x v="755"/>
    <x v="981"/>
    <x v="0"/>
    <x v="112"/>
    <n v="30"/>
    <n v="9"/>
    <d v="2022-02-15T00:00:00"/>
    <n v="0.14000000000000001"/>
    <n v="2"/>
    <n v="292"/>
    <n v="1"/>
    <s v="STR-424669"/>
  </r>
  <r>
    <n v="18898296"/>
    <s v="2Twin Beds close to Northeastern University, MBTA"/>
    <n v="101057334"/>
    <s v="Gregory"/>
    <m/>
    <x v="2"/>
    <x v="979"/>
    <x v="982"/>
    <x v="0"/>
    <x v="14"/>
    <n v="1"/>
    <n v="160"/>
    <d v="2022-08-24T00:00:00"/>
    <n v="2.4900000000000002"/>
    <n v="5"/>
    <n v="38"/>
    <n v="24"/>
    <s v="STR-383502"/>
  </r>
  <r>
    <n v="18899037"/>
    <s v="Queen Bed near subway, short distance to Fenway"/>
    <n v="101057334"/>
    <s v="Gregory"/>
    <m/>
    <x v="2"/>
    <x v="980"/>
    <x v="983"/>
    <x v="0"/>
    <x v="14"/>
    <n v="1"/>
    <n v="212"/>
    <d v="2022-08-29T00:00:00"/>
    <n v="3.28"/>
    <n v="5"/>
    <n v="28"/>
    <n v="37"/>
    <s v="STR-383502"/>
  </r>
  <r>
    <n v="18910496"/>
    <s v="Cozy 1br Convenient Location near BC Outdoor Sauna"/>
    <n v="914769"/>
    <s v="Michael"/>
    <m/>
    <x v="0"/>
    <x v="981"/>
    <x v="984"/>
    <x v="1"/>
    <x v="0"/>
    <n v="2"/>
    <n v="71"/>
    <d v="2022-09-01T00:00:00"/>
    <n v="1.1000000000000001"/>
    <n v="3"/>
    <n v="21"/>
    <n v="14"/>
    <m/>
  </r>
  <r>
    <n v="18929249"/>
    <s v="Bright &amp; Beautiful Abode | near Boston"/>
    <n v="119774057"/>
    <s v="Len &amp; Eugenia"/>
    <m/>
    <x v="3"/>
    <x v="91"/>
    <x v="985"/>
    <x v="1"/>
    <x v="327"/>
    <n v="1"/>
    <n v="195"/>
    <d v="2022-08-24T00:00:00"/>
    <n v="3.04"/>
    <n v="1"/>
    <n v="175"/>
    <n v="44"/>
    <m/>
  </r>
  <r>
    <n v="18942870"/>
    <s v="Andrew Sq - Cozy Quiet Room"/>
    <n v="18479599"/>
    <s v="Agnieszka"/>
    <m/>
    <x v="8"/>
    <x v="982"/>
    <x v="986"/>
    <x v="0"/>
    <x v="18"/>
    <n v="91"/>
    <n v="1"/>
    <d v="2022-05-18T00:00:00"/>
    <n v="0.25"/>
    <n v="8"/>
    <n v="273"/>
    <n v="1"/>
    <m/>
  </r>
  <r>
    <n v="18945347"/>
    <s v="B204 New AC &amp; Heating Boston private room"/>
    <n v="105851798"/>
    <s v="Anne"/>
    <m/>
    <x v="8"/>
    <x v="983"/>
    <x v="987"/>
    <x v="0"/>
    <x v="303"/>
    <n v="30"/>
    <n v="42"/>
    <d v="2019-11-05T00:00:00"/>
    <n v="0.66"/>
    <n v="6"/>
    <n v="44"/>
    <n v="0"/>
    <m/>
  </r>
  <r>
    <n v="19037094"/>
    <s v="Trendy 1 bed in luxury seaport building"/>
    <n v="132854775"/>
    <s v="Kimber"/>
    <m/>
    <x v="24"/>
    <x v="984"/>
    <x v="988"/>
    <x v="1"/>
    <x v="328"/>
    <n v="91"/>
    <n v="12"/>
    <d v="2017-10-09T00:00:00"/>
    <n v="0.19"/>
    <n v="1"/>
    <n v="0"/>
    <n v="0"/>
    <m/>
  </r>
  <r>
    <n v="19065197"/>
    <s v="Perfect Location, Lovely room in Cambridge!"/>
    <n v="6839881"/>
    <s v="Lisan"/>
    <m/>
    <x v="4"/>
    <x v="700"/>
    <x v="121"/>
    <x v="0"/>
    <x v="235"/>
    <n v="91"/>
    <n v="2"/>
    <d v="2018-09-01T00:00:00"/>
    <n v="0.03"/>
    <n v="4"/>
    <n v="257"/>
    <n v="0"/>
    <m/>
  </r>
  <r>
    <n v="19071875"/>
    <s v="Big newly renovated 2 bedroom condo in East Boston"/>
    <n v="15943555"/>
    <s v="Monya"/>
    <m/>
    <x v="1"/>
    <x v="985"/>
    <x v="989"/>
    <x v="1"/>
    <x v="254"/>
    <n v="2"/>
    <n v="9"/>
    <d v="2019-07-31T00:00:00"/>
    <n v="0.14000000000000001"/>
    <n v="4"/>
    <n v="0"/>
    <n v="0"/>
    <s v="STR-387383"/>
  </r>
  <r>
    <n v="19079069"/>
    <s v="safe ,clean,  bright near  Hospitals"/>
    <n v="62405899"/>
    <s v="Anna"/>
    <m/>
    <x v="13"/>
    <x v="986"/>
    <x v="990"/>
    <x v="0"/>
    <x v="26"/>
    <n v="91"/>
    <n v="5"/>
    <d v="2020-08-31T00:00:00"/>
    <n v="0.1"/>
    <n v="3"/>
    <n v="349"/>
    <n v="0"/>
    <m/>
  </r>
  <r>
    <n v="19097569"/>
    <s v="Downtown Boston 1 BR - long term (Boston Common)"/>
    <n v="757253"/>
    <s v="Nate"/>
    <m/>
    <x v="11"/>
    <x v="987"/>
    <x v="991"/>
    <x v="1"/>
    <x v="76"/>
    <n v="29"/>
    <n v="50"/>
    <d v="2021-11-07T00:00:00"/>
    <n v="0.78"/>
    <n v="4"/>
    <n v="362"/>
    <n v="14"/>
    <s v="Exempt: This listing is a unit used for furnished institutional or business stays"/>
  </r>
  <r>
    <n v="19100282"/>
    <s v="Large, sunny hilltop home, nature lovers' paradise"/>
    <n v="133415983"/>
    <s v="Christina"/>
    <m/>
    <x v="10"/>
    <x v="988"/>
    <x v="992"/>
    <x v="1"/>
    <x v="184"/>
    <n v="3"/>
    <n v="15"/>
    <d v="2022-08-22T00:00:00"/>
    <n v="0.3"/>
    <n v="1"/>
    <n v="82"/>
    <n v="7"/>
    <s v="STR-398981"/>
  </r>
  <r>
    <n v="19103076"/>
    <s v="Large Suite w/ Private Bath,great location"/>
    <n v="133457702"/>
    <s v="Selim"/>
    <m/>
    <x v="10"/>
    <x v="989"/>
    <x v="73"/>
    <x v="0"/>
    <x v="252"/>
    <n v="28"/>
    <n v="94"/>
    <d v="2022-08-22T00:00:00"/>
    <n v="1.49"/>
    <n v="1"/>
    <n v="79"/>
    <n v="12"/>
    <s v="STR-414742"/>
  </r>
  <r>
    <n v="19117781"/>
    <s v="‚óáCozy Townhouse Suite, with Private Bath ‚óá"/>
    <n v="31035862"/>
    <s v="Roger Michael &quot;Corey&quot;"/>
    <m/>
    <x v="8"/>
    <x v="990"/>
    <x v="993"/>
    <x v="0"/>
    <x v="81"/>
    <n v="1"/>
    <n v="575"/>
    <d v="2022-09-13T00:00:00"/>
    <n v="9"/>
    <n v="2"/>
    <n v="44"/>
    <n v="148"/>
    <s v="str-413447"/>
  </r>
  <r>
    <n v="19120011"/>
    <s v="Newly Renovated Suite near Boston w/Priv. Bathroom"/>
    <n v="20322837"/>
    <s v="Mehmet"/>
    <m/>
    <x v="0"/>
    <x v="991"/>
    <x v="994"/>
    <x v="1"/>
    <x v="149"/>
    <n v="3"/>
    <n v="125"/>
    <d v="2022-09-14T00:00:00"/>
    <n v="1.97"/>
    <n v="2"/>
    <n v="224"/>
    <n v="43"/>
    <m/>
  </r>
  <r>
    <n v="19140676"/>
    <s v="Private Room 3 Min Walk to Savin Hill Subway Stop"/>
    <n v="4271667"/>
    <s v="Tianyu"/>
    <m/>
    <x v="8"/>
    <x v="936"/>
    <x v="995"/>
    <x v="0"/>
    <x v="24"/>
    <n v="3"/>
    <n v="144"/>
    <d v="2022-09-13T00:00:00"/>
    <n v="2.25"/>
    <n v="1"/>
    <n v="324"/>
    <n v="35"/>
    <s v="STR-445520"/>
  </r>
  <r>
    <n v="19149341"/>
    <s v="Fun Houseboat"/>
    <n v="3029783"/>
    <s v="Deborah"/>
    <m/>
    <x v="3"/>
    <x v="49"/>
    <x v="50"/>
    <x v="1"/>
    <x v="44"/>
    <n v="2"/>
    <n v="88"/>
    <d v="2022-08-21T00:00:00"/>
    <n v="1.4"/>
    <n v="5"/>
    <n v="342"/>
    <n v="17"/>
    <s v="STR-416892"/>
  </r>
  <r>
    <n v="19154786"/>
    <s v="Comfortable &amp; Convenient ( Centrally Located)."/>
    <n v="133927887"/>
    <s v="Kat"/>
    <m/>
    <x v="9"/>
    <x v="992"/>
    <x v="996"/>
    <x v="1"/>
    <x v="102"/>
    <n v="91"/>
    <n v="17"/>
    <d v="2018-06-22T00:00:00"/>
    <n v="0.27"/>
    <n v="14"/>
    <n v="0"/>
    <n v="0"/>
    <m/>
  </r>
  <r>
    <n v="19174144"/>
    <s v="Clean spacious modern 2BR JP condo"/>
    <n v="13897255"/>
    <s v="Chris"/>
    <m/>
    <x v="10"/>
    <x v="993"/>
    <x v="997"/>
    <x v="1"/>
    <x v="105"/>
    <n v="91"/>
    <n v="5"/>
    <d v="2017-10-09T00:00:00"/>
    <n v="0.08"/>
    <n v="2"/>
    <n v="0"/>
    <n v="0"/>
    <m/>
  </r>
  <r>
    <n v="19182289"/>
    <s v="Renovated House, Sunny &amp; Clean room, New Window AC"/>
    <n v="18517776"/>
    <s v="Huggy"/>
    <m/>
    <x v="2"/>
    <x v="936"/>
    <x v="998"/>
    <x v="0"/>
    <x v="168"/>
    <n v="150"/>
    <n v="2"/>
    <d v="2018-11-23T00:00:00"/>
    <n v="0.03"/>
    <n v="31"/>
    <n v="365"/>
    <n v="0"/>
    <m/>
  </r>
  <r>
    <n v="19199379"/>
    <s v="Country Style.Boston Logan Airport &amp; Train 3 bed."/>
    <n v="9073339"/>
    <s v="Elisangela"/>
    <m/>
    <x v="1"/>
    <x v="994"/>
    <x v="999"/>
    <x v="1"/>
    <x v="329"/>
    <n v="1"/>
    <n v="292"/>
    <d v="2022-08-24T00:00:00"/>
    <n v="4.59"/>
    <n v="3"/>
    <n v="303"/>
    <n v="57"/>
    <s v="STR-398048"/>
  </r>
  <r>
    <n v="19209066"/>
    <s v="Logan Intl Airport - Boston II"/>
    <n v="129278480"/>
    <s v="Jay"/>
    <m/>
    <x v="1"/>
    <x v="612"/>
    <x v="1000"/>
    <x v="0"/>
    <x v="37"/>
    <n v="91"/>
    <n v="1"/>
    <d v="2018-02-01T00:00:00"/>
    <n v="0.02"/>
    <n v="5"/>
    <n v="168"/>
    <n v="0"/>
    <m/>
  </r>
  <r>
    <n v="19225442"/>
    <s v="Back Bay Duplex"/>
    <n v="48627982"/>
    <s v="Matt"/>
    <m/>
    <x v="6"/>
    <x v="995"/>
    <x v="1001"/>
    <x v="0"/>
    <x v="183"/>
    <n v="180"/>
    <n v="9"/>
    <d v="2017-07-06T00:00:00"/>
    <n v="0.14000000000000001"/>
    <n v="1"/>
    <n v="0"/>
    <n v="0"/>
    <m/>
  </r>
  <r>
    <n v="19243707"/>
    <s v="Private Bedroom - Easy Public transit in Boston"/>
    <n v="4546050"/>
    <s v="Margarita"/>
    <m/>
    <x v="15"/>
    <x v="996"/>
    <x v="1002"/>
    <x v="0"/>
    <x v="62"/>
    <n v="7"/>
    <n v="38"/>
    <d v="2022-05-31T00:00:00"/>
    <n v="0.62"/>
    <n v="3"/>
    <n v="348"/>
    <n v="8"/>
    <s v="STR-402007"/>
  </r>
  <r>
    <n v="19308245"/>
    <s v="Thatch‚Ñ¢ on Charles St. | Studio Apt #9"/>
    <n v="814298"/>
    <s v="Thatch"/>
    <m/>
    <x v="5"/>
    <x v="997"/>
    <x v="1003"/>
    <x v="1"/>
    <x v="330"/>
    <n v="2"/>
    <n v="109"/>
    <d v="2022-08-22T00:00:00"/>
    <n v="1.73"/>
    <n v="113"/>
    <n v="89"/>
    <n v="24"/>
    <s v="Exempt: This listing is a hotel or motel"/>
  </r>
  <r>
    <n v="19310183"/>
    <s v="Family Home + Near Downtown + Cool Backyard!"/>
    <n v="18275791"/>
    <s v="Rob"/>
    <m/>
    <x v="1"/>
    <x v="998"/>
    <x v="1004"/>
    <x v="1"/>
    <x v="331"/>
    <n v="5"/>
    <n v="56"/>
    <d v="2022-07-31T00:00:00"/>
    <n v="0.89"/>
    <n v="1"/>
    <n v="30"/>
    <n v="34"/>
    <s v="STR-462198"/>
  </r>
  <r>
    <n v="19345857"/>
    <s v="WALK to HARVARD&amp;MIT with MEMORY BED 2"/>
    <n v="15154687"/>
    <s v="John"/>
    <m/>
    <x v="4"/>
    <x v="999"/>
    <x v="1005"/>
    <x v="0"/>
    <x v="87"/>
    <n v="30"/>
    <n v="168"/>
    <d v="2022-08-25T00:00:00"/>
    <n v="2.65"/>
    <n v="19"/>
    <n v="341"/>
    <n v="33"/>
    <m/>
  </r>
  <r>
    <n v="19346071"/>
    <s v="WALK to HARVARD&amp;MIT with MEMORY BED 2"/>
    <n v="15154687"/>
    <s v="John"/>
    <m/>
    <x v="4"/>
    <x v="1000"/>
    <x v="1006"/>
    <x v="0"/>
    <x v="0"/>
    <n v="2"/>
    <n v="99"/>
    <d v="2022-09-02T00:00:00"/>
    <n v="1.56"/>
    <n v="19"/>
    <n v="339"/>
    <n v="8"/>
    <m/>
  </r>
  <r>
    <n v="19346436"/>
    <s v="WALK to HARVARD&amp;MIT with MEMORY BED 6"/>
    <n v="15154687"/>
    <s v="John"/>
    <m/>
    <x v="4"/>
    <x v="1001"/>
    <x v="1007"/>
    <x v="0"/>
    <x v="0"/>
    <n v="30"/>
    <n v="437"/>
    <d v="2022-09-07T00:00:00"/>
    <n v="6.9"/>
    <n v="19"/>
    <n v="330"/>
    <n v="88"/>
    <m/>
  </r>
  <r>
    <n v="19355582"/>
    <s v="Serene Home in Milton"/>
    <n v="8380497"/>
    <s v="Kate"/>
    <m/>
    <x v="21"/>
    <x v="1002"/>
    <x v="1008"/>
    <x v="1"/>
    <x v="184"/>
    <n v="3"/>
    <n v="23"/>
    <d v="2021-10-17T00:00:00"/>
    <n v="0.37"/>
    <n v="1"/>
    <n v="86"/>
    <n v="4"/>
    <m/>
  </r>
  <r>
    <n v="19356659"/>
    <s v="Cozy and Convenient ( Great Location)"/>
    <n v="133927887"/>
    <s v="Kat"/>
    <m/>
    <x v="9"/>
    <x v="1003"/>
    <x v="1009"/>
    <x v="1"/>
    <x v="33"/>
    <n v="91"/>
    <n v="10"/>
    <d v="2017-08-29T00:00:00"/>
    <n v="0.16"/>
    <n v="14"/>
    <n v="0"/>
    <n v="0"/>
    <m/>
  </r>
  <r>
    <n v="19358947"/>
    <s v="Downtown- on the Boston Common"/>
    <n v="799496"/>
    <s v="Kj"/>
    <m/>
    <x v="11"/>
    <x v="1004"/>
    <x v="1010"/>
    <x v="1"/>
    <x v="104"/>
    <n v="29"/>
    <n v="207"/>
    <d v="2022-07-25T00:00:00"/>
    <n v="3.25"/>
    <n v="3"/>
    <n v="357"/>
    <n v="4"/>
    <s v="Exempt: This listing is a unit used for furnished institutional or business stays"/>
  </r>
  <r>
    <n v="19364110"/>
    <s v="Large clean private room close to downtown"/>
    <n v="80570686"/>
    <s v="Siena"/>
    <m/>
    <x v="13"/>
    <x v="1005"/>
    <x v="1011"/>
    <x v="0"/>
    <x v="108"/>
    <n v="2"/>
    <n v="83"/>
    <d v="2022-08-25T00:00:00"/>
    <n v="1.32"/>
    <n v="4"/>
    <n v="159"/>
    <n v="27"/>
    <s v="STR-400257"/>
  </r>
  <r>
    <n v="19364446"/>
    <s v="Light and cozy private room"/>
    <n v="134737866"/>
    <s v="Maria"/>
    <m/>
    <x v="0"/>
    <x v="1006"/>
    <x v="1012"/>
    <x v="0"/>
    <x v="168"/>
    <n v="91"/>
    <n v="0"/>
    <m/>
    <m/>
    <n v="1"/>
    <n v="0"/>
    <n v="0"/>
    <m/>
  </r>
  <r>
    <n v="19366533"/>
    <s v="Boston step a train&amp;bus  beautiful house"/>
    <n v="4546050"/>
    <s v="Margarita"/>
    <m/>
    <x v="15"/>
    <x v="1007"/>
    <x v="1013"/>
    <x v="0"/>
    <x v="62"/>
    <n v="7"/>
    <n v="24"/>
    <d v="2022-08-31T00:00:00"/>
    <n v="0.49"/>
    <n v="3"/>
    <n v="346"/>
    <n v="3"/>
    <s v="STR-402007"/>
  </r>
  <r>
    <n v="19373388"/>
    <s v="Classic New England apartment on MBTA Red line"/>
    <n v="116319471"/>
    <s v="Greg And Alicia"/>
    <m/>
    <x v="8"/>
    <x v="1008"/>
    <x v="1014"/>
    <x v="1"/>
    <x v="35"/>
    <n v="29"/>
    <n v="107"/>
    <d v="2022-08-29T00:00:00"/>
    <n v="1.68"/>
    <n v="2"/>
    <n v="62"/>
    <n v="5"/>
    <s v="Exempt: This listing is a unit used for furnished institutional or business stays"/>
  </r>
  <r>
    <n v="19379842"/>
    <s v="Walk To Fenway, Private Home, Perfect Location!"/>
    <n v="135841577"/>
    <s v="Lucas"/>
    <m/>
    <x v="9"/>
    <x v="1009"/>
    <x v="1015"/>
    <x v="1"/>
    <x v="127"/>
    <n v="3"/>
    <n v="247"/>
    <d v="2022-08-28T00:00:00"/>
    <n v="4.03"/>
    <n v="3"/>
    <n v="118"/>
    <n v="41"/>
    <m/>
  </r>
  <r>
    <n v="19423076"/>
    <s v="Classic Cambridge Victorian near Harvard, Lesley"/>
    <n v="132540621"/>
    <s v="David &amp; Jane"/>
    <m/>
    <x v="4"/>
    <x v="155"/>
    <x v="1016"/>
    <x v="1"/>
    <x v="332"/>
    <n v="2"/>
    <n v="190"/>
    <d v="2022-09-11T00:00:00"/>
    <n v="3.01"/>
    <n v="1"/>
    <n v="25"/>
    <n v="63"/>
    <s v="STR-13547"/>
  </r>
  <r>
    <n v="19473060"/>
    <s v="‚ÄúThe Sanctuary Room‚Äù at The Perthshire House."/>
    <n v="16441460"/>
    <s v="Charles"/>
    <m/>
    <x v="0"/>
    <x v="1010"/>
    <x v="1017"/>
    <x v="0"/>
    <x v="92"/>
    <n v="1"/>
    <n v="104"/>
    <d v="2022-06-20T00:00:00"/>
    <n v="1.66"/>
    <n v="6"/>
    <n v="361"/>
    <n v="22"/>
    <s v="STR-453972"/>
  </r>
  <r>
    <n v="19484144"/>
    <s v="Quirky studio in Jamaica Plain"/>
    <n v="17844905"/>
    <s v="Susie"/>
    <m/>
    <x v="10"/>
    <x v="1011"/>
    <x v="1018"/>
    <x v="1"/>
    <x v="59"/>
    <n v="2"/>
    <n v="88"/>
    <d v="2022-09-10T00:00:00"/>
    <n v="1.4"/>
    <n v="2"/>
    <n v="35"/>
    <n v="39"/>
    <s v="str-398657"/>
  </r>
  <r>
    <n v="19526379"/>
    <s v="Beautiful 2BR near BU/Fenway/ Longwood Medical"/>
    <n v="50750007"/>
    <s v="Mark"/>
    <m/>
    <x v="18"/>
    <x v="1012"/>
    <x v="1019"/>
    <x v="1"/>
    <x v="138"/>
    <n v="2"/>
    <n v="205"/>
    <d v="2022-09-14T00:00:00"/>
    <n v="3.24"/>
    <n v="2"/>
    <n v="22"/>
    <n v="53"/>
    <m/>
  </r>
  <r>
    <n v="19540224"/>
    <s v="Free Parking at Newly Renovated 1 Bed Basement Unt"/>
    <n v="130680380"/>
    <s v="Jodie"/>
    <m/>
    <x v="9"/>
    <x v="1013"/>
    <x v="1020"/>
    <x v="1"/>
    <x v="111"/>
    <n v="9"/>
    <n v="202"/>
    <d v="2022-09-01T00:00:00"/>
    <n v="3.19"/>
    <n v="7"/>
    <n v="219"/>
    <n v="9"/>
    <s v="Exempt: This listing is a unit used for furnished institutional or business stays"/>
  </r>
  <r>
    <n v="19574477"/>
    <s v="Gorgeous Audubon Circle Studios (1)"/>
    <n v="70331522"/>
    <s v="Laurie"/>
    <m/>
    <x v="9"/>
    <x v="1014"/>
    <x v="1021"/>
    <x v="1"/>
    <x v="260"/>
    <n v="30"/>
    <n v="92"/>
    <d v="2022-07-17T00:00:00"/>
    <n v="1.5"/>
    <n v="2"/>
    <n v="320"/>
    <n v="3"/>
    <m/>
  </r>
  <r>
    <n v="19581567"/>
    <s v="Freedom Trail Condo"/>
    <n v="93353522"/>
    <s v="Thomas"/>
    <m/>
    <x v="3"/>
    <x v="1015"/>
    <x v="1022"/>
    <x v="1"/>
    <x v="333"/>
    <n v="2"/>
    <n v="177"/>
    <d v="2022-08-24T00:00:00"/>
    <n v="2.79"/>
    <n v="1"/>
    <n v="10"/>
    <n v="48"/>
    <s v="STR-383179"/>
  </r>
  <r>
    <n v="19584489"/>
    <s v="Renovated modern 1 bed beside State House"/>
    <n v="26988"/>
    <s v="Anne"/>
    <m/>
    <x v="11"/>
    <x v="1016"/>
    <x v="1023"/>
    <x v="1"/>
    <x v="12"/>
    <n v="32"/>
    <n v="10"/>
    <d v="2022-05-31T00:00:00"/>
    <n v="0.16"/>
    <n v="9"/>
    <n v="122"/>
    <n v="2"/>
    <m/>
  </r>
  <r>
    <n v="19593368"/>
    <s v="COZY THEATRE DISTRICT STUDIO NEAR BOSTON COMMON"/>
    <n v="56359408"/>
    <s v="Billy"/>
    <m/>
    <x v="11"/>
    <x v="594"/>
    <x v="588"/>
    <x v="1"/>
    <x v="334"/>
    <n v="91"/>
    <n v="49"/>
    <d v="2022-08-31T00:00:00"/>
    <n v="0.78"/>
    <n v="3"/>
    <n v="73"/>
    <n v="2"/>
    <m/>
  </r>
  <r>
    <n v="19701915"/>
    <s v="Firstfloor, Pet Friendly, large apt, near BC,T+Prk"/>
    <n v="50437930"/>
    <s v="Misha"/>
    <m/>
    <x v="0"/>
    <x v="1017"/>
    <x v="1024"/>
    <x v="1"/>
    <x v="134"/>
    <n v="1"/>
    <n v="137"/>
    <d v="2022-09-11T00:00:00"/>
    <n v="2.1800000000000002"/>
    <n v="6"/>
    <n v="34"/>
    <n v="35"/>
    <m/>
  </r>
  <r>
    <n v="19727919"/>
    <s v="Shelly's Bunk Room"/>
    <n v="139072570"/>
    <s v="Lance And Shelly"/>
    <m/>
    <x v="1"/>
    <x v="1018"/>
    <x v="1025"/>
    <x v="0"/>
    <x v="18"/>
    <n v="1"/>
    <n v="441"/>
    <d v="2022-09-11T00:00:00"/>
    <n v="7.03"/>
    <n v="5"/>
    <n v="256"/>
    <n v="115"/>
    <s v="STR-398249"/>
  </r>
  <r>
    <n v="19735537"/>
    <s v="Diana North End"/>
    <n v="122351910"/>
    <s v="Elena"/>
    <m/>
    <x v="11"/>
    <x v="609"/>
    <x v="1026"/>
    <x v="0"/>
    <x v="12"/>
    <n v="91"/>
    <n v="0"/>
    <m/>
    <m/>
    <n v="1"/>
    <n v="0"/>
    <n v="0"/>
    <m/>
  </r>
  <r>
    <n v="19737798"/>
    <s v="Cozy Place, Beautiful Place  minutes  from Boston"/>
    <n v="139180910"/>
    <s v="Eugenio"/>
    <m/>
    <x v="3"/>
    <x v="1019"/>
    <x v="1027"/>
    <x v="0"/>
    <x v="290"/>
    <n v="1"/>
    <n v="362"/>
    <d v="2022-08-30T00:00:00"/>
    <n v="5.8"/>
    <n v="1"/>
    <n v="290"/>
    <n v="96"/>
    <m/>
  </r>
  <r>
    <n v="19847550"/>
    <s v="*New Construction Luxury Kendall Square Townhouse*"/>
    <n v="111823791"/>
    <s v="Parker"/>
    <m/>
    <x v="6"/>
    <x v="1020"/>
    <x v="1028"/>
    <x v="1"/>
    <x v="182"/>
    <n v="91"/>
    <n v="0"/>
    <m/>
    <m/>
    <n v="1"/>
    <n v="287"/>
    <n v="0"/>
    <m/>
  </r>
  <r>
    <n v="19855776"/>
    <s v="Oceanview two bedrooms(minutes to airport/ Boston)"/>
    <n v="50773132"/>
    <s v="Angela"/>
    <m/>
    <x v="1"/>
    <x v="1021"/>
    <x v="1029"/>
    <x v="1"/>
    <x v="102"/>
    <n v="1"/>
    <n v="96"/>
    <d v="2022-07-29T00:00:00"/>
    <n v="1.53"/>
    <n v="4"/>
    <n v="161"/>
    <n v="11"/>
    <m/>
  </r>
  <r>
    <n v="19885281"/>
    <s v="#203 Boston New AC Female only Queen BedÂÖ®Ê•º Á¶ÅÁÉü"/>
    <n v="112905339"/>
    <s v="Weihai"/>
    <m/>
    <x v="8"/>
    <x v="1022"/>
    <x v="1030"/>
    <x v="0"/>
    <x v="26"/>
    <n v="30"/>
    <n v="42"/>
    <d v="2022-08-20T00:00:00"/>
    <n v="0.68"/>
    <n v="10"/>
    <n v="177"/>
    <n v="5"/>
    <m/>
  </r>
  <r>
    <n v="19904967"/>
    <s v="Penthouse suite in historic Beacon Hill"/>
    <n v="140952422"/>
    <s v="Evan And Sabrina"/>
    <m/>
    <x v="5"/>
    <x v="85"/>
    <x v="1031"/>
    <x v="1"/>
    <x v="20"/>
    <n v="91"/>
    <n v="7"/>
    <d v="2019-08-19T00:00:00"/>
    <n v="0.11"/>
    <n v="1"/>
    <n v="0"/>
    <n v="0"/>
    <m/>
  </r>
  <r>
    <n v="19911587"/>
    <s v="WALK to HARVARD&amp;MIT with MEMORY BED 5"/>
    <n v="15154687"/>
    <s v="John"/>
    <m/>
    <x v="4"/>
    <x v="1023"/>
    <x v="1032"/>
    <x v="0"/>
    <x v="0"/>
    <n v="2"/>
    <n v="320"/>
    <d v="2022-09-02T00:00:00"/>
    <n v="5.0999999999999996"/>
    <n v="19"/>
    <n v="334"/>
    <n v="91"/>
    <m/>
  </r>
  <r>
    <n v="19912737"/>
    <s v="Cozy house close to Boston"/>
    <n v="141033620"/>
    <s v="Karen"/>
    <m/>
    <x v="15"/>
    <x v="1024"/>
    <x v="1033"/>
    <x v="1"/>
    <x v="105"/>
    <n v="2"/>
    <n v="76"/>
    <d v="2022-09-01T00:00:00"/>
    <n v="1.21"/>
    <n v="1"/>
    <n v="34"/>
    <n v="15"/>
    <m/>
  </r>
  <r>
    <n v="19918817"/>
    <s v="#204 Boston private Central AC Á¶ÅÁÉü Female only"/>
    <n v="105851798"/>
    <s v="Anne"/>
    <m/>
    <x v="8"/>
    <x v="1025"/>
    <x v="934"/>
    <x v="0"/>
    <x v="26"/>
    <n v="29"/>
    <n v="31"/>
    <d v="2022-08-13T00:00:00"/>
    <n v="0.5"/>
    <n v="6"/>
    <n v="241"/>
    <n v="4"/>
    <m/>
  </r>
  <r>
    <n v="19942644"/>
    <s v="3A Harvard MIT CAmbridge- steps to everything!"/>
    <n v="81038"/>
    <s v="Louisa"/>
    <m/>
    <x v="4"/>
    <x v="584"/>
    <x v="443"/>
    <x v="1"/>
    <x v="94"/>
    <n v="30"/>
    <n v="92"/>
    <d v="2022-09-06T00:00:00"/>
    <n v="1.49"/>
    <n v="8"/>
    <n v="342"/>
    <n v="3"/>
    <s v="C0194540491"/>
  </r>
  <r>
    <n v="19969497"/>
    <s v="*Modern City Triplex!! *Close to Center"/>
    <n v="28662210"/>
    <s v="Terry"/>
    <m/>
    <x v="2"/>
    <x v="1026"/>
    <x v="1034"/>
    <x v="1"/>
    <x v="335"/>
    <n v="3"/>
    <n v="135"/>
    <d v="2022-08-28T00:00:00"/>
    <n v="2.1800000000000002"/>
    <n v="5"/>
    <n v="62"/>
    <n v="19"/>
    <s v="STR446660"/>
  </r>
  <r>
    <n v="19982161"/>
    <s v="Cozy, Bright Studio in Back Bay/South End"/>
    <n v="12195484"/>
    <s v="Rada"/>
    <m/>
    <x v="6"/>
    <x v="1027"/>
    <x v="1035"/>
    <x v="1"/>
    <x v="107"/>
    <n v="91"/>
    <n v="29"/>
    <d v="2022-05-14T00:00:00"/>
    <n v="0.47"/>
    <n v="1"/>
    <n v="144"/>
    <n v="2"/>
    <m/>
  </r>
  <r>
    <n v="19996537"/>
    <s v="Cozy studio in Fenway"/>
    <n v="33529388"/>
    <s v="Liqin"/>
    <m/>
    <x v="9"/>
    <x v="47"/>
    <x v="1036"/>
    <x v="1"/>
    <x v="172"/>
    <n v="91"/>
    <n v="2"/>
    <d v="2017-07-24T00:00:00"/>
    <n v="0.03"/>
    <n v="1"/>
    <n v="0"/>
    <n v="0"/>
    <m/>
  </r>
  <r>
    <n v="19997604"/>
    <s v="Back Bay Apartment near MIT and Newbury Street"/>
    <n v="51079261"/>
    <s v="Riverside"/>
    <m/>
    <x v="9"/>
    <x v="1028"/>
    <x v="1037"/>
    <x v="1"/>
    <x v="254"/>
    <n v="2"/>
    <n v="39"/>
    <d v="2022-09-06T00:00:00"/>
    <n v="0.63"/>
    <n v="3"/>
    <n v="0"/>
    <n v="5"/>
    <s v="STR-391275"/>
  </r>
  <r>
    <n v="20000347"/>
    <s v="Loft Style 1 Mile from Downtown Boston Brownstone."/>
    <n v="122568097"/>
    <s v="Nick"/>
    <m/>
    <x v="2"/>
    <x v="1029"/>
    <x v="1038"/>
    <x v="1"/>
    <x v="108"/>
    <n v="91"/>
    <n v="70"/>
    <d v="2019-11-10T00:00:00"/>
    <n v="1.1399999999999999"/>
    <n v="4"/>
    <n v="0"/>
    <n v="0"/>
    <s v="str-446257"/>
  </r>
  <r>
    <n v="20035436"/>
    <s v="Studio convenient for Harvard &amp; MIT Scholar"/>
    <n v="11441054"/>
    <s v="Katy"/>
    <m/>
    <x v="0"/>
    <x v="448"/>
    <x v="1039"/>
    <x v="1"/>
    <x v="27"/>
    <n v="7"/>
    <n v="4"/>
    <d v="2019-09-07T00:00:00"/>
    <n v="7.0000000000000007E-2"/>
    <n v="4"/>
    <n v="284"/>
    <n v="0"/>
    <m/>
  </r>
  <r>
    <n v="20055667"/>
    <s v="Newly Renovated Private Bedroom Close to  Airport"/>
    <n v="15943555"/>
    <s v="Monya"/>
    <m/>
    <x v="1"/>
    <x v="883"/>
    <x v="1040"/>
    <x v="0"/>
    <x v="15"/>
    <n v="1"/>
    <n v="38"/>
    <d v="2019-11-03T00:00:00"/>
    <n v="0.61"/>
    <n v="4"/>
    <n v="0"/>
    <n v="0"/>
    <s v="STR-387383"/>
  </r>
  <r>
    <n v="20074456"/>
    <s v="Charles River/Harvard Square - free parking"/>
    <n v="87618246"/>
    <s v="Richard"/>
    <m/>
    <x v="4"/>
    <x v="1030"/>
    <x v="1041"/>
    <x v="1"/>
    <x v="193"/>
    <n v="1"/>
    <n v="257"/>
    <d v="2022-08-28T00:00:00"/>
    <n v="4.12"/>
    <n v="3"/>
    <n v="257"/>
    <n v="70"/>
    <s v="STR-15588"/>
  </r>
  <r>
    <n v="20074638"/>
    <s v="Sunny Apt near MIT/Harvard Central Sq-FreeParking"/>
    <n v="55554594"/>
    <s v="David"/>
    <m/>
    <x v="4"/>
    <x v="1031"/>
    <x v="1042"/>
    <x v="1"/>
    <x v="284"/>
    <n v="2"/>
    <n v="195"/>
    <d v="2022-09-01T00:00:00"/>
    <n v="3.21"/>
    <n v="1"/>
    <n v="143"/>
    <n v="57"/>
    <s v="C0245140491"/>
  </r>
  <r>
    <n v="20137039"/>
    <s v="Beautiful condo with city benefits"/>
    <n v="32755249"/>
    <s v="Dennis"/>
    <m/>
    <x v="8"/>
    <x v="1032"/>
    <x v="1043"/>
    <x v="1"/>
    <x v="333"/>
    <n v="2"/>
    <n v="54"/>
    <d v="2022-08-21T00:00:00"/>
    <n v="0.88"/>
    <n v="1"/>
    <n v="8"/>
    <n v="25"/>
    <s v="STR-422449"/>
  </r>
  <r>
    <n v="20137476"/>
    <s v="Cozy Room in Beacon Hill/MIT/MGH! (Room A)"/>
    <n v="95634275"/>
    <s v="Sophia"/>
    <m/>
    <x v="5"/>
    <x v="88"/>
    <x v="1044"/>
    <x v="0"/>
    <x v="47"/>
    <n v="28"/>
    <n v="172"/>
    <d v="2022-05-22T00:00:00"/>
    <n v="2.8"/>
    <n v="14"/>
    <n v="224"/>
    <n v="4"/>
    <s v="Exempt: This listing is a unit used for furnished institutional or business stays"/>
  </r>
  <r>
    <n v="20152689"/>
    <s v="Cozy Room in the Heart of Boston (MGH/Downtown)"/>
    <n v="95634275"/>
    <s v="Sophia"/>
    <m/>
    <x v="5"/>
    <x v="1033"/>
    <x v="1045"/>
    <x v="0"/>
    <x v="95"/>
    <n v="29"/>
    <n v="189"/>
    <d v="2022-06-01T00:00:00"/>
    <n v="3.06"/>
    <n v="14"/>
    <n v="196"/>
    <n v="2"/>
    <s v="Exempt: This listing is a unit used for furnished institutional or business stays"/>
  </r>
  <r>
    <n v="20153407"/>
    <s v="Private room in spacious home near Harvard Square"/>
    <n v="16849714"/>
    <s v="Rachel"/>
    <m/>
    <x v="4"/>
    <x v="1034"/>
    <x v="1046"/>
    <x v="0"/>
    <x v="37"/>
    <n v="91"/>
    <n v="14"/>
    <d v="2017-11-18T00:00:00"/>
    <n v="0.23"/>
    <n v="1"/>
    <n v="90"/>
    <n v="0"/>
    <m/>
  </r>
  <r>
    <n v="20229074"/>
    <s v="Great South End / Back Bay location! 1 bed condo"/>
    <n v="84699905"/>
    <s v="Jack"/>
    <m/>
    <x v="17"/>
    <x v="1035"/>
    <x v="1047"/>
    <x v="1"/>
    <x v="258"/>
    <n v="3"/>
    <n v="79"/>
    <d v="2022-09-10T00:00:00"/>
    <n v="1.29"/>
    <n v="1"/>
    <n v="98"/>
    <n v="19"/>
    <s v="STR-383890"/>
  </r>
  <r>
    <n v="20229981"/>
    <s v="3rd Floor Sunny Bedroom w/Queen size Bed"/>
    <n v="64899249"/>
    <s v="Maria  ,"/>
    <m/>
    <x v="3"/>
    <x v="771"/>
    <x v="281"/>
    <x v="0"/>
    <x v="61"/>
    <n v="1"/>
    <n v="14"/>
    <d v="2022-08-23T00:00:00"/>
    <n v="0.26"/>
    <n v="9"/>
    <n v="335"/>
    <n v="2"/>
    <m/>
  </r>
  <r>
    <n v="20232961"/>
    <s v="Bright room in Coolidge Corner (BU, HMS, Fenway)"/>
    <n v="83755201"/>
    <s v="Mar"/>
    <m/>
    <x v="4"/>
    <x v="1036"/>
    <x v="1048"/>
    <x v="0"/>
    <x v="6"/>
    <n v="7"/>
    <n v="13"/>
    <d v="2022-09-02T00:00:00"/>
    <n v="0.21"/>
    <n v="3"/>
    <n v="22"/>
    <n v="8"/>
    <m/>
  </r>
  <r>
    <n v="20237145"/>
    <s v="Bright and Spacious 3 BedR., 1 bath"/>
    <n v="66645251"/>
    <s v="Mary"/>
    <m/>
    <x v="8"/>
    <x v="1037"/>
    <x v="1049"/>
    <x v="1"/>
    <x v="334"/>
    <n v="1"/>
    <n v="86"/>
    <d v="2022-09-03T00:00:00"/>
    <n v="1.39"/>
    <n v="2"/>
    <n v="121"/>
    <n v="32"/>
    <s v="STR-420486"/>
  </r>
  <r>
    <n v="20268369"/>
    <s v="Large Private Bedroom Close to Airport"/>
    <n v="15943555"/>
    <s v="Monya"/>
    <m/>
    <x v="1"/>
    <x v="1038"/>
    <x v="1050"/>
    <x v="0"/>
    <x v="13"/>
    <n v="2"/>
    <n v="16"/>
    <d v="2019-10-20T00:00:00"/>
    <n v="0.26"/>
    <n v="4"/>
    <n v="0"/>
    <n v="0"/>
    <s v="STR-387383"/>
  </r>
  <r>
    <n v="20269422"/>
    <s v="#205 Boston Private Room ÂèåÂ∫ä ( females, or couple)"/>
    <n v="112905339"/>
    <s v="Weihai"/>
    <m/>
    <x v="8"/>
    <x v="1039"/>
    <x v="1051"/>
    <x v="0"/>
    <x v="18"/>
    <n v="29"/>
    <n v="37"/>
    <d v="2022-08-20T00:00:00"/>
    <n v="0.6"/>
    <n v="10"/>
    <n v="212"/>
    <n v="5"/>
    <s v="C0246790351"/>
  </r>
  <r>
    <n v="20269766"/>
    <s v="Sunny third floor bedroom with a Full Size bed(#3)"/>
    <n v="64899249"/>
    <s v="Maria  ,"/>
    <m/>
    <x v="3"/>
    <x v="771"/>
    <x v="281"/>
    <x v="0"/>
    <x v="30"/>
    <n v="1"/>
    <n v="29"/>
    <d v="2022-09-02T00:00:00"/>
    <n v="0.49"/>
    <n v="9"/>
    <n v="336"/>
    <n v="6"/>
    <m/>
  </r>
  <r>
    <n v="20269844"/>
    <s v="Sun-Drenched, Quiet  3rd Floor,3 bedrooms"/>
    <n v="64899249"/>
    <s v="Maria  ,"/>
    <m/>
    <x v="3"/>
    <x v="1040"/>
    <x v="1052"/>
    <x v="1"/>
    <x v="94"/>
    <n v="1"/>
    <n v="29"/>
    <d v="2022-06-09T00:00:00"/>
    <n v="0.54"/>
    <n v="9"/>
    <n v="335"/>
    <n v="4"/>
    <m/>
  </r>
  <r>
    <n v="20355928"/>
    <s v="4B CAMBRIDGE WALK HARVARD/MIT LARGE SPOTLESS"/>
    <n v="81038"/>
    <s v="Louisa"/>
    <m/>
    <x v="4"/>
    <x v="1041"/>
    <x v="1053"/>
    <x v="1"/>
    <x v="94"/>
    <n v="30"/>
    <n v="83"/>
    <d v="2022-08-21T00:00:00"/>
    <n v="1.35"/>
    <n v="8"/>
    <n v="243"/>
    <n v="2"/>
    <s v="C0194540491"/>
  </r>
  <r>
    <n v="20359898"/>
    <s v="EXTENDED STAY. VERY QUIET. SPACIOUS. NEXT TO TRAIN"/>
    <n v="26083391"/>
    <s v="Chris"/>
    <m/>
    <x v="10"/>
    <x v="1042"/>
    <x v="753"/>
    <x v="1"/>
    <x v="275"/>
    <n v="29"/>
    <n v="73"/>
    <d v="2022-08-03T00:00:00"/>
    <n v="1.19"/>
    <n v="1"/>
    <n v="59"/>
    <n v="3"/>
    <m/>
  </r>
  <r>
    <n v="20399575"/>
    <s v="Private comfortable, colorful Red Room@Washburn!"/>
    <n v="48203123"/>
    <s v="Donnell"/>
    <m/>
    <x v="1"/>
    <x v="1043"/>
    <x v="1054"/>
    <x v="0"/>
    <x v="183"/>
    <n v="1"/>
    <n v="277"/>
    <d v="2022-08-27T00:00:00"/>
    <n v="4.5"/>
    <n v="3"/>
    <n v="265"/>
    <n v="60"/>
    <m/>
  </r>
  <r>
    <n v="20403672"/>
    <s v="2A Harvard MIT CAMBRIDGE - amazing location!"/>
    <n v="81038"/>
    <s v="Louisa"/>
    <m/>
    <x v="4"/>
    <x v="261"/>
    <x v="260"/>
    <x v="1"/>
    <x v="94"/>
    <n v="30"/>
    <n v="93"/>
    <d v="2022-07-18T00:00:00"/>
    <n v="1.52"/>
    <n v="8"/>
    <n v="269"/>
    <n v="4"/>
    <s v="C1094540491"/>
  </r>
  <r>
    <n v="20406376"/>
    <s v="Private room in Jamaica Plain condominium."/>
    <n v="145521726"/>
    <s v="Oghogho"/>
    <m/>
    <x v="10"/>
    <x v="1044"/>
    <x v="1005"/>
    <x v="0"/>
    <x v="112"/>
    <n v="29"/>
    <n v="29"/>
    <d v="2020-06-25T00:00:00"/>
    <n v="0.48"/>
    <n v="1"/>
    <n v="0"/>
    <n v="0"/>
    <s v="STR-398960"/>
  </r>
  <r>
    <n v="20417844"/>
    <s v="Private Suite in South Boston | Convenient to BCEC"/>
    <n v="17487234"/>
    <s v="Andrew"/>
    <m/>
    <x v="12"/>
    <x v="1045"/>
    <x v="1055"/>
    <x v="0"/>
    <x v="209"/>
    <n v="1"/>
    <n v="105"/>
    <d v="2022-08-14T00:00:00"/>
    <n v="1.71"/>
    <n v="1"/>
    <n v="0"/>
    <n v="10"/>
    <s v="STR-413146"/>
  </r>
  <r>
    <n v="20419752"/>
    <s v="Spacious 3BR for Business/Family w/Full Kitchen"/>
    <n v="145655051"/>
    <s v="Karen"/>
    <m/>
    <x v="4"/>
    <x v="1046"/>
    <x v="772"/>
    <x v="1"/>
    <x v="336"/>
    <n v="3"/>
    <n v="195"/>
    <d v="2022-08-30T00:00:00"/>
    <n v="3.22"/>
    <n v="3"/>
    <n v="190"/>
    <n v="38"/>
    <s v="ROC-15228847-004"/>
  </r>
  <r>
    <n v="20420751"/>
    <s v="Sunny Private Room in Beautiful Chestnut hill"/>
    <n v="33131531"/>
    <s v="Wenqi"/>
    <m/>
    <x v="0"/>
    <x v="1047"/>
    <x v="1056"/>
    <x v="0"/>
    <x v="18"/>
    <n v="91"/>
    <n v="11"/>
    <d v="2019-08-17T00:00:00"/>
    <n v="0.18"/>
    <n v="3"/>
    <n v="0"/>
    <n v="0"/>
    <s v="STR-415268"/>
  </r>
  <r>
    <n v="20446955"/>
    <s v="Your Other Home in a Different Town"/>
    <n v="51772323"/>
    <s v="Vanessa"/>
    <m/>
    <x v="20"/>
    <x v="1048"/>
    <x v="1057"/>
    <x v="0"/>
    <x v="15"/>
    <n v="91"/>
    <n v="20"/>
    <d v="2019-05-21T00:00:00"/>
    <n v="0.32"/>
    <n v="2"/>
    <n v="81"/>
    <n v="0"/>
    <s v="STR-415873"/>
  </r>
  <r>
    <n v="20456058"/>
    <s v="Very cool place in a very cool location."/>
    <n v="50509814"/>
    <s v="Avi"/>
    <m/>
    <x v="4"/>
    <x v="1049"/>
    <x v="1058"/>
    <x v="1"/>
    <x v="30"/>
    <n v="91"/>
    <n v="5"/>
    <d v="2017-10-08T00:00:00"/>
    <n v="0.08"/>
    <n v="1"/>
    <n v="0"/>
    <n v="0"/>
    <m/>
  </r>
  <r>
    <n v="20459710"/>
    <s v="Good place for hangout"/>
    <n v="136833198"/>
    <s v="Kishore"/>
    <m/>
    <x v="13"/>
    <x v="1050"/>
    <x v="1059"/>
    <x v="1"/>
    <x v="20"/>
    <n v="91"/>
    <n v="0"/>
    <m/>
    <m/>
    <n v="1"/>
    <n v="0"/>
    <n v="0"/>
    <m/>
  </r>
  <r>
    <n v="20479416"/>
    <s v="Shelly's Garden Room"/>
    <n v="139072570"/>
    <s v="Lance And Shelly"/>
    <m/>
    <x v="1"/>
    <x v="1018"/>
    <x v="1025"/>
    <x v="0"/>
    <x v="18"/>
    <n v="1"/>
    <n v="341"/>
    <d v="2022-09-05T00:00:00"/>
    <n v="5.53"/>
    <n v="5"/>
    <n v="261"/>
    <n v="141"/>
    <s v="STR-398249"/>
  </r>
  <r>
    <n v="20520318"/>
    <s v="Cambridge Vacation Rental Rooms M807 #3"/>
    <n v="32532791"/>
    <s v="Marie"/>
    <m/>
    <x v="4"/>
    <x v="1051"/>
    <x v="1060"/>
    <x v="0"/>
    <x v="123"/>
    <n v="3"/>
    <n v="19"/>
    <d v="2022-08-22T00:00:00"/>
    <n v="0.31"/>
    <n v="10"/>
    <n v="158"/>
    <n v="10"/>
    <s v="STR-10296"/>
  </r>
  <r>
    <n v="20547874"/>
    <s v="Sunny Private Room in Chestnut hill"/>
    <n v="33131531"/>
    <s v="Wenqi"/>
    <m/>
    <x v="0"/>
    <x v="1052"/>
    <x v="1061"/>
    <x v="0"/>
    <x v="18"/>
    <n v="91"/>
    <n v="6"/>
    <d v="2018-06-25T00:00:00"/>
    <n v="0.11"/>
    <n v="3"/>
    <n v="0"/>
    <n v="0"/>
    <m/>
  </r>
  <r>
    <n v="20572514"/>
    <s v="4A CAMBRIDGE HARVARD/MIT/LESLEY GORGEOUS 1BD!"/>
    <n v="81038"/>
    <s v="Louisa"/>
    <m/>
    <x v="4"/>
    <x v="261"/>
    <x v="260"/>
    <x v="1"/>
    <x v="94"/>
    <n v="30"/>
    <n v="68"/>
    <d v="2022-08-02T00:00:00"/>
    <n v="1.1100000000000001"/>
    <n v="8"/>
    <n v="299"/>
    <n v="3"/>
    <s v="C0194540491"/>
  </r>
  <r>
    <n v="20582167"/>
    <s v="NEW Modern, Spacious, bright, private apartment"/>
    <n v="147039745"/>
    <s v="Arda"/>
    <m/>
    <x v="0"/>
    <x v="1053"/>
    <x v="1062"/>
    <x v="1"/>
    <x v="75"/>
    <n v="2"/>
    <n v="77"/>
    <d v="2022-09-10T00:00:00"/>
    <n v="3.19"/>
    <n v="1"/>
    <n v="93"/>
    <n v="49"/>
    <m/>
  </r>
  <r>
    <n v="20588785"/>
    <s v="The Moontower Apartment"/>
    <n v="88360952"/>
    <s v="Anthony"/>
    <m/>
    <x v="23"/>
    <x v="1054"/>
    <x v="1063"/>
    <x v="0"/>
    <x v="37"/>
    <n v="91"/>
    <n v="62"/>
    <d v="2018-11-18T00:00:00"/>
    <n v="1.01"/>
    <n v="2"/>
    <n v="0"/>
    <n v="0"/>
    <m/>
  </r>
  <r>
    <n v="20608527"/>
    <s v="Private 2 bedroom apartment adjacent to bus line,"/>
    <n v="72948248"/>
    <s v="Parul"/>
    <m/>
    <x v="0"/>
    <x v="1055"/>
    <x v="1064"/>
    <x v="1"/>
    <x v="105"/>
    <n v="2"/>
    <n v="78"/>
    <d v="2022-09-15T00:00:00"/>
    <n v="1.28"/>
    <n v="5"/>
    <n v="185"/>
    <n v="17"/>
    <m/>
  </r>
  <r>
    <n v="20617454"/>
    <s v="The Ocean is right across the street."/>
    <n v="147370003"/>
    <s v="James"/>
    <m/>
    <x v="22"/>
    <x v="1056"/>
    <x v="1065"/>
    <x v="0"/>
    <x v="43"/>
    <n v="1"/>
    <n v="59"/>
    <d v="2022-08-27T00:00:00"/>
    <n v="0.96"/>
    <n v="1"/>
    <n v="354"/>
    <n v="10"/>
    <m/>
  </r>
  <r>
    <n v="20631576"/>
    <s v="Prudential suite in Somerville‚Äôs Winter Hill"/>
    <n v="342545"/>
    <s v="Anjana And Karthik"/>
    <m/>
    <x v="3"/>
    <x v="1057"/>
    <x v="63"/>
    <x v="0"/>
    <x v="138"/>
    <n v="4"/>
    <n v="100"/>
    <d v="2022-08-22T00:00:00"/>
    <n v="1.63"/>
    <n v="4"/>
    <n v="55"/>
    <n v="27"/>
    <m/>
  </r>
  <r>
    <n v="20634420"/>
    <s v="Friendly family single room"/>
    <n v="27871799"/>
    <s v="Althea"/>
    <m/>
    <x v="21"/>
    <x v="1058"/>
    <x v="1066"/>
    <x v="0"/>
    <x v="35"/>
    <n v="1"/>
    <n v="46"/>
    <d v="2022-09-03T00:00:00"/>
    <n v="0.75"/>
    <n v="6"/>
    <n v="71"/>
    <n v="5"/>
    <s v="STR-415974"/>
  </r>
  <r>
    <n v="20645061"/>
    <s v="Spacious &amp; Private Home | Next to Boston &amp; Beach"/>
    <n v="792324"/>
    <s v="Todd&amp;Bobbi"/>
    <m/>
    <x v="8"/>
    <x v="1059"/>
    <x v="356"/>
    <x v="1"/>
    <x v="64"/>
    <n v="28"/>
    <n v="224"/>
    <d v="2022-08-22T00:00:00"/>
    <n v="3.64"/>
    <n v="2"/>
    <n v="251"/>
    <n v="15"/>
    <m/>
  </r>
  <r>
    <n v="20649310"/>
    <s v="Comfort and convenience in a Victorian home"/>
    <n v="42379994"/>
    <s v="Ken"/>
    <m/>
    <x v="16"/>
    <x v="1007"/>
    <x v="919"/>
    <x v="0"/>
    <x v="0"/>
    <n v="1"/>
    <n v="63"/>
    <d v="2022-09-12T00:00:00"/>
    <n v="1.03"/>
    <n v="1"/>
    <n v="171"/>
    <n v="30"/>
    <s v="STR-448021"/>
  </r>
  <r>
    <n v="20655696"/>
    <s v="ChicRetreat FreePrkg near Downtown Fenway Beach"/>
    <n v="25203946"/>
    <s v="Eder"/>
    <m/>
    <x v="8"/>
    <x v="1060"/>
    <x v="1067"/>
    <x v="1"/>
    <x v="337"/>
    <n v="2"/>
    <n v="52"/>
    <d v="2022-08-11T00:00:00"/>
    <n v="0.98"/>
    <n v="4"/>
    <n v="99"/>
    <n v="11"/>
    <s v="STR-413525"/>
  </r>
  <r>
    <n v="20661430"/>
    <s v="Cozy studio near VA Hospital &amp; access to Boston"/>
    <n v="147782915"/>
    <s v="Virginia"/>
    <m/>
    <x v="15"/>
    <x v="1061"/>
    <x v="1068"/>
    <x v="0"/>
    <x v="24"/>
    <n v="1"/>
    <n v="189"/>
    <d v="2022-09-12T00:00:00"/>
    <n v="3.11"/>
    <n v="1"/>
    <n v="307"/>
    <n v="45"/>
    <m/>
  </r>
  <r>
    <n v="20694962"/>
    <s v="Feel at home in a good vibes place."/>
    <n v="6213128"/>
    <s v="Oscar"/>
    <m/>
    <x v="4"/>
    <x v="984"/>
    <x v="1069"/>
    <x v="0"/>
    <x v="108"/>
    <n v="91"/>
    <n v="5"/>
    <d v="2019-11-03T00:00:00"/>
    <n v="0.1"/>
    <n v="1"/>
    <n v="0"/>
    <n v="0"/>
    <m/>
  </r>
  <r>
    <n v="20704205"/>
    <s v="West Roxbury private room"/>
    <n v="38772291"/>
    <s v="Kevin"/>
    <m/>
    <x v="15"/>
    <x v="1062"/>
    <x v="1070"/>
    <x v="0"/>
    <x v="59"/>
    <n v="91"/>
    <n v="1"/>
    <d v="2017-08-31T00:00:00"/>
    <n v="0.02"/>
    <n v="1"/>
    <n v="0"/>
    <n v="0"/>
    <m/>
  </r>
  <r>
    <n v="20723594"/>
    <s v="Lower level private room and bath in Savin Hill"/>
    <n v="72139831"/>
    <s v="Robin"/>
    <m/>
    <x v="8"/>
    <x v="245"/>
    <x v="1071"/>
    <x v="0"/>
    <x v="24"/>
    <n v="1"/>
    <n v="172"/>
    <d v="2022-09-08T00:00:00"/>
    <n v="2.81"/>
    <n v="4"/>
    <n v="310"/>
    <n v="52"/>
    <s v="STR-383474"/>
  </r>
  <r>
    <n v="20726246"/>
    <s v="Large private room 10min walk to Fenway,BC,BU,T"/>
    <n v="31340713"/>
    <s v="Kama"/>
    <m/>
    <x v="9"/>
    <x v="1063"/>
    <x v="1072"/>
    <x v="0"/>
    <x v="232"/>
    <n v="2"/>
    <n v="107"/>
    <d v="2022-08-26T00:00:00"/>
    <n v="1.75"/>
    <n v="50"/>
    <n v="213"/>
    <n v="38"/>
    <m/>
  </r>
  <r>
    <n v="20732065"/>
    <s v="Boston king Whole Apartment with 4BRs free parking"/>
    <n v="9663343"/>
    <s v="Sarah"/>
    <m/>
    <x v="8"/>
    <x v="730"/>
    <x v="1073"/>
    <x v="1"/>
    <x v="98"/>
    <n v="29"/>
    <n v="44"/>
    <d v="2019-10-27T00:00:00"/>
    <n v="0.72"/>
    <n v="3"/>
    <n v="365"/>
    <n v="0"/>
    <s v="STR-416473"/>
  </r>
  <r>
    <n v="20738325"/>
    <s v="Private room - walk to the subway"/>
    <n v="342545"/>
    <s v="Anjana And Karthik"/>
    <m/>
    <x v="3"/>
    <x v="1064"/>
    <x v="1074"/>
    <x v="0"/>
    <x v="133"/>
    <n v="3"/>
    <n v="71"/>
    <d v="2022-09-11T00:00:00"/>
    <n v="1.17"/>
    <n v="4"/>
    <n v="72"/>
    <n v="25"/>
    <m/>
  </r>
  <r>
    <n v="20744625"/>
    <s v="Easy in/out Apt wBkyd, nrPark, Encore/Assembly Sq."/>
    <n v="7918311"/>
    <s v="Dina"/>
    <m/>
    <x v="3"/>
    <x v="1065"/>
    <x v="568"/>
    <x v="1"/>
    <x v="334"/>
    <n v="4"/>
    <n v="49"/>
    <d v="2022-08-14T00:00:00"/>
    <n v="0.83"/>
    <n v="5"/>
    <n v="114"/>
    <n v="11"/>
    <m/>
  </r>
  <r>
    <n v="20745288"/>
    <s v="Large Private Room BU/Harvard/ Northeastern/Fenway"/>
    <n v="83755201"/>
    <s v="Mar"/>
    <m/>
    <x v="4"/>
    <x v="1066"/>
    <x v="1075"/>
    <x v="0"/>
    <x v="65"/>
    <n v="30"/>
    <n v="17"/>
    <d v="2022-06-17T00:00:00"/>
    <n v="0.28000000000000003"/>
    <n v="3"/>
    <n v="72"/>
    <n v="6"/>
    <m/>
  </r>
  <r>
    <n v="20747657"/>
    <s v="Nice  Room. Walking distance to new train Station"/>
    <n v="148594740"/>
    <s v="Brunir"/>
    <m/>
    <x v="20"/>
    <x v="1067"/>
    <x v="1076"/>
    <x v="0"/>
    <x v="15"/>
    <n v="2"/>
    <n v="42"/>
    <d v="2022-09-10T00:00:00"/>
    <n v="0.69"/>
    <n v="2"/>
    <n v="351"/>
    <n v="2"/>
    <s v="STR-398568"/>
  </r>
  <r>
    <n v="20754696"/>
    <s v="Cozy Private Garden Studio near the Heart of JP"/>
    <n v="883209"/>
    <s v="Ann &amp; Esther"/>
    <m/>
    <x v="10"/>
    <x v="1068"/>
    <x v="1077"/>
    <x v="1"/>
    <x v="30"/>
    <n v="3"/>
    <n v="154"/>
    <d v="2022-09-09T00:00:00"/>
    <n v="2.54"/>
    <n v="1"/>
    <n v="99"/>
    <n v="29"/>
    <s v="STR-383301"/>
  </r>
  <r>
    <n v="20772091"/>
    <s v="Waterfront, Convention Centers, near Downtown."/>
    <n v="34584706"/>
    <s v="George"/>
    <m/>
    <x v="24"/>
    <x v="127"/>
    <x v="1078"/>
    <x v="0"/>
    <x v="2"/>
    <n v="91"/>
    <n v="3"/>
    <d v="2017-09-28T00:00:00"/>
    <n v="0.05"/>
    <n v="1"/>
    <n v="364"/>
    <n v="0"/>
    <m/>
  </r>
  <r>
    <n v="20775116"/>
    <s v="Gorgeous Audubon Circle Studios (2)"/>
    <n v="70331522"/>
    <s v="Laurie"/>
    <m/>
    <x v="9"/>
    <x v="1069"/>
    <x v="1079"/>
    <x v="1"/>
    <x v="43"/>
    <n v="30"/>
    <n v="117"/>
    <d v="2022-08-06T00:00:00"/>
    <n v="1.92"/>
    <n v="2"/>
    <n v="312"/>
    <n v="6"/>
    <m/>
  </r>
  <r>
    <n v="20785742"/>
    <s v="Symphony Place"/>
    <n v="148963669"/>
    <s v="Richard And Vicki"/>
    <m/>
    <x v="9"/>
    <x v="1070"/>
    <x v="1080"/>
    <x v="1"/>
    <x v="98"/>
    <n v="2"/>
    <n v="198"/>
    <d v="2022-09-11T00:00:00"/>
    <n v="3.25"/>
    <n v="1"/>
    <n v="76"/>
    <n v="78"/>
    <s v="STR-409563"/>
  </r>
  <r>
    <n v="20797694"/>
    <s v="The Modica Estate #1"/>
    <n v="39361614"/>
    <s v="Jamal"/>
    <m/>
    <x v="9"/>
    <x v="1071"/>
    <x v="1081"/>
    <x v="0"/>
    <x v="172"/>
    <n v="1"/>
    <n v="293"/>
    <d v="2022-09-14T00:00:00"/>
    <n v="4.78"/>
    <n v="2"/>
    <n v="89"/>
    <n v="90"/>
    <s v="STR-15178"/>
  </r>
  <r>
    <n v="20799027"/>
    <s v="Modica Estate, Room #2"/>
    <n v="39361614"/>
    <s v="Jamal"/>
    <m/>
    <x v="9"/>
    <x v="1072"/>
    <x v="1082"/>
    <x v="0"/>
    <x v="338"/>
    <n v="1"/>
    <n v="267"/>
    <d v="2022-09-09T00:00:00"/>
    <n v="4.3600000000000003"/>
    <n v="2"/>
    <n v="132"/>
    <n v="63"/>
    <s v="STR-15178"/>
  </r>
  <r>
    <n v="20802742"/>
    <s v="Beautiful Brookline Condo Walk Everywhere"/>
    <n v="29763138"/>
    <s v="Amelia (Mengmeng)"/>
    <m/>
    <x v="13"/>
    <x v="1073"/>
    <x v="1083"/>
    <x v="1"/>
    <x v="123"/>
    <n v="30"/>
    <n v="14"/>
    <d v="2022-04-09T00:00:00"/>
    <n v="0.23"/>
    <n v="1"/>
    <n v="276"/>
    <n v="5"/>
    <m/>
  </r>
  <r>
    <n v="20812122"/>
    <s v="North End, TD Garden, North Sta, Govt Ctr, Hanover"/>
    <n v="3932821"/>
    <s v="Greg"/>
    <m/>
    <x v="11"/>
    <x v="1074"/>
    <x v="1084"/>
    <x v="0"/>
    <x v="18"/>
    <n v="91"/>
    <n v="0"/>
    <m/>
    <m/>
    <n v="1"/>
    <n v="0"/>
    <n v="0"/>
    <m/>
  </r>
  <r>
    <n v="20815139"/>
    <s v="Historic 3+ Bedroom Charlestown Townhouse"/>
    <n v="16777147"/>
    <s v="Chris"/>
    <m/>
    <x v="3"/>
    <x v="1075"/>
    <x v="1085"/>
    <x v="1"/>
    <x v="5"/>
    <n v="91"/>
    <n v="14"/>
    <d v="2019-07-15T00:00:00"/>
    <n v="0.23"/>
    <n v="1"/>
    <n v="0"/>
    <n v="0"/>
    <m/>
  </r>
  <r>
    <n v="20829873"/>
    <s v="Bright, Clean Private room with Private Bathroom."/>
    <n v="110167774"/>
    <s v="Armia"/>
    <m/>
    <x v="4"/>
    <x v="1076"/>
    <x v="36"/>
    <x v="0"/>
    <x v="67"/>
    <n v="28"/>
    <n v="154"/>
    <d v="2022-08-28T00:00:00"/>
    <n v="2.52"/>
    <n v="4"/>
    <n v="290"/>
    <n v="3"/>
    <m/>
  </r>
  <r>
    <n v="20846674"/>
    <s v="Cozy Private Room (SU2-3)"/>
    <n v="6094"/>
    <s v="Matt"/>
    <m/>
    <x v="3"/>
    <x v="1077"/>
    <x v="1086"/>
    <x v="0"/>
    <x v="183"/>
    <n v="91"/>
    <n v="7"/>
    <d v="2022-08-28T00:00:00"/>
    <n v="0.12"/>
    <n v="9"/>
    <n v="258"/>
    <n v="1"/>
    <m/>
  </r>
  <r>
    <n v="20849944"/>
    <s v="My Home"/>
    <n v="149629129"/>
    <s v="Nadia"/>
    <m/>
    <x v="2"/>
    <x v="1078"/>
    <x v="1087"/>
    <x v="0"/>
    <x v="24"/>
    <n v="91"/>
    <n v="0"/>
    <m/>
    <m/>
    <n v="1"/>
    <n v="0"/>
    <n v="0"/>
    <m/>
  </r>
  <r>
    <n v="20868619"/>
    <s v="Newly renovated 3 bedroom  w/wifi &amp; parking"/>
    <n v="117861820"/>
    <s v="Kevin"/>
    <m/>
    <x v="0"/>
    <x v="721"/>
    <x v="1088"/>
    <x v="1"/>
    <x v="309"/>
    <n v="2"/>
    <n v="294"/>
    <d v="2022-09-01T00:00:00"/>
    <n v="4.8600000000000003"/>
    <n v="3"/>
    <n v="106"/>
    <n v="42"/>
    <s v="STR-413796"/>
  </r>
  <r>
    <n v="20903558"/>
    <s v="Sunny room and private bathroom- Brighton center"/>
    <n v="1521296"/>
    <s v="Yossi"/>
    <m/>
    <x v="0"/>
    <x v="1079"/>
    <x v="1089"/>
    <x v="0"/>
    <x v="311"/>
    <n v="3"/>
    <n v="59"/>
    <d v="2022-08-11T00:00:00"/>
    <n v="0.97"/>
    <n v="2"/>
    <n v="202"/>
    <n v="11"/>
    <s v="STR-415415"/>
  </r>
  <r>
    <n v="20917610"/>
    <s v="NEW Modern Apartment Near Boston &amp; Harvard Square."/>
    <n v="20322837"/>
    <s v="Mehmet"/>
    <m/>
    <x v="0"/>
    <x v="1080"/>
    <x v="1090"/>
    <x v="1"/>
    <x v="339"/>
    <n v="4"/>
    <n v="144"/>
    <d v="2022-09-06T00:00:00"/>
    <n v="2.4"/>
    <n v="2"/>
    <n v="210"/>
    <n v="33"/>
    <m/>
  </r>
  <r>
    <n v="20926438"/>
    <s v="Free Parking 2 Bed 1 Bath Steps from BU/Kenmore"/>
    <n v="130680380"/>
    <s v="Jodie"/>
    <m/>
    <x v="9"/>
    <x v="1081"/>
    <x v="1091"/>
    <x v="1"/>
    <x v="187"/>
    <n v="29"/>
    <n v="113"/>
    <d v="2022-01-04T00:00:00"/>
    <n v="1.87"/>
    <n v="7"/>
    <n v="104"/>
    <n v="1"/>
    <s v="Exempt: This listing is a unit used for furnished institutional or business stays"/>
  </r>
  <r>
    <n v="20928592"/>
    <s v="Large 2 bed w/ Parking in Quiet Cambridge Home"/>
    <n v="43450256"/>
    <s v="Steve"/>
    <m/>
    <x v="3"/>
    <x v="1082"/>
    <x v="1092"/>
    <x v="1"/>
    <x v="20"/>
    <n v="30"/>
    <n v="22"/>
    <d v="2022-08-27T00:00:00"/>
    <n v="0.36"/>
    <n v="25"/>
    <n v="93"/>
    <n v="4"/>
    <m/>
  </r>
  <r>
    <n v="20933663"/>
    <s v="Brookline, Washington Square, 1 BR, near trains"/>
    <n v="93374822"/>
    <s v="Deborah"/>
    <m/>
    <x v="0"/>
    <x v="1083"/>
    <x v="1093"/>
    <x v="1"/>
    <x v="108"/>
    <n v="20"/>
    <n v="14"/>
    <d v="2022-08-15T00:00:00"/>
    <n v="0.24"/>
    <n v="1"/>
    <n v="224"/>
    <n v="3"/>
    <m/>
  </r>
  <r>
    <n v="20960511"/>
    <s v="Sunny and Quiet 3rd Floor Bedroom w/2 windows"/>
    <n v="64899249"/>
    <s v="Maria  ,"/>
    <m/>
    <x v="3"/>
    <x v="771"/>
    <x v="281"/>
    <x v="0"/>
    <x v="30"/>
    <n v="2"/>
    <n v="45"/>
    <d v="2022-09-11T00:00:00"/>
    <n v="0.83"/>
    <n v="9"/>
    <n v="336"/>
    <n v="12"/>
    <m/>
  </r>
  <r>
    <n v="20978478"/>
    <s v="Escape Noisy City in Modern/Bright PrivateRoom"/>
    <n v="9705586"/>
    <s v="Estuardo"/>
    <m/>
    <x v="16"/>
    <x v="1084"/>
    <x v="1094"/>
    <x v="0"/>
    <x v="87"/>
    <n v="2"/>
    <n v="52"/>
    <d v="2022-06-30T00:00:00"/>
    <n v="0.86"/>
    <n v="2"/>
    <n v="325"/>
    <n v="14"/>
    <s v="STR-401632"/>
  </r>
  <r>
    <n v="20999140"/>
    <s v="Modern 3 Bed - Steps from Prudential #28"/>
    <n v="133927887"/>
    <s v="Kat"/>
    <m/>
    <x v="6"/>
    <x v="1085"/>
    <x v="884"/>
    <x v="1"/>
    <x v="38"/>
    <n v="91"/>
    <n v="37"/>
    <d v="2019-08-18T00:00:00"/>
    <n v="0.61"/>
    <n v="14"/>
    <n v="0"/>
    <n v="0"/>
    <m/>
  </r>
  <r>
    <n v="21007754"/>
    <s v="Great studio with parking"/>
    <n v="151248865"/>
    <s v="Yao"/>
    <m/>
    <x v="8"/>
    <x v="1086"/>
    <x v="1095"/>
    <x v="1"/>
    <x v="117"/>
    <n v="31"/>
    <n v="10"/>
    <d v="2022-07-15T00:00:00"/>
    <n v="0.17"/>
    <n v="9"/>
    <n v="294"/>
    <n v="2"/>
    <m/>
  </r>
  <r>
    <n v="21012161"/>
    <s v="Mid-Cambridge Comfort!"/>
    <n v="151298426"/>
    <s v="Vanessa"/>
    <m/>
    <x v="4"/>
    <x v="1087"/>
    <x v="1096"/>
    <x v="1"/>
    <x v="289"/>
    <n v="2"/>
    <n v="80"/>
    <d v="2022-09-11T00:00:00"/>
    <n v="1.44"/>
    <n v="4"/>
    <n v="31"/>
    <n v="17"/>
    <s v="C2039820288"/>
  </r>
  <r>
    <n v="21025191"/>
    <s v="Private room.  Very close to new train Station"/>
    <n v="148594740"/>
    <s v="Brunir"/>
    <m/>
    <x v="20"/>
    <x v="1088"/>
    <x v="1097"/>
    <x v="0"/>
    <x v="15"/>
    <n v="2"/>
    <n v="29"/>
    <d v="2022-09-05T00:00:00"/>
    <n v="0.48"/>
    <n v="2"/>
    <n v="357"/>
    <n v="2"/>
    <s v="STR-484028"/>
  </r>
  <r>
    <n v="21089421"/>
    <s v="2 bedrooms unit in North Quincy"/>
    <n v="151248865"/>
    <s v="Yao"/>
    <m/>
    <x v="8"/>
    <x v="1089"/>
    <x v="1098"/>
    <x v="1"/>
    <x v="7"/>
    <n v="31"/>
    <n v="6"/>
    <d v="2020-07-28T00:00:00"/>
    <n v="0.11"/>
    <n v="9"/>
    <n v="364"/>
    <n v="0"/>
    <m/>
  </r>
  <r>
    <n v="21096288"/>
    <s v="Minutes to Downtown Boston"/>
    <n v="12357599"/>
    <s v="Jordy"/>
    <m/>
    <x v="8"/>
    <x v="1090"/>
    <x v="1099"/>
    <x v="1"/>
    <x v="170"/>
    <n v="31"/>
    <n v="12"/>
    <d v="2022-01-22T00:00:00"/>
    <n v="0.23"/>
    <n v="1"/>
    <n v="140"/>
    <n v="2"/>
    <m/>
  </r>
  <r>
    <n v="21140575"/>
    <s v="Close 2T Private Room with Airbed!&quot;"/>
    <n v="16186589"/>
    <s v="Marie"/>
    <m/>
    <x v="8"/>
    <x v="1091"/>
    <x v="1100"/>
    <x v="0"/>
    <x v="37"/>
    <n v="30"/>
    <n v="4"/>
    <d v="2022-07-21T00:00:00"/>
    <n v="0.17"/>
    <n v="27"/>
    <n v="237"/>
    <n v="3"/>
    <m/>
  </r>
  <r>
    <n v="21141934"/>
    <s v="Quick Steps to the Red Line!"/>
    <n v="16186589"/>
    <s v="Marie"/>
    <m/>
    <x v="8"/>
    <x v="1092"/>
    <x v="1101"/>
    <x v="0"/>
    <x v="112"/>
    <n v="30"/>
    <n v="6"/>
    <d v="2022-07-09T00:00:00"/>
    <n v="0.1"/>
    <n v="27"/>
    <n v="340"/>
    <n v="2"/>
    <m/>
  </r>
  <r>
    <n v="21148168"/>
    <s v="Room in Brookline Village near Longwood Hospitals"/>
    <n v="5350366"/>
    <s v="Scott"/>
    <m/>
    <x v="13"/>
    <x v="1093"/>
    <x v="1102"/>
    <x v="0"/>
    <x v="37"/>
    <n v="91"/>
    <n v="4"/>
    <d v="2020-03-31T00:00:00"/>
    <n v="0.11"/>
    <n v="2"/>
    <n v="301"/>
    <n v="0"/>
    <m/>
  </r>
  <r>
    <n v="21165104"/>
    <s v="Great 1 bed close to Longwd Med, Fenway, parkng"/>
    <n v="31340713"/>
    <s v="Kama"/>
    <m/>
    <x v="10"/>
    <x v="1094"/>
    <x v="1103"/>
    <x v="1"/>
    <x v="139"/>
    <n v="2"/>
    <n v="65"/>
    <d v="2022-09-05T00:00:00"/>
    <n v="1.0900000000000001"/>
    <n v="50"/>
    <n v="221"/>
    <n v="17"/>
    <m/>
  </r>
  <r>
    <n v="21182192"/>
    <s v="Private Deck &amp; Parking For Rent. Location!"/>
    <n v="96442537"/>
    <s v="Margarita"/>
    <m/>
    <x v="14"/>
    <x v="535"/>
    <x v="1104"/>
    <x v="1"/>
    <x v="340"/>
    <n v="2"/>
    <n v="297"/>
    <d v="2022-09-09T00:00:00"/>
    <n v="4.95"/>
    <n v="1"/>
    <n v="137"/>
    <n v="65"/>
    <s v="STR-408041"/>
  </r>
  <r>
    <n v="21185484"/>
    <s v="Cozy quiet private room on T line in Jamaica Plain"/>
    <n v="33785390"/>
    <s v="Nancy"/>
    <m/>
    <x v="10"/>
    <x v="1095"/>
    <x v="1105"/>
    <x v="0"/>
    <x v="26"/>
    <n v="91"/>
    <n v="8"/>
    <d v="2019-10-25T00:00:00"/>
    <n v="0.15"/>
    <n v="1"/>
    <n v="0"/>
    <n v="0"/>
    <m/>
  </r>
  <r>
    <n v="21190750"/>
    <s v="Mobsters &amp; Lobsters Suite  King PVT Keyless Bath"/>
    <n v="52881930"/>
    <s v="Bill And Maureen"/>
    <m/>
    <x v="12"/>
    <x v="51"/>
    <x v="1106"/>
    <x v="1"/>
    <x v="269"/>
    <n v="2"/>
    <n v="360"/>
    <d v="2022-09-12T00:00:00"/>
    <n v="6.28"/>
    <n v="3"/>
    <n v="128"/>
    <n v="59"/>
    <s v="STR-398624"/>
  </r>
  <r>
    <n v="21204503"/>
    <s v="4BR 3BA Cambridge Oasis - Harvard/MIT/Boston"/>
    <n v="26693600"/>
    <s v="Jenny"/>
    <m/>
    <x v="4"/>
    <x v="723"/>
    <x v="1107"/>
    <x v="1"/>
    <x v="341"/>
    <n v="3"/>
    <n v="155"/>
    <d v="2022-08-25T00:00:00"/>
    <n v="2.71"/>
    <n v="1"/>
    <n v="117"/>
    <n v="41"/>
    <s v="STR-14751"/>
  </r>
  <r>
    <n v="21204902"/>
    <s v="Quincy two bedroom with parking near T"/>
    <n v="151248865"/>
    <s v="Yao"/>
    <m/>
    <x v="8"/>
    <x v="1096"/>
    <x v="1108"/>
    <x v="1"/>
    <x v="7"/>
    <n v="31"/>
    <n v="5"/>
    <d v="2021-09-14T00:00:00"/>
    <n v="0.08"/>
    <n v="9"/>
    <n v="313"/>
    <n v="0"/>
    <m/>
  </r>
  <r>
    <n v="21218384"/>
    <s v="Ideal US open Golf location and so much more!"/>
    <n v="121278403"/>
    <s v="Alex"/>
    <m/>
    <x v="13"/>
    <x v="1097"/>
    <x v="1109"/>
    <x v="1"/>
    <x v="342"/>
    <n v="2"/>
    <n v="22"/>
    <d v="2022-08-15T00:00:00"/>
    <n v="0.43"/>
    <n v="1"/>
    <n v="4"/>
    <n v="7"/>
    <m/>
  </r>
  <r>
    <n v="21229815"/>
    <s v="#4 - 12 HOUR RENTAL*NO PARKING* READ LISTING"/>
    <n v="136163630"/>
    <s v="Jenny"/>
    <m/>
    <x v="3"/>
    <x v="1098"/>
    <x v="1110"/>
    <x v="0"/>
    <x v="24"/>
    <n v="1"/>
    <n v="223"/>
    <d v="2022-08-31T00:00:00"/>
    <n v="3.72"/>
    <n v="5"/>
    <n v="10"/>
    <n v="66"/>
    <m/>
  </r>
  <r>
    <n v="21230903"/>
    <s v="4 Beds &amp; 2 Bath ~ Best Location in Downtown Boston"/>
    <n v="19004383"/>
    <s v="Alana"/>
    <m/>
    <x v="9"/>
    <x v="1099"/>
    <x v="1111"/>
    <x v="1"/>
    <x v="64"/>
    <n v="91"/>
    <n v="90"/>
    <d v="2019-11-30T00:00:00"/>
    <n v="1.53"/>
    <n v="1"/>
    <n v="0"/>
    <n v="0"/>
    <m/>
  </r>
  <r>
    <n v="21238858"/>
    <s v="Boston/Brookline Private 1 BR/Bath w/ Free Parking"/>
    <n v="147418936"/>
    <s v="Dana And Andrew"/>
    <m/>
    <x v="4"/>
    <x v="1100"/>
    <x v="1112"/>
    <x v="1"/>
    <x v="1"/>
    <n v="1"/>
    <n v="284"/>
    <d v="2022-09-11T00:00:00"/>
    <n v="4.72"/>
    <n v="1"/>
    <n v="326"/>
    <n v="61"/>
    <s v="STR-446839"/>
  </r>
  <r>
    <n v="21240109"/>
    <s v="Friendly living room space in apartment to relax"/>
    <n v="153141076"/>
    <s v="Himani"/>
    <m/>
    <x v="3"/>
    <x v="1101"/>
    <x v="1113"/>
    <x v="2"/>
    <x v="112"/>
    <n v="1"/>
    <n v="0"/>
    <m/>
    <m/>
    <n v="1"/>
    <n v="103"/>
    <n v="0"/>
    <m/>
  </r>
  <r>
    <n v="21243072"/>
    <s v="Private room, private bathroom, amazing location"/>
    <n v="110167774"/>
    <s v="Armia"/>
    <m/>
    <x v="4"/>
    <x v="1102"/>
    <x v="1114"/>
    <x v="0"/>
    <x v="12"/>
    <n v="28"/>
    <n v="244"/>
    <d v="2021-12-12T00:00:00"/>
    <n v="4.07"/>
    <n v="4"/>
    <n v="335"/>
    <n v="3"/>
    <m/>
  </r>
  <r>
    <n v="21243460"/>
    <s v="private room, private bathroom with parking"/>
    <n v="110167774"/>
    <s v="Armia"/>
    <m/>
    <x v="4"/>
    <x v="1103"/>
    <x v="1115"/>
    <x v="0"/>
    <x v="229"/>
    <n v="14"/>
    <n v="215"/>
    <d v="2022-07-19T00:00:00"/>
    <n v="3.59"/>
    <n v="4"/>
    <n v="268"/>
    <n v="3"/>
    <m/>
  </r>
  <r>
    <n v="21275668"/>
    <s v="Kendall Square, MIT, Biotech Center"/>
    <n v="41854028"/>
    <s v="David"/>
    <m/>
    <x v="3"/>
    <x v="1104"/>
    <x v="1116"/>
    <x v="1"/>
    <x v="343"/>
    <n v="2"/>
    <n v="165"/>
    <d v="2022-09-11T00:00:00"/>
    <n v="3.02"/>
    <n v="1"/>
    <n v="5"/>
    <n v="34"/>
    <m/>
  </r>
  <r>
    <n v="21325915"/>
    <s v="Welcoming space, Easy commute to Boston"/>
    <n v="134137711"/>
    <s v="Francia"/>
    <m/>
    <x v="1"/>
    <x v="1105"/>
    <x v="1117"/>
    <x v="0"/>
    <x v="27"/>
    <n v="91"/>
    <n v="1"/>
    <d v="2018-04-04T00:00:00"/>
    <n v="0.02"/>
    <n v="1"/>
    <n v="178"/>
    <n v="0"/>
    <m/>
  </r>
  <r>
    <n v="21350397"/>
    <s v="Astonishing 1 Bed South End Boston's Best Location"/>
    <n v="154540888"/>
    <s v="Stephanie"/>
    <m/>
    <x v="17"/>
    <x v="1106"/>
    <x v="1118"/>
    <x v="1"/>
    <x v="160"/>
    <n v="3"/>
    <n v="162"/>
    <d v="2022-08-17T00:00:00"/>
    <n v="2.73"/>
    <n v="2"/>
    <n v="268"/>
    <n v="42"/>
    <s v="STR-445619"/>
  </r>
  <r>
    <n v="21369962"/>
    <s v="Beacon Hill Designer Suite with Roof deck"/>
    <n v="57533988"/>
    <s v="Christal"/>
    <m/>
    <x v="11"/>
    <x v="1107"/>
    <x v="1119"/>
    <x v="1"/>
    <x v="170"/>
    <n v="29"/>
    <n v="52"/>
    <d v="2021-06-03T00:00:00"/>
    <n v="0.88"/>
    <n v="1"/>
    <n v="210"/>
    <n v="0"/>
    <m/>
  </r>
  <r>
    <n v="21374980"/>
    <s v="Retreat Milton/Boston line (transit close) Pets"/>
    <n v="151039414"/>
    <s v="Steven"/>
    <m/>
    <x v="21"/>
    <x v="518"/>
    <x v="1120"/>
    <x v="1"/>
    <x v="344"/>
    <n v="2"/>
    <n v="71"/>
    <d v="2022-09-10T00:00:00"/>
    <n v="1.2"/>
    <n v="2"/>
    <n v="329"/>
    <n v="31"/>
    <m/>
  </r>
  <r>
    <n v="21385410"/>
    <s v="Comfy Private Bedroom in Cambridge"/>
    <n v="29313226"/>
    <s v="Rogelia"/>
    <m/>
    <x v="3"/>
    <x v="1108"/>
    <x v="1121"/>
    <x v="0"/>
    <x v="183"/>
    <n v="91"/>
    <n v="33"/>
    <d v="2019-06-01T00:00:00"/>
    <n v="0.55000000000000004"/>
    <n v="1"/>
    <n v="90"/>
    <n v="0"/>
    <m/>
  </r>
  <r>
    <n v="21389613"/>
    <s v="1FWÔºàÊ∞∏‰∏ç‰∏äÊû∂Ôºâ"/>
    <n v="44086891"/>
    <s v="Mindy"/>
    <m/>
    <x v="3"/>
    <x v="1109"/>
    <x v="1122"/>
    <x v="1"/>
    <x v="345"/>
    <n v="91"/>
    <n v="5"/>
    <d v="2018-05-09T00:00:00"/>
    <n v="0.08"/>
    <n v="1"/>
    <n v="179"/>
    <n v="0"/>
    <m/>
  </r>
  <r>
    <n v="21410959"/>
    <s v="Cozy and comfortable near Union green line - #2"/>
    <n v="136163630"/>
    <s v="Jenny"/>
    <m/>
    <x v="4"/>
    <x v="1110"/>
    <x v="1123"/>
    <x v="0"/>
    <x v="285"/>
    <n v="1"/>
    <n v="165"/>
    <d v="2022-08-27T00:00:00"/>
    <n v="2.77"/>
    <n v="5"/>
    <n v="11"/>
    <n v="75"/>
    <m/>
  </r>
  <r>
    <n v="21444743"/>
    <s v="BACK BAY STUDIO ON MARLBOROUGH ST-min 3 months"/>
    <n v="155595193"/>
    <s v="Michelle"/>
    <m/>
    <x v="6"/>
    <x v="1111"/>
    <x v="1124"/>
    <x v="1"/>
    <x v="13"/>
    <n v="91"/>
    <n v="0"/>
    <m/>
    <m/>
    <n v="9"/>
    <n v="364"/>
    <n v="0"/>
    <m/>
  </r>
  <r>
    <n v="21445050"/>
    <s v="LUXURY BACK BAY STUDIO NEAR BERKLEY &amp; Northeastern"/>
    <n v="155595193"/>
    <s v="Michelle"/>
    <m/>
    <x v="9"/>
    <x v="1112"/>
    <x v="1125"/>
    <x v="1"/>
    <x v="197"/>
    <n v="29"/>
    <n v="2"/>
    <d v="2019-12-31T00:00:00"/>
    <n v="0.03"/>
    <n v="9"/>
    <n v="273"/>
    <n v="0"/>
    <m/>
  </r>
  <r>
    <n v="21445137"/>
    <s v="BEACON HILL STUDIO BY MASS GENERAL HOSPITAL"/>
    <n v="155595193"/>
    <s v="Michelle"/>
    <m/>
    <x v="5"/>
    <x v="507"/>
    <x v="1126"/>
    <x v="1"/>
    <x v="7"/>
    <n v="29"/>
    <n v="2"/>
    <d v="2022-08-31T00:00:00"/>
    <n v="0.04"/>
    <n v="9"/>
    <n v="272"/>
    <n v="1"/>
    <m/>
  </r>
  <r>
    <n v="21445237"/>
    <s v="North End one bedroom in Boston's Little Italy"/>
    <n v="155595193"/>
    <s v="Michelle"/>
    <m/>
    <x v="0"/>
    <x v="1113"/>
    <x v="264"/>
    <x v="1"/>
    <x v="215"/>
    <n v="91"/>
    <n v="0"/>
    <m/>
    <m/>
    <n v="9"/>
    <n v="0"/>
    <n v="0"/>
    <m/>
  </r>
  <r>
    <n v="21460557"/>
    <s v="Modern Studio - Davis/Porter/Harvard"/>
    <n v="119102701"/>
    <s v="Isabelle"/>
    <m/>
    <x v="4"/>
    <x v="1114"/>
    <x v="1127"/>
    <x v="1"/>
    <x v="284"/>
    <n v="1"/>
    <n v="234"/>
    <d v="2022-09-14T00:00:00"/>
    <n v="3.95"/>
    <n v="1"/>
    <n v="63"/>
    <n v="64"/>
    <s v="Str-13327"/>
  </r>
  <r>
    <n v="21484706"/>
    <s v="SPACIOUS for Friendly Roommates, w/ All utilities"/>
    <n v="156053359"/>
    <s v="Ken"/>
    <m/>
    <x v="8"/>
    <x v="1115"/>
    <x v="323"/>
    <x v="0"/>
    <x v="112"/>
    <n v="91"/>
    <n v="34"/>
    <d v="2022-06-30T00:00:00"/>
    <n v="0.56999999999999995"/>
    <n v="8"/>
    <n v="285"/>
    <n v="1"/>
    <m/>
  </r>
  <r>
    <n v="21486679"/>
    <s v="Stylish Studio in the Back Bay, on Newbury St; #9"/>
    <n v="22348222"/>
    <s v="Maverick"/>
    <m/>
    <x v="6"/>
    <x v="409"/>
    <x v="405"/>
    <x v="1"/>
    <x v="228"/>
    <n v="1"/>
    <n v="137"/>
    <d v="2022-07-17T00:00:00"/>
    <n v="2.4300000000000002"/>
    <n v="84"/>
    <n v="334"/>
    <n v="12"/>
    <s v="STR-445401"/>
  </r>
  <r>
    <n v="21503277"/>
    <s v="The Retreat Boston/Milton line (transit close)Pets"/>
    <n v="151039414"/>
    <s v="Steven"/>
    <m/>
    <x v="21"/>
    <x v="1116"/>
    <x v="1128"/>
    <x v="1"/>
    <x v="344"/>
    <n v="2"/>
    <n v="54"/>
    <d v="2022-07-15T00:00:00"/>
    <n v="0.92"/>
    <n v="2"/>
    <n v="329"/>
    <n v="8"/>
    <m/>
  </r>
  <r>
    <n v="21511750"/>
    <s v="Private 1BR Pied-a-terre"/>
    <n v="156309459"/>
    <s v="Rena"/>
    <m/>
    <x v="0"/>
    <x v="1117"/>
    <x v="1129"/>
    <x v="1"/>
    <x v="12"/>
    <n v="2"/>
    <n v="202"/>
    <d v="2022-07-28T00:00:00"/>
    <n v="3.48"/>
    <n v="1"/>
    <n v="150"/>
    <n v="44"/>
    <m/>
  </r>
  <r>
    <n v="21515080"/>
    <s v="Private room and Private bathroom,Amazing location"/>
    <n v="110167774"/>
    <s v="Armia"/>
    <m/>
    <x v="4"/>
    <x v="1118"/>
    <x v="1130"/>
    <x v="0"/>
    <x v="12"/>
    <n v="28"/>
    <n v="232"/>
    <d v="2022-08-06T00:00:00"/>
    <n v="3.92"/>
    <n v="4"/>
    <n v="315"/>
    <n v="2"/>
    <m/>
  </r>
  <r>
    <n v="21546255"/>
    <s v="Harvard/MIT/Lesley/Tufts Private Room &amp; Bath"/>
    <n v="4274693"/>
    <s v="Vinit"/>
    <m/>
    <x v="4"/>
    <x v="1119"/>
    <x v="1131"/>
    <x v="0"/>
    <x v="30"/>
    <n v="3"/>
    <n v="106"/>
    <d v="2022-09-12T00:00:00"/>
    <n v="1.86"/>
    <n v="1"/>
    <n v="201"/>
    <n v="31"/>
    <n v="13687"/>
  </r>
  <r>
    <n v="21554511"/>
    <s v="3bdrm next to Airport and Downtown!"/>
    <n v="156730180"/>
    <s v="Benny"/>
    <m/>
    <x v="1"/>
    <x v="1120"/>
    <x v="1132"/>
    <x v="1"/>
    <x v="251"/>
    <n v="29"/>
    <n v="253"/>
    <d v="2021-11-28T00:00:00"/>
    <n v="4.2699999999999996"/>
    <n v="1"/>
    <n v="180"/>
    <n v="17"/>
    <s v="Exempt: This listing is a unit that has contracts with hospitals"/>
  </r>
  <r>
    <n v="21596829"/>
    <s v="Super Convenient 2BR 1 Bath Renovated!! Sleeps 4"/>
    <n v="226220"/>
    <s v="Sevil"/>
    <m/>
    <x v="0"/>
    <x v="1121"/>
    <x v="1133"/>
    <x v="1"/>
    <x v="237"/>
    <n v="29"/>
    <n v="31"/>
    <d v="2022-08-21T00:00:00"/>
    <n v="0.53"/>
    <n v="1"/>
    <n v="289"/>
    <n v="2"/>
    <m/>
  </r>
  <r>
    <n v="21597670"/>
    <s v="Entire 1-bedroom Apartment Near Downtown/Longwood"/>
    <n v="60155656"/>
    <s v="Jc &amp; Cm"/>
    <m/>
    <x v="2"/>
    <x v="1122"/>
    <x v="1134"/>
    <x v="0"/>
    <x v="18"/>
    <n v="60"/>
    <n v="110"/>
    <d v="2022-08-06T00:00:00"/>
    <n v="1.87"/>
    <n v="1"/>
    <n v="86"/>
    <n v="5"/>
    <m/>
  </r>
  <r>
    <n v="21607175"/>
    <s v="Huge, 3 blocks from Subway * PARKING *READ LISTING"/>
    <n v="136163630"/>
    <s v="Jenny"/>
    <m/>
    <x v="3"/>
    <x v="1123"/>
    <x v="1135"/>
    <x v="0"/>
    <x v="346"/>
    <n v="1"/>
    <n v="145"/>
    <d v="2022-08-21T00:00:00"/>
    <n v="2.48"/>
    <n v="5"/>
    <n v="9"/>
    <n v="47"/>
    <m/>
  </r>
  <r>
    <n v="21624391"/>
    <s v="Clean, spacious condo just steps from the MBTA"/>
    <n v="202410"/>
    <s v="Erin"/>
    <m/>
    <x v="0"/>
    <x v="912"/>
    <x v="1136"/>
    <x v="1"/>
    <x v="11"/>
    <n v="2"/>
    <n v="124"/>
    <d v="2022-09-05T00:00:00"/>
    <n v="2.2999999999999998"/>
    <n v="1"/>
    <n v="109"/>
    <n v="27"/>
    <s v="STR-400150"/>
  </r>
  <r>
    <n v="21647879"/>
    <s v="Comfort, Style, and Convenience by airport &amp; ocean"/>
    <n v="79554255"/>
    <s v="Allyson"/>
    <m/>
    <x v="1"/>
    <x v="1124"/>
    <x v="1137"/>
    <x v="1"/>
    <x v="163"/>
    <n v="3"/>
    <n v="9"/>
    <d v="2022-09-11T00:00:00"/>
    <n v="4.82"/>
    <n v="1"/>
    <n v="291"/>
    <n v="9"/>
    <m/>
  </r>
  <r>
    <n v="21648941"/>
    <s v="Cozy, spacious apartment near Harvard, BU"/>
    <n v="88256824"/>
    <s v="Nancy"/>
    <m/>
    <x v="0"/>
    <x v="159"/>
    <x v="179"/>
    <x v="0"/>
    <x v="71"/>
    <n v="180"/>
    <n v="1"/>
    <d v="2017-12-18T00:00:00"/>
    <n v="0.02"/>
    <n v="1"/>
    <n v="0"/>
    <n v="0"/>
    <m/>
  </r>
  <r>
    <n v="21661811"/>
    <s v="Cozy room with private porch"/>
    <n v="12772902"/>
    <s v="Kristina"/>
    <m/>
    <x v="8"/>
    <x v="1125"/>
    <x v="1138"/>
    <x v="0"/>
    <x v="257"/>
    <n v="91"/>
    <n v="3"/>
    <d v="2017-11-25T00:00:00"/>
    <n v="0.05"/>
    <n v="1"/>
    <n v="0"/>
    <n v="0"/>
    <m/>
  </r>
  <r>
    <n v="21667214"/>
    <s v="Bedroom"/>
    <n v="10964750"/>
    <s v="April"/>
    <m/>
    <x v="8"/>
    <x v="1126"/>
    <x v="1139"/>
    <x v="0"/>
    <x v="183"/>
    <n v="91"/>
    <n v="2"/>
    <d v="2017-12-24T00:00:00"/>
    <n v="0.03"/>
    <n v="1"/>
    <n v="0"/>
    <n v="0"/>
    <m/>
  </r>
  <r>
    <n v="21679735"/>
    <s v="1 Bedroom near Harvard Business School."/>
    <n v="157815801"/>
    <s v="Volkan"/>
    <m/>
    <x v="4"/>
    <x v="1127"/>
    <x v="1140"/>
    <x v="0"/>
    <x v="27"/>
    <n v="91"/>
    <n v="1"/>
    <d v="2017-11-19T00:00:00"/>
    <n v="0.02"/>
    <n v="1"/>
    <n v="0"/>
    <n v="0"/>
    <m/>
  </r>
  <r>
    <n v="21679902"/>
    <s v="Back Bay studio- Close to Northeastern, colleges.."/>
    <n v="155595193"/>
    <s v="Michelle"/>
    <m/>
    <x v="6"/>
    <x v="1128"/>
    <x v="1141"/>
    <x v="1"/>
    <x v="13"/>
    <n v="29"/>
    <n v="4"/>
    <d v="2019-04-13T00:00:00"/>
    <n v="7.0000000000000007E-2"/>
    <n v="9"/>
    <n v="364"/>
    <n v="0"/>
    <m/>
  </r>
  <r>
    <n v="21682941"/>
    <s v="Casa Paradiso - Top Floor 1bed/1bath in Cambridge"/>
    <n v="101409695"/>
    <s v="Alexandria"/>
    <m/>
    <x v="3"/>
    <x v="1129"/>
    <x v="1142"/>
    <x v="1"/>
    <x v="7"/>
    <n v="30"/>
    <n v="40"/>
    <d v="2022-08-30T00:00:00"/>
    <n v="1.19"/>
    <n v="1"/>
    <n v="279"/>
    <n v="6"/>
    <s v="STR-54029"/>
  </r>
  <r>
    <n v="21683291"/>
    <s v="Richmond's Cozy Colonial near Lower Mills"/>
    <n v="46315640"/>
    <s v="Richmond"/>
    <m/>
    <x v="21"/>
    <x v="1130"/>
    <x v="1143"/>
    <x v="0"/>
    <x v="26"/>
    <n v="91"/>
    <n v="28"/>
    <d v="2019-06-07T00:00:00"/>
    <n v="0.48"/>
    <n v="2"/>
    <n v="0"/>
    <n v="0"/>
    <m/>
  </r>
  <r>
    <n v="21701419"/>
    <s v="Private bedroom overlooking the river in high rise"/>
    <n v="6574212"/>
    <s v="Jim"/>
    <m/>
    <x v="19"/>
    <x v="1131"/>
    <x v="1144"/>
    <x v="0"/>
    <x v="0"/>
    <n v="29"/>
    <n v="42"/>
    <d v="2022-06-27T00:00:00"/>
    <n v="0.72"/>
    <n v="3"/>
    <n v="121"/>
    <n v="2"/>
    <m/>
  </r>
  <r>
    <n v="21736702"/>
    <s v="Fully Renovated One Bedroom  Apt./ Best Location"/>
    <n v="23247068"/>
    <s v="Rigels / Isabel"/>
    <m/>
    <x v="15"/>
    <x v="1132"/>
    <x v="1033"/>
    <x v="1"/>
    <x v="47"/>
    <n v="1"/>
    <n v="50"/>
    <d v="2022-09-09T00:00:00"/>
    <n v="0.85"/>
    <n v="1"/>
    <n v="306"/>
    <n v="25"/>
    <m/>
  </r>
  <r>
    <n v="21736914"/>
    <s v="Alex's House"/>
    <n v="72595301"/>
    <s v="Alex"/>
    <m/>
    <x v="1"/>
    <x v="1133"/>
    <x v="1145"/>
    <x v="0"/>
    <x v="20"/>
    <n v="91"/>
    <n v="0"/>
    <m/>
    <m/>
    <n v="1"/>
    <n v="0"/>
    <n v="0"/>
    <m/>
  </r>
  <r>
    <n v="21767394"/>
    <s v="Washington Square Studio with separate new kitchen"/>
    <n v="26988"/>
    <s v="Anne"/>
    <m/>
    <x v="0"/>
    <x v="1134"/>
    <x v="1146"/>
    <x v="1"/>
    <x v="129"/>
    <n v="32"/>
    <n v="15"/>
    <d v="2022-08-10T00:00:00"/>
    <n v="0.27"/>
    <n v="9"/>
    <n v="337"/>
    <n v="2"/>
    <m/>
  </r>
  <r>
    <n v="21769647"/>
    <s v="Comfy 1BR"/>
    <n v="158218784"/>
    <s v="Angela"/>
    <m/>
    <x v="8"/>
    <x v="1135"/>
    <x v="1147"/>
    <x v="0"/>
    <x v="143"/>
    <n v="3"/>
    <n v="243"/>
    <d v="2022-09-12T00:00:00"/>
    <n v="4.18"/>
    <n v="1"/>
    <n v="136"/>
    <n v="41"/>
    <s v="STR-445530"/>
  </r>
  <r>
    <n v="21779767"/>
    <s v="BACK BAY ONE BEDROOM ON COMMONWEALTH AVE-MONTHLY"/>
    <n v="155595193"/>
    <s v="Michelle"/>
    <m/>
    <x v="6"/>
    <x v="1136"/>
    <x v="1148"/>
    <x v="1"/>
    <x v="197"/>
    <n v="91"/>
    <n v="1"/>
    <d v="2018-08-31T00:00:00"/>
    <n v="0.02"/>
    <n v="9"/>
    <n v="350"/>
    <n v="0"/>
    <m/>
  </r>
  <r>
    <n v="21789235"/>
    <s v="Ideal 3 BDR to stay by the Red Line!"/>
    <n v="16186589"/>
    <s v="Marie"/>
    <m/>
    <x v="8"/>
    <x v="1137"/>
    <x v="1149"/>
    <x v="1"/>
    <x v="65"/>
    <n v="30"/>
    <n v="1"/>
    <d v="2021-08-23T00:00:00"/>
    <n v="0.08"/>
    <n v="27"/>
    <n v="250"/>
    <n v="0"/>
    <m/>
  </r>
  <r>
    <n v="21799918"/>
    <s v="Large apartment for up to 8 ppl/1st floor"/>
    <n v="127718668"/>
    <s v="Muny"/>
    <m/>
    <x v="8"/>
    <x v="1138"/>
    <x v="1113"/>
    <x v="1"/>
    <x v="322"/>
    <n v="1"/>
    <n v="27"/>
    <d v="2022-08-15T00:00:00"/>
    <n v="0.47"/>
    <n v="13"/>
    <n v="265"/>
    <n v="4"/>
    <s v="STR-423861"/>
  </r>
  <r>
    <n v="21800425"/>
    <s v="Large apartment for up to 8 ppl/2nd floor"/>
    <n v="127718668"/>
    <s v="Muny"/>
    <m/>
    <x v="8"/>
    <x v="1138"/>
    <x v="1113"/>
    <x v="1"/>
    <x v="97"/>
    <n v="1"/>
    <n v="16"/>
    <d v="2022-07-28T00:00:00"/>
    <n v="0.28000000000000003"/>
    <n v="13"/>
    <n v="279"/>
    <n v="3"/>
    <s v="STR-423861"/>
  </r>
  <r>
    <n v="21802497"/>
    <s v="Large apartment for up to 8 ppl/3rd floor"/>
    <n v="127718668"/>
    <s v="Muny"/>
    <m/>
    <x v="8"/>
    <x v="1138"/>
    <x v="1113"/>
    <x v="1"/>
    <x v="53"/>
    <n v="1"/>
    <n v="39"/>
    <d v="2022-08-16T00:00:00"/>
    <n v="0.68"/>
    <n v="13"/>
    <n v="285"/>
    <n v="11"/>
    <s v="STR-423861"/>
  </r>
  <r>
    <n v="21815325"/>
    <s v="WaterfrontM (North End)-MGH, SUBWAY, RESTAURANTS"/>
    <n v="155595193"/>
    <s v="Michelle"/>
    <m/>
    <x v="7"/>
    <x v="142"/>
    <x v="1150"/>
    <x v="1"/>
    <x v="13"/>
    <n v="29"/>
    <n v="0"/>
    <m/>
    <m/>
    <n v="9"/>
    <n v="350"/>
    <n v="0"/>
    <m/>
  </r>
  <r>
    <n v="21824260"/>
    <s v="Large apartment for up to 6 ppl/1 floor"/>
    <n v="127718668"/>
    <s v="Muny"/>
    <m/>
    <x v="8"/>
    <x v="1138"/>
    <x v="1113"/>
    <x v="1"/>
    <x v="12"/>
    <n v="1"/>
    <n v="3"/>
    <d v="2020-06-08T00:00:00"/>
    <n v="0.06"/>
    <n v="13"/>
    <n v="265"/>
    <n v="0"/>
    <s v="STR-423861"/>
  </r>
  <r>
    <n v="21824635"/>
    <s v="Beautiful 1 bedroom apartment 1st floor"/>
    <n v="127718668"/>
    <s v="Muny"/>
    <m/>
    <x v="8"/>
    <x v="1138"/>
    <x v="1113"/>
    <x v="1"/>
    <x v="128"/>
    <n v="1"/>
    <n v="41"/>
    <d v="2022-06-15T00:00:00"/>
    <n v="0.73"/>
    <n v="13"/>
    <n v="265"/>
    <n v="5"/>
    <s v="STR-423861"/>
  </r>
  <r>
    <n v="21824859"/>
    <s v="Large apartment for up to 6 ppl/2nd floor"/>
    <n v="127718668"/>
    <s v="Muny"/>
    <m/>
    <x v="8"/>
    <x v="1138"/>
    <x v="1113"/>
    <x v="1"/>
    <x v="111"/>
    <n v="1"/>
    <n v="4"/>
    <d v="2020-07-19T00:00:00"/>
    <n v="7.0000000000000007E-2"/>
    <n v="13"/>
    <n v="279"/>
    <n v="0"/>
    <s v="STR-423861"/>
  </r>
  <r>
    <n v="21826196"/>
    <s v="Beautiful 1-bedroom apartment/2nd floor"/>
    <n v="127718668"/>
    <s v="Muny"/>
    <m/>
    <x v="8"/>
    <x v="1138"/>
    <x v="1113"/>
    <x v="1"/>
    <x v="111"/>
    <n v="1"/>
    <n v="38"/>
    <d v="2022-09-03T00:00:00"/>
    <n v="0.66"/>
    <n v="13"/>
    <n v="279"/>
    <n v="17"/>
    <s v="STR-423861"/>
  </r>
  <r>
    <n v="21826460"/>
    <s v="Large apartment for up to 6 ppl/3rd floor"/>
    <n v="127718668"/>
    <s v="Muny"/>
    <m/>
    <x v="8"/>
    <x v="1138"/>
    <x v="1113"/>
    <x v="1"/>
    <x v="52"/>
    <n v="1"/>
    <n v="7"/>
    <d v="2022-03-20T00:00:00"/>
    <n v="0.12"/>
    <n v="13"/>
    <n v="285"/>
    <n v="1"/>
    <s v="STR-423861"/>
  </r>
  <r>
    <n v="21826608"/>
    <s v="Beautiful 1-bedroom apartment/3 floor"/>
    <n v="127718668"/>
    <s v="Muny"/>
    <m/>
    <x v="8"/>
    <x v="1138"/>
    <x v="1113"/>
    <x v="1"/>
    <x v="59"/>
    <n v="1"/>
    <n v="28"/>
    <d v="2022-07-13T00:00:00"/>
    <n v="0.49"/>
    <n v="13"/>
    <n v="285"/>
    <n v="9"/>
    <s v="STR-423861"/>
  </r>
  <r>
    <n v="21891882"/>
    <s v="Artist loft with luxury features"/>
    <n v="5635299"/>
    <s v="Maya"/>
    <m/>
    <x v="1"/>
    <x v="1139"/>
    <x v="1151"/>
    <x v="1"/>
    <x v="30"/>
    <n v="30"/>
    <n v="10"/>
    <d v="2022-03-31T00:00:00"/>
    <n v="0.2"/>
    <n v="1"/>
    <n v="74"/>
    <n v="3"/>
    <m/>
  </r>
  <r>
    <n v="21897391"/>
    <s v="Beautiful Back Bay Duplex rental"/>
    <n v="392021"/>
    <s v="Karen"/>
    <m/>
    <x v="6"/>
    <x v="1140"/>
    <x v="1152"/>
    <x v="1"/>
    <x v="347"/>
    <n v="4"/>
    <n v="3"/>
    <d v="2022-07-16T00:00:00"/>
    <n v="0.06"/>
    <n v="1"/>
    <n v="204"/>
    <n v="1"/>
    <s v="STR-482051"/>
  </r>
  <r>
    <n v="21925988"/>
    <s v="Comfy room 3 min to T stop-easy access to Boston"/>
    <n v="21745230"/>
    <s v="Jurek"/>
    <m/>
    <x v="3"/>
    <x v="1141"/>
    <x v="1153"/>
    <x v="0"/>
    <x v="236"/>
    <n v="29"/>
    <n v="13"/>
    <d v="2022-05-31T00:00:00"/>
    <n v="0.22"/>
    <n v="11"/>
    <n v="199"/>
    <n v="1"/>
    <m/>
  </r>
  <r>
    <n v="21935818"/>
    <s v="Beautiful Modern 3 Bedroom Condo - Boston (Entire)"/>
    <n v="160085936"/>
    <s v="Melvin"/>
    <m/>
    <x v="16"/>
    <x v="1142"/>
    <x v="1154"/>
    <x v="1"/>
    <x v="40"/>
    <n v="2"/>
    <n v="149"/>
    <d v="2022-09-11T00:00:00"/>
    <n v="2.59"/>
    <n v="1"/>
    <n v="17"/>
    <n v="39"/>
    <s v="STR-411973"/>
  </r>
  <r>
    <n v="21961507"/>
    <s v="Sun filled modern clean master suite &amp; bath"/>
    <n v="13897255"/>
    <s v="Chris"/>
    <m/>
    <x v="10"/>
    <x v="1143"/>
    <x v="1155"/>
    <x v="1"/>
    <x v="6"/>
    <n v="91"/>
    <n v="0"/>
    <m/>
    <m/>
    <n v="2"/>
    <n v="0"/>
    <n v="0"/>
    <m/>
  </r>
  <r>
    <n v="22013980"/>
    <s v="Quality By Jamaica Pd and Arboretum 20min Boston."/>
    <n v="160750677"/>
    <s v="Phyllis"/>
    <m/>
    <x v="10"/>
    <x v="1144"/>
    <x v="1156"/>
    <x v="1"/>
    <x v="348"/>
    <n v="4"/>
    <n v="99"/>
    <d v="2022-09-06T00:00:00"/>
    <n v="1.89"/>
    <n v="2"/>
    <n v="137"/>
    <n v="24"/>
    <s v="STR-461050"/>
  </r>
  <r>
    <n v="22081895"/>
    <s v="Seaport Brick and Beam 1 bed."/>
    <n v="3686220"/>
    <s v="Brig"/>
    <m/>
    <x v="24"/>
    <x v="1145"/>
    <x v="1157"/>
    <x v="1"/>
    <x v="101"/>
    <n v="91"/>
    <n v="0"/>
    <m/>
    <m/>
    <n v="1"/>
    <n v="0"/>
    <n v="0"/>
    <m/>
  </r>
  <r>
    <n v="22099694"/>
    <s v="Modern House near Harvard. Luxury Master - Dogs Ok"/>
    <n v="159728840"/>
    <s v="Michael"/>
    <m/>
    <x v="4"/>
    <x v="1146"/>
    <x v="1158"/>
    <x v="1"/>
    <x v="349"/>
    <n v="4"/>
    <n v="42"/>
    <d v="2022-08-29T00:00:00"/>
    <n v="0.78"/>
    <n v="1"/>
    <n v="45"/>
    <n v="8"/>
    <m/>
  </r>
  <r>
    <n v="22099733"/>
    <s v="‚òÖ Chic, Clean &amp; Large ‚òÖ Professionally Cleaned! ‚òÖ"/>
    <n v="69587"/>
    <s v="Boris &amp; Susan"/>
    <m/>
    <x v="1"/>
    <x v="53"/>
    <x v="1159"/>
    <x v="0"/>
    <x v="30"/>
    <n v="1"/>
    <n v="530"/>
    <d v="2022-09-13T00:00:00"/>
    <n v="9.27"/>
    <n v="8"/>
    <n v="164"/>
    <n v="96"/>
    <s v="STR-399362"/>
  </r>
  <r>
    <n v="22107205"/>
    <s v="3 bed/2 bath/BOS/MIT/Harvard/Encore-3 Free parking"/>
    <n v="93537293"/>
    <s v="Kenia"/>
    <m/>
    <x v="3"/>
    <x v="1147"/>
    <x v="1160"/>
    <x v="1"/>
    <x v="350"/>
    <n v="1"/>
    <n v="313"/>
    <d v="2022-09-12T00:00:00"/>
    <n v="5.69"/>
    <n v="2"/>
    <n v="215"/>
    <n v="98"/>
    <m/>
  </r>
  <r>
    <n v="22132037"/>
    <s v="Cozy, colorful, comfy 2BDR Duplex apartm in Boston"/>
    <n v="101568025"/>
    <s v="Mirella"/>
    <m/>
    <x v="0"/>
    <x v="1148"/>
    <x v="1161"/>
    <x v="0"/>
    <x v="35"/>
    <n v="91"/>
    <n v="1"/>
    <d v="2018-01-01T00:00:00"/>
    <n v="0.02"/>
    <n v="1"/>
    <n v="0"/>
    <n v="0"/>
    <m/>
  </r>
  <r>
    <n v="22207373"/>
    <s v="Newly Renovated Brownstone Duplex 2 BR, 1 BA,2 Prk"/>
    <n v="2631244"/>
    <s v="Ning"/>
    <m/>
    <x v="13"/>
    <x v="1149"/>
    <x v="1162"/>
    <x v="1"/>
    <x v="287"/>
    <n v="31"/>
    <n v="112"/>
    <d v="2022-07-02T00:00:00"/>
    <n v="2.14"/>
    <n v="1"/>
    <n v="311"/>
    <n v="3"/>
    <m/>
  </r>
  <r>
    <n v="22248444"/>
    <s v="Room in newly rennovated condo."/>
    <n v="27853778"/>
    <s v="Lauren"/>
    <m/>
    <x v="3"/>
    <x v="1150"/>
    <x v="1163"/>
    <x v="0"/>
    <x v="24"/>
    <n v="4"/>
    <n v="37"/>
    <d v="2021-09-01T00:00:00"/>
    <n v="0.68"/>
    <n v="1"/>
    <n v="16"/>
    <n v="0"/>
    <m/>
  </r>
  <r>
    <n v="22265937"/>
    <s v="*New  2 beds* free parking Harvard MIT Cambridge 4"/>
    <n v="162705378"/>
    <s v="Huanan"/>
    <m/>
    <x v="4"/>
    <x v="1151"/>
    <x v="1164"/>
    <x v="1"/>
    <x v="305"/>
    <n v="1"/>
    <n v="255"/>
    <d v="2022-09-01T00:00:00"/>
    <n v="4.5"/>
    <n v="4"/>
    <n v="245"/>
    <n v="88"/>
    <s v="STR 13727"/>
  </r>
  <r>
    <n v="22265939"/>
    <s v="*New studio free parking Harvard  MIT Cambridge 3"/>
    <n v="162705378"/>
    <s v="Huanan"/>
    <m/>
    <x v="4"/>
    <x v="1152"/>
    <x v="1165"/>
    <x v="1"/>
    <x v="157"/>
    <n v="1"/>
    <n v="262"/>
    <d v="2022-08-25T00:00:00"/>
    <n v="4.57"/>
    <n v="4"/>
    <n v="240"/>
    <n v="97"/>
    <s v="STR -13727"/>
  </r>
  <r>
    <n v="22267104"/>
    <s v="Boston King Bed PVT Keyless Entry/Bath Historic"/>
    <n v="52881930"/>
    <s v="Bill And Maureen"/>
    <m/>
    <x v="12"/>
    <x v="51"/>
    <x v="1106"/>
    <x v="1"/>
    <x v="351"/>
    <n v="2"/>
    <n v="342"/>
    <d v="2022-09-12T00:00:00"/>
    <n v="6.09"/>
    <n v="3"/>
    <n v="129"/>
    <n v="60"/>
    <s v="STR-398624"/>
  </r>
  <r>
    <n v="22306805"/>
    <s v="3 BR Private Family Home, S. Boston/Seaport/BCEC"/>
    <n v="161161895"/>
    <s v="Shelby"/>
    <m/>
    <x v="12"/>
    <x v="1153"/>
    <x v="1166"/>
    <x v="1"/>
    <x v="177"/>
    <n v="1"/>
    <n v="224"/>
    <d v="2022-08-28T00:00:00"/>
    <n v="3.9"/>
    <n v="2"/>
    <n v="178"/>
    <n v="66"/>
    <s v="STR-383143"/>
  </r>
  <r>
    <n v="22327139"/>
    <s v="‚òÖ Clean, Modern &amp; Bright ‚òÖ Great Location ‚òÖ"/>
    <n v="69587"/>
    <s v="Boris &amp; Susan"/>
    <m/>
    <x v="1"/>
    <x v="1154"/>
    <x v="1167"/>
    <x v="0"/>
    <x v="30"/>
    <n v="1"/>
    <n v="543"/>
    <d v="2022-09-10T00:00:00"/>
    <n v="9.4700000000000006"/>
    <n v="8"/>
    <n v="164"/>
    <n v="104"/>
    <s v="STR-399362"/>
  </r>
  <r>
    <n v="22327141"/>
    <s v="‚òÖ Spacious, Modern &amp; Comfy‚òÖProfessionally Cleaned!"/>
    <n v="69587"/>
    <s v="Boris &amp; Susan"/>
    <m/>
    <x v="1"/>
    <x v="1155"/>
    <x v="1168"/>
    <x v="0"/>
    <x v="30"/>
    <n v="1"/>
    <n v="469"/>
    <d v="2022-09-13T00:00:00"/>
    <n v="8.18"/>
    <n v="8"/>
    <n v="160"/>
    <n v="81"/>
    <s v="STR-399362"/>
  </r>
  <r>
    <n v="22327142"/>
    <s v="‚òÖ Bright, Sunny &amp; Clean ‚òÖ Professionally Cleaned!"/>
    <n v="69587"/>
    <s v="Boris &amp; Susan"/>
    <m/>
    <x v="1"/>
    <x v="1156"/>
    <x v="1169"/>
    <x v="0"/>
    <x v="30"/>
    <n v="1"/>
    <n v="440"/>
    <d v="2022-09-12T00:00:00"/>
    <n v="7.67"/>
    <n v="8"/>
    <n v="173"/>
    <n v="80"/>
    <s v="STR-399362"/>
  </r>
  <r>
    <n v="22338629"/>
    <s v="Lux 2 Bedroom Cambridge Apt by MIT"/>
    <n v="9419684"/>
    <s v="Churchill"/>
    <m/>
    <x v="19"/>
    <x v="140"/>
    <x v="141"/>
    <x v="1"/>
    <x v="103"/>
    <n v="31"/>
    <n v="2"/>
    <d v="2018-10-22T00:00:00"/>
    <n v="0.04"/>
    <n v="41"/>
    <n v="364"/>
    <n v="0"/>
    <s v="C0281180491"/>
  </r>
  <r>
    <n v="22339138"/>
    <s v="Lux 2 Bedroom Cambridge Apt by MIT"/>
    <n v="9419684"/>
    <s v="Churchill"/>
    <m/>
    <x v="19"/>
    <x v="140"/>
    <x v="141"/>
    <x v="1"/>
    <x v="103"/>
    <n v="31"/>
    <n v="2"/>
    <d v="2018-09-30T00:00:00"/>
    <n v="0.04"/>
    <n v="41"/>
    <n v="364"/>
    <n v="0"/>
    <s v="C0281180491"/>
  </r>
  <r>
    <n v="22377492"/>
    <s v="Beautiful, sunny charming room overlooking Charles"/>
    <n v="2722041"/>
    <s v="Dominic"/>
    <m/>
    <x v="4"/>
    <x v="1157"/>
    <x v="1170"/>
    <x v="0"/>
    <x v="101"/>
    <n v="31"/>
    <n v="4"/>
    <d v="2022-06-30T00:00:00"/>
    <n v="7.0000000000000007E-2"/>
    <n v="1"/>
    <n v="81"/>
    <n v="3"/>
    <m/>
  </r>
  <r>
    <n v="22432082"/>
    <s v="Private Suite Near Jamaica Pond, sleeps 4!"/>
    <n v="164287201"/>
    <s v="Crystal"/>
    <m/>
    <x v="10"/>
    <x v="1158"/>
    <x v="1171"/>
    <x v="0"/>
    <x v="27"/>
    <n v="91"/>
    <n v="1"/>
    <d v="2018-02-15T00:00:00"/>
    <n v="0.02"/>
    <n v="1"/>
    <n v="0"/>
    <n v="0"/>
    <m/>
  </r>
  <r>
    <n v="22435979"/>
    <s v="Spacious South End Condo * Free on street parking*"/>
    <n v="19116354"/>
    <s v="Stefan"/>
    <m/>
    <x v="17"/>
    <x v="1159"/>
    <x v="1172"/>
    <x v="1"/>
    <x v="13"/>
    <n v="91"/>
    <n v="47"/>
    <d v="2022-05-31T00:00:00"/>
    <n v="0.84"/>
    <n v="1"/>
    <n v="257"/>
    <n v="2"/>
    <m/>
  </r>
  <r>
    <n v="22445124"/>
    <s v="Fran's Home Away from Home"/>
    <n v="154848138"/>
    <s v="Fran"/>
    <m/>
    <x v="0"/>
    <x v="1160"/>
    <x v="1173"/>
    <x v="0"/>
    <x v="52"/>
    <n v="3"/>
    <n v="77"/>
    <d v="2022-09-10T00:00:00"/>
    <n v="1.43"/>
    <n v="4"/>
    <n v="319"/>
    <n v="35"/>
    <m/>
  </r>
  <r>
    <n v="22602459"/>
    <s v="Newly-Renovated, Stunning Cambridge 2BR"/>
    <n v="166253811"/>
    <s v="Patrick"/>
    <m/>
    <x v="3"/>
    <x v="1161"/>
    <x v="1174"/>
    <x v="1"/>
    <x v="177"/>
    <n v="1"/>
    <n v="172"/>
    <d v="2022-09-11T00:00:00"/>
    <n v="3.08"/>
    <n v="2"/>
    <n v="0"/>
    <n v="34"/>
    <s v="C0206780491"/>
  </r>
  <r>
    <n v="22625445"/>
    <s v="Serene, Roomy 2BR near Harvard &amp; Davis Sq"/>
    <n v="71341215"/>
    <s v="Cheryl"/>
    <m/>
    <x v="4"/>
    <x v="1162"/>
    <x v="1175"/>
    <x v="1"/>
    <x v="78"/>
    <n v="30"/>
    <n v="21"/>
    <d v="2022-04-30T00:00:00"/>
    <n v="0.38"/>
    <n v="1"/>
    <n v="1"/>
    <n v="2"/>
    <m/>
  </r>
  <r>
    <n v="22627055"/>
    <s v="The Boston Christopher Grand Studio Suite"/>
    <n v="48494513"/>
    <s v="Inn Boston"/>
    <m/>
    <x v="17"/>
    <x v="1163"/>
    <x v="1176"/>
    <x v="1"/>
    <x v="20"/>
    <n v="29"/>
    <n v="4"/>
    <d v="2020-03-01T00:00:00"/>
    <n v="7.0000000000000007E-2"/>
    <n v="7"/>
    <n v="52"/>
    <n v="0"/>
    <s v="STR-423341"/>
  </r>
  <r>
    <n v="22627141"/>
    <s v="The Boston Christopher Grand Studio Suite"/>
    <n v="48494513"/>
    <s v="Inn Boston"/>
    <m/>
    <x v="17"/>
    <x v="1164"/>
    <x v="1177"/>
    <x v="1"/>
    <x v="20"/>
    <n v="29"/>
    <n v="0"/>
    <m/>
    <m/>
    <n v="7"/>
    <n v="178"/>
    <n v="0"/>
    <s v="STR-423344"/>
  </r>
  <r>
    <n v="22627198"/>
    <s v="The Boston Christopher Grand Studio Suite"/>
    <n v="48494513"/>
    <s v="Inn Boston"/>
    <m/>
    <x v="17"/>
    <x v="1165"/>
    <x v="1178"/>
    <x v="1"/>
    <x v="20"/>
    <n v="29"/>
    <n v="4"/>
    <d v="2019-08-13T00:00:00"/>
    <n v="7.0000000000000007E-2"/>
    <n v="7"/>
    <n v="224"/>
    <n v="0"/>
    <s v="STR-423347"/>
  </r>
  <r>
    <n v="22629543"/>
    <s v="One bedroom at Harvard Square to share"/>
    <n v="166600256"/>
    <s v="Elena"/>
    <m/>
    <x v="4"/>
    <x v="1166"/>
    <x v="1179"/>
    <x v="2"/>
    <x v="37"/>
    <n v="91"/>
    <n v="0"/>
    <m/>
    <m/>
    <n v="1"/>
    <n v="253"/>
    <n v="0"/>
    <m/>
  </r>
  <r>
    <n v="22651814"/>
    <s v="Comfy Den with Private Bath in Rozzie"/>
    <n v="15396970"/>
    <s v="Linda"/>
    <m/>
    <x v="16"/>
    <x v="1167"/>
    <x v="1180"/>
    <x v="0"/>
    <x v="80"/>
    <n v="30"/>
    <n v="32"/>
    <d v="2021-11-20T00:00:00"/>
    <n v="0.6"/>
    <n v="2"/>
    <n v="72"/>
    <n v="8"/>
    <s v="STR-396424"/>
  </r>
  <r>
    <n v="22692343"/>
    <s v="a spacious room with a safe neighborhood"/>
    <n v="162940667"/>
    <s v="Luo"/>
    <m/>
    <x v="0"/>
    <x v="150"/>
    <x v="1181"/>
    <x v="0"/>
    <x v="26"/>
    <n v="91"/>
    <n v="0"/>
    <m/>
    <m/>
    <n v="1"/>
    <n v="0"/>
    <n v="0"/>
    <m/>
  </r>
  <r>
    <n v="22697461"/>
    <s v="Updated 2 BD w/Parking &amp; Gym minutes from Downtown"/>
    <n v="43450256"/>
    <s v="Steve"/>
    <m/>
    <x v="1"/>
    <x v="1168"/>
    <x v="1182"/>
    <x v="1"/>
    <x v="323"/>
    <n v="30"/>
    <n v="59"/>
    <d v="2022-03-17T00:00:00"/>
    <n v="1.1299999999999999"/>
    <n v="25"/>
    <n v="286"/>
    <n v="2"/>
    <m/>
  </r>
  <r>
    <n v="22714438"/>
    <s v="Stunning Studio Loft in Back Bay/ South End"/>
    <n v="37327467"/>
    <s v="Melissa"/>
    <m/>
    <x v="17"/>
    <x v="1169"/>
    <x v="1183"/>
    <x v="1"/>
    <x v="65"/>
    <n v="29"/>
    <n v="96"/>
    <d v="2020-07-12T00:00:00"/>
    <n v="1.75"/>
    <n v="1"/>
    <n v="243"/>
    <n v="0"/>
    <s v="STR-413762"/>
  </r>
  <r>
    <n v="22745802"/>
    <s v="Renovated Charming Church Union Square w/ parking"/>
    <n v="54125762"/>
    <s v="Lidia"/>
    <m/>
    <x v="3"/>
    <x v="1170"/>
    <x v="1184"/>
    <x v="1"/>
    <x v="222"/>
    <n v="2"/>
    <n v="230"/>
    <d v="2022-09-11T00:00:00"/>
    <n v="4.09"/>
    <n v="1"/>
    <n v="132"/>
    <n v="49"/>
    <m/>
  </r>
  <r>
    <n v="22768569"/>
    <s v="1 spacious bedroom in a new house/Condo in Boston"/>
    <n v="27477868"/>
    <s v="Natasha"/>
    <m/>
    <x v="16"/>
    <x v="1171"/>
    <x v="893"/>
    <x v="0"/>
    <x v="27"/>
    <n v="91"/>
    <n v="0"/>
    <m/>
    <m/>
    <n v="1"/>
    <n v="90"/>
    <n v="0"/>
    <m/>
  </r>
  <r>
    <n v="22788158"/>
    <s v="*Victorian Brownstone heart of the South End!"/>
    <n v="4882636"/>
    <s v="Elena"/>
    <m/>
    <x v="17"/>
    <x v="446"/>
    <x v="1185"/>
    <x v="1"/>
    <x v="352"/>
    <n v="2"/>
    <n v="293"/>
    <d v="2022-08-31T00:00:00"/>
    <n v="5.25"/>
    <n v="1"/>
    <n v="62"/>
    <n v="54"/>
    <s v="STR-398958"/>
  </r>
  <r>
    <n v="22840213"/>
    <s v="Newly Renovated Harvard Garden Studio"/>
    <n v="117861820"/>
    <s v="Kevin"/>
    <m/>
    <x v="0"/>
    <x v="1172"/>
    <x v="1186"/>
    <x v="1"/>
    <x v="7"/>
    <n v="2"/>
    <n v="257"/>
    <d v="2022-08-24T00:00:00"/>
    <n v="4.55"/>
    <n v="3"/>
    <n v="117"/>
    <n v="29"/>
    <s v="STR-413793"/>
  </r>
  <r>
    <n v="22842459"/>
    <s v="Luxurious and Spacious 5 bedroom in Mid-Cambridge"/>
    <n v="4167496"/>
    <s v="Ivan"/>
    <m/>
    <x v="4"/>
    <x v="1173"/>
    <x v="1187"/>
    <x v="1"/>
    <x v="263"/>
    <n v="91"/>
    <n v="1"/>
    <d v="2018-04-11T00:00:00"/>
    <n v="0.02"/>
    <n v="1"/>
    <n v="364"/>
    <n v="0"/>
    <m/>
  </r>
  <r>
    <n v="22845323"/>
    <s v="Modern Condo 2BR 1.5B Indoor Parking"/>
    <n v="86359918"/>
    <s v="Belkis"/>
    <m/>
    <x v="4"/>
    <x v="1174"/>
    <x v="1188"/>
    <x v="1"/>
    <x v="6"/>
    <n v="180"/>
    <n v="1"/>
    <d v="2018-05-26T00:00:00"/>
    <n v="0.02"/>
    <n v="1"/>
    <n v="0"/>
    <n v="0"/>
    <m/>
  </r>
  <r>
    <n v="22859515"/>
    <s v="BOSTON Private Bedroom/ #1 Modern Cozy Bedroom"/>
    <n v="169085368"/>
    <s v="Yionel"/>
    <m/>
    <x v="21"/>
    <x v="1175"/>
    <x v="1189"/>
    <x v="0"/>
    <x v="249"/>
    <n v="91"/>
    <n v="0"/>
    <m/>
    <m/>
    <n v="4"/>
    <n v="0"/>
    <n v="0"/>
    <m/>
  </r>
  <r>
    <n v="22886713"/>
    <s v="Newly Renovated Boston College Studio"/>
    <n v="117861820"/>
    <s v="Kevin"/>
    <m/>
    <x v="0"/>
    <x v="1176"/>
    <x v="1190"/>
    <x v="1"/>
    <x v="138"/>
    <n v="2"/>
    <n v="287"/>
    <d v="2022-09-14T00:00:00"/>
    <n v="5.08"/>
    <n v="3"/>
    <n v="127"/>
    <n v="38"/>
    <s v="STR-413793"/>
  </r>
  <r>
    <n v="22892915"/>
    <s v="Oceanfront Pool. Close to Boston. Free Parking."/>
    <n v="154735333"/>
    <s v="Carol And John"/>
    <m/>
    <x v="1"/>
    <x v="1177"/>
    <x v="1191"/>
    <x v="1"/>
    <x v="19"/>
    <n v="3"/>
    <n v="155"/>
    <d v="2022-08-31T00:00:00"/>
    <n v="2.81"/>
    <n v="1"/>
    <n v="335"/>
    <n v="30"/>
    <m/>
  </r>
  <r>
    <n v="22918412"/>
    <s v="Stylish garden level studio with a private patio"/>
    <n v="17266141"/>
    <s v="Ali"/>
    <m/>
    <x v="1"/>
    <x v="1178"/>
    <x v="1192"/>
    <x v="1"/>
    <x v="110"/>
    <n v="2"/>
    <n v="42"/>
    <d v="2022-09-10T00:00:00"/>
    <n v="6.74"/>
    <n v="1"/>
    <n v="268"/>
    <n v="42"/>
    <s v="STR-465279"/>
  </r>
  <r>
    <n v="22920165"/>
    <s v="Architectural gem with convenience and quiet"/>
    <n v="245067"/>
    <s v="Audrey"/>
    <m/>
    <x v="0"/>
    <x v="1179"/>
    <x v="1193"/>
    <x v="1"/>
    <x v="184"/>
    <n v="30"/>
    <n v="0"/>
    <m/>
    <m/>
    <n v="1"/>
    <n v="304"/>
    <n v="0"/>
    <m/>
  </r>
  <r>
    <n v="22940115"/>
    <s v="Beautiful private place, 4 min fr T, 5 min airport"/>
    <n v="169902109"/>
    <s v="Endang"/>
    <m/>
    <x v="1"/>
    <x v="1180"/>
    <x v="1194"/>
    <x v="0"/>
    <x v="152"/>
    <n v="1"/>
    <n v="211"/>
    <d v="2022-09-12T00:00:00"/>
    <n v="3.77"/>
    <n v="2"/>
    <n v="328"/>
    <n v="46"/>
    <s v="STR-480732"/>
  </r>
  <r>
    <n v="23005898"/>
    <s v="2BD Apt in Cambridge (Short Term Rental Available)"/>
    <n v="1770603"/>
    <s v="Lucy"/>
    <m/>
    <x v="0"/>
    <x v="1181"/>
    <x v="1195"/>
    <x v="1"/>
    <x v="65"/>
    <n v="30"/>
    <n v="6"/>
    <d v="2022-08-28T00:00:00"/>
    <n v="0.11"/>
    <n v="3"/>
    <n v="186"/>
    <n v="1"/>
    <m/>
  </r>
  <r>
    <n v="23015741"/>
    <s v="NEW Lux Modern Apartment on Clearway st #38"/>
    <n v="133927887"/>
    <s v="Kat"/>
    <m/>
    <x v="6"/>
    <x v="1182"/>
    <x v="1196"/>
    <x v="1"/>
    <x v="182"/>
    <n v="91"/>
    <n v="40"/>
    <d v="2019-07-16T00:00:00"/>
    <n v="0.73"/>
    <n v="14"/>
    <n v="0"/>
    <n v="0"/>
    <m/>
  </r>
  <r>
    <n v="23016377"/>
    <s v="Shiny Apartment close to Boston Downtown"/>
    <n v="96242098"/>
    <s v="Gereon"/>
    <m/>
    <x v="0"/>
    <x v="1183"/>
    <x v="1197"/>
    <x v="2"/>
    <x v="24"/>
    <n v="91"/>
    <n v="0"/>
    <m/>
    <m/>
    <n v="1"/>
    <n v="0"/>
    <n v="0"/>
    <m/>
  </r>
  <r>
    <n v="23017535"/>
    <s v="New 2 Bed Modern Apartment in Downtown Boston #14"/>
    <n v="133927887"/>
    <s v="Kat"/>
    <m/>
    <x v="6"/>
    <x v="345"/>
    <x v="1198"/>
    <x v="1"/>
    <x v="98"/>
    <n v="91"/>
    <n v="18"/>
    <d v="2019-06-25T00:00:00"/>
    <n v="0.33"/>
    <n v="14"/>
    <n v="0"/>
    <n v="0"/>
    <m/>
  </r>
  <r>
    <n v="23017803"/>
    <s v="2 Bed - Modern - Clean living space Prudential #16"/>
    <n v="133927887"/>
    <s v="Kat"/>
    <m/>
    <x v="9"/>
    <x v="1184"/>
    <x v="1199"/>
    <x v="1"/>
    <x v="17"/>
    <n v="91"/>
    <n v="19"/>
    <d v="2019-06-19T00:00:00"/>
    <n v="0.35"/>
    <n v="14"/>
    <n v="0"/>
    <n v="0"/>
    <m/>
  </r>
  <r>
    <n v="23019288"/>
    <s v="Beautiful,2 BR,close to Fenway,public T, parkng"/>
    <n v="31340713"/>
    <s v="Kama"/>
    <m/>
    <x v="10"/>
    <x v="1185"/>
    <x v="1200"/>
    <x v="1"/>
    <x v="317"/>
    <n v="2"/>
    <n v="93"/>
    <d v="2022-09-04T00:00:00"/>
    <n v="1.73"/>
    <n v="50"/>
    <n v="245"/>
    <n v="17"/>
    <m/>
  </r>
  <r>
    <n v="23027286"/>
    <s v="BOSTON Private Room/ #2 Modern/Cozy bedroom"/>
    <n v="169085368"/>
    <s v="Yionel"/>
    <m/>
    <x v="21"/>
    <x v="1186"/>
    <x v="1201"/>
    <x v="0"/>
    <x v="173"/>
    <n v="91"/>
    <n v="1"/>
    <d v="2018-03-09T00:00:00"/>
    <n v="0.02"/>
    <n v="4"/>
    <n v="90"/>
    <n v="0"/>
    <m/>
  </r>
  <r>
    <n v="23027875"/>
    <s v="BOSTON Private Bedroom/#3 Modern Cozy Style"/>
    <n v="169085368"/>
    <s v="Yionel"/>
    <m/>
    <x v="21"/>
    <x v="1187"/>
    <x v="1021"/>
    <x v="0"/>
    <x v="173"/>
    <n v="91"/>
    <n v="1"/>
    <d v="2019-02-04T00:00:00"/>
    <n v="0.02"/>
    <n v="4"/>
    <n v="90"/>
    <n v="0"/>
    <m/>
  </r>
  <r>
    <n v="23062683"/>
    <s v="Small one bedroom apartment in downtown boston"/>
    <n v="7634519"/>
    <s v="Carmen"/>
    <m/>
    <x v="24"/>
    <x v="1188"/>
    <x v="1202"/>
    <x v="1"/>
    <x v="27"/>
    <n v="91"/>
    <n v="1"/>
    <d v="2018-03-14T00:00:00"/>
    <n v="0.02"/>
    <n v="1"/>
    <n v="0"/>
    <n v="0"/>
    <m/>
  </r>
  <r>
    <n v="23102114"/>
    <s v="Comfortable Room - 2 - Near BU/MIT/NEU/MGH/Harvard"/>
    <n v="171618898"/>
    <s v="Mark"/>
    <m/>
    <x v="4"/>
    <x v="1189"/>
    <x v="1203"/>
    <x v="0"/>
    <x v="353"/>
    <n v="1"/>
    <n v="251"/>
    <d v="2022-09-12T00:00:00"/>
    <n v="4.72"/>
    <n v="4"/>
    <n v="289"/>
    <n v="71"/>
    <s v="STR-14646"/>
  </r>
  <r>
    <n v="23109832"/>
    <s v="Jamaica Plain Gem!"/>
    <n v="171702791"/>
    <s v="Anna"/>
    <m/>
    <x v="10"/>
    <x v="1190"/>
    <x v="1204"/>
    <x v="1"/>
    <x v="6"/>
    <n v="80"/>
    <n v="4"/>
    <d v="2022-07-17T00:00:00"/>
    <n v="0.13"/>
    <n v="1"/>
    <n v="104"/>
    <n v="2"/>
    <m/>
  </r>
  <r>
    <n v="23114790"/>
    <s v="Luxurious 3Bdr Apartment near Fresh Pond"/>
    <n v="21631889"/>
    <s v="Ling Yi"/>
    <m/>
    <x v="4"/>
    <x v="1191"/>
    <x v="1205"/>
    <x v="1"/>
    <x v="354"/>
    <n v="32"/>
    <n v="33"/>
    <d v="2022-07-01T00:00:00"/>
    <n v="0.61"/>
    <n v="14"/>
    <n v="124"/>
    <n v="16"/>
    <s v="STR-93832"/>
  </r>
  <r>
    <n v="23127262"/>
    <s v="Single family home on historic Winthrop Square."/>
    <n v="18598927"/>
    <s v="Kim"/>
    <m/>
    <x v="3"/>
    <x v="1161"/>
    <x v="1206"/>
    <x v="1"/>
    <x v="90"/>
    <n v="2"/>
    <n v="30"/>
    <d v="2021-09-02T00:00:00"/>
    <n v="0.6"/>
    <n v="1"/>
    <n v="0"/>
    <n v="0"/>
    <s v="STR-398271"/>
  </r>
  <r>
    <n v="23128943"/>
    <s v="Beautiful high rise river views in doorman condo"/>
    <n v="6574212"/>
    <s v="Jim"/>
    <m/>
    <x v="11"/>
    <x v="1192"/>
    <x v="1207"/>
    <x v="0"/>
    <x v="0"/>
    <n v="29"/>
    <n v="38"/>
    <d v="2022-08-05T00:00:00"/>
    <n v="0.69"/>
    <n v="3"/>
    <n v="45"/>
    <n v="4"/>
    <s v="STR-397968"/>
  </r>
  <r>
    <n v="23147024"/>
    <s v="Clean, cozy, and close to everything!"/>
    <n v="156565411"/>
    <s v="Carolina"/>
    <m/>
    <x v="18"/>
    <x v="1193"/>
    <x v="1208"/>
    <x v="1"/>
    <x v="240"/>
    <n v="91"/>
    <n v="26"/>
    <d v="2018-09-27T00:00:00"/>
    <n v="0.47"/>
    <n v="2"/>
    <n v="0"/>
    <n v="0"/>
    <m/>
  </r>
  <r>
    <n v="23149016"/>
    <s v="Boston Spirit (Entire Home)"/>
    <n v="169085368"/>
    <s v="Yionel"/>
    <m/>
    <x v="21"/>
    <x v="1194"/>
    <x v="1209"/>
    <x v="1"/>
    <x v="94"/>
    <n v="91"/>
    <n v="43"/>
    <d v="2019-08-03T00:00:00"/>
    <n v="0.77"/>
    <n v="4"/>
    <n v="90"/>
    <n v="0"/>
    <m/>
  </r>
  <r>
    <n v="23152798"/>
    <s v="#105 Entire FL AC  (4 Br 2 both ) Âé®ÂÖ∑ÈΩêÂÖ®ËÆ≤ÂõΩËØ≠"/>
    <n v="112905339"/>
    <s v="Weihai"/>
    <m/>
    <x v="8"/>
    <x v="1195"/>
    <x v="911"/>
    <x v="1"/>
    <x v="5"/>
    <n v="120"/>
    <n v="0"/>
    <m/>
    <m/>
    <n v="10"/>
    <n v="287"/>
    <n v="0"/>
    <m/>
  </r>
  <r>
    <n v="23165210"/>
    <s v="Modern-Boston Center-2 Bed Next to Prudential #40"/>
    <n v="133927887"/>
    <s v="Kat"/>
    <m/>
    <x v="6"/>
    <x v="1196"/>
    <x v="1210"/>
    <x v="1"/>
    <x v="75"/>
    <n v="91"/>
    <n v="27"/>
    <d v="2019-07-20T00:00:00"/>
    <n v="0.49"/>
    <n v="14"/>
    <n v="0"/>
    <n v="0"/>
    <m/>
  </r>
  <r>
    <n v="23166408"/>
    <s v="Luxury 2BR Penthouse in heart of Boston North End"/>
    <n v="9785157"/>
    <s v="Patty"/>
    <m/>
    <x v="7"/>
    <x v="1197"/>
    <x v="366"/>
    <x v="1"/>
    <x v="20"/>
    <n v="30"/>
    <n v="4"/>
    <d v="2020-12-23T00:00:00"/>
    <n v="0.09"/>
    <n v="1"/>
    <n v="145"/>
    <n v="0"/>
    <m/>
  </r>
  <r>
    <n v="23171291"/>
    <s v="Comfortable queen bed, high ceiling Room."/>
    <n v="67103816"/>
    <s v="Firlian"/>
    <m/>
    <x v="2"/>
    <x v="1198"/>
    <x v="1211"/>
    <x v="0"/>
    <x v="71"/>
    <n v="31"/>
    <n v="12"/>
    <d v="2022-07-03T00:00:00"/>
    <n v="0.23"/>
    <n v="7"/>
    <n v="249"/>
    <n v="2"/>
    <m/>
  </r>
  <r>
    <n v="23181189"/>
    <s v="Cozy Place in Beacon Hill/MGH | Walk Everywhere"/>
    <n v="95634275"/>
    <s v="Sophia"/>
    <m/>
    <x v="5"/>
    <x v="1199"/>
    <x v="1212"/>
    <x v="0"/>
    <x v="167"/>
    <n v="29"/>
    <n v="14"/>
    <d v="2021-07-26T00:00:00"/>
    <n v="0.33"/>
    <n v="14"/>
    <n v="0"/>
    <n v="0"/>
    <s v="Exempt: This listing is a unit used for furnished institutional or business stays"/>
  </r>
  <r>
    <n v="23183205"/>
    <s v="BACK BAY APARTMENT ON MARLBOROUGH ST"/>
    <n v="38997"/>
    <s v="Michelle"/>
    <m/>
    <x v="6"/>
    <x v="600"/>
    <x v="1213"/>
    <x v="1"/>
    <x v="7"/>
    <n v="91"/>
    <n v="0"/>
    <m/>
    <m/>
    <n v="11"/>
    <n v="364"/>
    <n v="0"/>
    <m/>
  </r>
  <r>
    <n v="23202600"/>
    <s v="Mid-Cambridge Comfort 1"/>
    <n v="151298426"/>
    <s v="Vanessa"/>
    <m/>
    <x v="4"/>
    <x v="1200"/>
    <x v="1096"/>
    <x v="0"/>
    <x v="116"/>
    <n v="1"/>
    <n v="40"/>
    <d v="2022-09-14T00:00:00"/>
    <n v="0.75"/>
    <n v="4"/>
    <n v="23"/>
    <n v="10"/>
    <s v="C2039820288"/>
  </r>
  <r>
    <n v="23202681"/>
    <s v="Mid-Cambridge Comfort 2"/>
    <n v="151298426"/>
    <s v="Vanessa"/>
    <m/>
    <x v="4"/>
    <x v="1201"/>
    <x v="1214"/>
    <x v="0"/>
    <x v="116"/>
    <n v="1"/>
    <n v="34"/>
    <d v="2022-08-18T00:00:00"/>
    <n v="0.62"/>
    <n v="4"/>
    <n v="22"/>
    <n v="10"/>
    <s v="C2039820288"/>
  </r>
  <r>
    <n v="23202737"/>
    <s v="Mid-Cambridge Comfort 3"/>
    <n v="151298426"/>
    <s v="Vanessa"/>
    <m/>
    <x v="4"/>
    <x v="1202"/>
    <x v="1096"/>
    <x v="0"/>
    <x v="116"/>
    <n v="1"/>
    <n v="29"/>
    <d v="2022-07-15T00:00:00"/>
    <n v="0.53"/>
    <n v="4"/>
    <n v="25"/>
    <n v="9"/>
    <s v="C2039820288"/>
  </r>
  <r>
    <n v="23252361"/>
    <s v="Large 1-Bed. Condo in the Heart of the North End"/>
    <n v="173057387"/>
    <s v="Tim"/>
    <m/>
    <x v="7"/>
    <x v="1203"/>
    <x v="1215"/>
    <x v="1"/>
    <x v="355"/>
    <n v="2"/>
    <n v="183"/>
    <d v="2022-09-12T00:00:00"/>
    <n v="3.28"/>
    <n v="1"/>
    <n v="309"/>
    <n v="53"/>
    <s v="STR-399148"/>
  </r>
  <r>
    <n v="23257882"/>
    <s v="Cozy 2 Bedroom  on Charles River - Harvard Square"/>
    <n v="87618246"/>
    <s v="Richard"/>
    <m/>
    <x v="4"/>
    <x v="1204"/>
    <x v="1216"/>
    <x v="1"/>
    <x v="227"/>
    <n v="1"/>
    <n v="201"/>
    <d v="2022-08-25T00:00:00"/>
    <n v="3.69"/>
    <n v="3"/>
    <n v="214"/>
    <n v="64"/>
    <s v="STR-18602"/>
  </r>
  <r>
    <n v="23258400"/>
    <s v="Boston - Logan Intl Airport I"/>
    <n v="129278480"/>
    <s v="Jay"/>
    <m/>
    <x v="1"/>
    <x v="1205"/>
    <x v="1217"/>
    <x v="0"/>
    <x v="37"/>
    <n v="91"/>
    <n v="2"/>
    <d v="2021-11-30T00:00:00"/>
    <n v="0.05"/>
    <n v="5"/>
    <n v="82"/>
    <n v="1"/>
    <m/>
  </r>
  <r>
    <n v="23272728"/>
    <s v="Clean, cozy, and conveniently located!"/>
    <n v="156565411"/>
    <s v="Carolina"/>
    <m/>
    <x v="18"/>
    <x v="1206"/>
    <x v="590"/>
    <x v="0"/>
    <x v="183"/>
    <n v="91"/>
    <n v="14"/>
    <d v="2019-01-10T00:00:00"/>
    <n v="0.26"/>
    <n v="2"/>
    <n v="0"/>
    <n v="0"/>
    <m/>
  </r>
  <r>
    <n v="23273882"/>
    <s v="Fully Furnished Bedroom in 2 Bed Apt, Beacon St"/>
    <n v="173246808"/>
    <s v="Josh"/>
    <m/>
    <x v="0"/>
    <x v="1207"/>
    <x v="1218"/>
    <x v="0"/>
    <x v="63"/>
    <n v="1"/>
    <n v="57"/>
    <d v="2022-09-02T00:00:00"/>
    <n v="1.02"/>
    <n v="1"/>
    <n v="0"/>
    <n v="16"/>
    <m/>
  </r>
  <r>
    <n v="23285785"/>
    <s v="Boston Living"/>
    <n v="9681121"/>
    <s v="Christopher"/>
    <m/>
    <x v="8"/>
    <x v="1208"/>
    <x v="1219"/>
    <x v="1"/>
    <x v="3"/>
    <n v="10"/>
    <n v="26"/>
    <d v="2022-06-12T00:00:00"/>
    <n v="0.66"/>
    <n v="3"/>
    <n v="164"/>
    <n v="3"/>
    <s v="STR-445481"/>
  </r>
  <r>
    <n v="23285835"/>
    <s v="A Castle in Boston"/>
    <n v="9681121"/>
    <s v="Christopher"/>
    <m/>
    <x v="8"/>
    <x v="1209"/>
    <x v="1220"/>
    <x v="1"/>
    <x v="2"/>
    <n v="29"/>
    <n v="86"/>
    <d v="2022-06-29T00:00:00"/>
    <n v="1.56"/>
    <n v="3"/>
    <n v="164"/>
    <n v="2"/>
    <m/>
  </r>
  <r>
    <n v="23287236"/>
    <s v="Lrge 2 Bed/Bath by MGH Fast Wifi 100 mbps Best Loc"/>
    <n v="20079643"/>
    <s v="Alex @ Bcohousing"/>
    <m/>
    <x v="19"/>
    <x v="1210"/>
    <x v="1221"/>
    <x v="1"/>
    <x v="356"/>
    <n v="60"/>
    <n v="8"/>
    <d v="2021-04-07T00:00:00"/>
    <n v="0.17"/>
    <n v="12"/>
    <n v="333"/>
    <n v="0"/>
    <s v="Exempt: This listing is a unit used for furnished institutional or business stays"/>
  </r>
  <r>
    <n v="23287239"/>
    <s v="Downtown Boston | Stylish Studio | Full Kitchen"/>
    <n v="30283594"/>
    <s v="Global Luxury Suites"/>
    <m/>
    <x v="23"/>
    <x v="1211"/>
    <x v="14"/>
    <x v="1"/>
    <x v="357"/>
    <n v="1"/>
    <n v="27"/>
    <d v="2022-03-11T00:00:00"/>
    <n v="0.65"/>
    <n v="45"/>
    <n v="364"/>
    <n v="5"/>
    <s v="Exempt: This listing is a unit that has contracts with hospitals"/>
  </r>
  <r>
    <n v="23288548"/>
    <s v="Specials!|  Downtown Studio by GLS | Steps from T"/>
    <n v="30283594"/>
    <s v="Global Luxury Suites"/>
    <m/>
    <x v="23"/>
    <x v="1211"/>
    <x v="14"/>
    <x v="1"/>
    <x v="241"/>
    <n v="1"/>
    <n v="2"/>
    <d v="2022-04-27T00:00:00"/>
    <n v="7.0000000000000007E-2"/>
    <n v="45"/>
    <n v="364"/>
    <n v="1"/>
    <s v="Approved by government"/>
  </r>
  <r>
    <n v="23289378"/>
    <s v="Modern Studio | Downtown Boston | Steps from T"/>
    <n v="30283594"/>
    <s v="Global Luxury Suites"/>
    <m/>
    <x v="23"/>
    <x v="1211"/>
    <x v="14"/>
    <x v="1"/>
    <x v="357"/>
    <n v="1"/>
    <n v="26"/>
    <d v="2022-08-06T00:00:00"/>
    <n v="0.68"/>
    <n v="45"/>
    <n v="364"/>
    <n v="5"/>
    <s v="Exempt: This listing is a unit that has contracts with hospitals"/>
  </r>
  <r>
    <n v="23289684"/>
    <s v="860 Sqft 1BD Apt by MGH Fast WIFI 100 mbps BST LOC"/>
    <n v="20079643"/>
    <s v="Alex @ Bcohousing"/>
    <m/>
    <x v="19"/>
    <x v="1212"/>
    <x v="1222"/>
    <x v="1"/>
    <x v="45"/>
    <n v="75"/>
    <n v="12"/>
    <d v="2022-06-04T00:00:00"/>
    <n v="0.25"/>
    <n v="12"/>
    <n v="259"/>
    <n v="3"/>
    <s v="Exempt: This listing is a unit used for furnished institutional or business stays"/>
  </r>
  <r>
    <n v="23302453"/>
    <s v="Private 1BR | Steps from Boston  Hospitals | GLS"/>
    <n v="30283594"/>
    <s v="Global Luxury Suites"/>
    <m/>
    <x v="23"/>
    <x v="1211"/>
    <x v="14"/>
    <x v="1"/>
    <x v="358"/>
    <n v="1"/>
    <n v="33"/>
    <d v="2022-07-31T00:00:00"/>
    <n v="0.76"/>
    <n v="45"/>
    <n v="364"/>
    <n v="5"/>
    <s v="Exempt: This listing is a unit that has contracts with hospitals"/>
  </r>
  <r>
    <n v="23302890"/>
    <s v="Spacious 1BR | 24-HR Concierge | Downtown Boston"/>
    <n v="30283594"/>
    <s v="Global Luxury Suites"/>
    <m/>
    <x v="23"/>
    <x v="1211"/>
    <x v="14"/>
    <x v="1"/>
    <x v="358"/>
    <n v="1"/>
    <n v="36"/>
    <d v="2021-06-14T00:00:00"/>
    <n v="0.85"/>
    <n v="45"/>
    <n v="364"/>
    <n v="0"/>
    <s v="Exempt: This listing is a unit that has contracts with hospitals"/>
  </r>
  <r>
    <n v="23304072"/>
    <s v="The Boston Christopher One Bedroom"/>
    <n v="48494513"/>
    <s v="Inn Boston"/>
    <m/>
    <x v="17"/>
    <x v="928"/>
    <x v="1223"/>
    <x v="1"/>
    <x v="9"/>
    <n v="29"/>
    <n v="9"/>
    <d v="2020-08-01T00:00:00"/>
    <n v="0.17"/>
    <n v="7"/>
    <n v="224"/>
    <n v="0"/>
    <s v="STR-423343"/>
  </r>
  <r>
    <n v="23304141"/>
    <s v="The Boston Christopher One Bedroom"/>
    <n v="48494513"/>
    <s v="Inn Boston"/>
    <m/>
    <x v="17"/>
    <x v="1213"/>
    <x v="1224"/>
    <x v="1"/>
    <x v="149"/>
    <n v="29"/>
    <n v="14"/>
    <d v="2020-02-29T00:00:00"/>
    <n v="0.28000000000000003"/>
    <n v="7"/>
    <n v="224"/>
    <n v="0"/>
    <s v="STR-423346"/>
  </r>
  <r>
    <n v="23304925"/>
    <s v="Modern 1 Bedroom Apartment Boston!"/>
    <n v="45610975"/>
    <s v="Eeshan"/>
    <m/>
    <x v="4"/>
    <x v="1214"/>
    <x v="1225"/>
    <x v="1"/>
    <x v="27"/>
    <n v="91"/>
    <n v="1"/>
    <d v="2018-04-08T00:00:00"/>
    <n v="0.02"/>
    <n v="1"/>
    <n v="0"/>
    <n v="0"/>
    <m/>
  </r>
  <r>
    <n v="23305585"/>
    <s v="Sunny Somerville Apartment"/>
    <n v="11869933"/>
    <s v="April"/>
    <m/>
    <x v="4"/>
    <x v="1215"/>
    <x v="1226"/>
    <x v="1"/>
    <x v="233"/>
    <n v="3"/>
    <n v="65"/>
    <d v="2022-09-05T00:00:00"/>
    <n v="1.19"/>
    <n v="1"/>
    <n v="0"/>
    <n v="16"/>
    <m/>
  </r>
  <r>
    <n v="23316169"/>
    <s v="Condo in Boston; Monthly Long Term Rental Only!"/>
    <n v="129108155"/>
    <s v="Yusuf"/>
    <m/>
    <x v="2"/>
    <x v="1216"/>
    <x v="1227"/>
    <x v="1"/>
    <x v="42"/>
    <n v="91"/>
    <n v="53"/>
    <d v="2022-05-06T00:00:00"/>
    <n v="1.07"/>
    <n v="1"/>
    <n v="267"/>
    <n v="2"/>
    <m/>
  </r>
  <r>
    <n v="23321493"/>
    <s v="2bed/2bath,River View, Seconds from Mass General H"/>
    <n v="20079643"/>
    <s v="Alex @ Bcohousing"/>
    <m/>
    <x v="19"/>
    <x v="1217"/>
    <x v="1228"/>
    <x v="1"/>
    <x v="169"/>
    <n v="75"/>
    <n v="8"/>
    <d v="2022-05-01T00:00:00"/>
    <n v="0.15"/>
    <n v="12"/>
    <n v="321"/>
    <n v="1"/>
    <s v="Exempt: This listing is a unit used for furnished institutional or business stays"/>
  </r>
  <r>
    <n v="23375776"/>
    <s v="Comfy, quite room with all you need."/>
    <n v="67103816"/>
    <s v="Firlian"/>
    <m/>
    <x v="2"/>
    <x v="1218"/>
    <x v="1229"/>
    <x v="0"/>
    <x v="148"/>
    <n v="30"/>
    <n v="16"/>
    <d v="2022-09-01T00:00:00"/>
    <n v="0.3"/>
    <n v="7"/>
    <n v="133"/>
    <n v="5"/>
    <m/>
  </r>
  <r>
    <n v="23392249"/>
    <s v="Lux Studio in The Heart of Boston|Modern Amenities"/>
    <n v="95459395"/>
    <s v="Bluebird"/>
    <m/>
    <x v="23"/>
    <x v="1219"/>
    <x v="14"/>
    <x v="1"/>
    <x v="359"/>
    <n v="1"/>
    <n v="2"/>
    <d v="2022-05-08T00:00:00"/>
    <n v="0.14000000000000001"/>
    <n v="11"/>
    <n v="364"/>
    <n v="1"/>
    <s v="Approved by government"/>
  </r>
  <r>
    <n v="23393082"/>
    <s v="Sleek Boston Studio |Work Desk and W-Fi"/>
    <n v="95459395"/>
    <s v="Bluebird"/>
    <m/>
    <x v="23"/>
    <x v="1211"/>
    <x v="1230"/>
    <x v="1"/>
    <x v="359"/>
    <n v="1"/>
    <n v="1"/>
    <d v="2021-03-08T00:00:00"/>
    <n v="0.05"/>
    <n v="11"/>
    <n v="364"/>
    <n v="0"/>
    <s v="Approved by government"/>
  </r>
  <r>
    <n v="23393395"/>
    <s v="Studio steps 2 Boston Commons &amp; Close to Hospitals"/>
    <n v="95459395"/>
    <s v="Bluebird"/>
    <m/>
    <x v="23"/>
    <x v="1211"/>
    <x v="1230"/>
    <x v="1"/>
    <x v="360"/>
    <n v="1"/>
    <n v="0"/>
    <m/>
    <m/>
    <n v="11"/>
    <n v="364"/>
    <n v="0"/>
    <s v="Approved by government"/>
  </r>
  <r>
    <n v="23393589"/>
    <s v="Stunning Boston Studio |Perfect for Travel Nurses"/>
    <n v="95459395"/>
    <s v="Bluebird"/>
    <m/>
    <x v="23"/>
    <x v="1211"/>
    <x v="1230"/>
    <x v="1"/>
    <x v="204"/>
    <n v="1"/>
    <n v="2"/>
    <d v="2021-08-29T00:00:00"/>
    <n v="0.11"/>
    <n v="11"/>
    <n v="364"/>
    <n v="0"/>
    <s v="Approved by government"/>
  </r>
  <r>
    <n v="23394295"/>
    <s v="Luxury Studio|High Speed Internet|Boston"/>
    <n v="95459395"/>
    <s v="Bluebird"/>
    <m/>
    <x v="23"/>
    <x v="1211"/>
    <x v="1230"/>
    <x v="1"/>
    <x v="359"/>
    <n v="1"/>
    <n v="1"/>
    <d v="2021-06-05T00:00:00"/>
    <n v="0.06"/>
    <n v="11"/>
    <n v="364"/>
    <n v="0"/>
    <s v="Approved by government"/>
  </r>
  <r>
    <n v="23412602"/>
    <s v="Sunny Studio in the Heart of Fenway"/>
    <n v="150612456"/>
    <s v="Michelle"/>
    <m/>
    <x v="9"/>
    <x v="424"/>
    <x v="1231"/>
    <x v="1"/>
    <x v="87"/>
    <n v="91"/>
    <n v="2"/>
    <d v="2018-08-22T00:00:00"/>
    <n v="0.04"/>
    <n v="1"/>
    <n v="0"/>
    <n v="0"/>
    <m/>
  </r>
  <r>
    <n v="23419332"/>
    <s v="Boston Revere Beach on MBTA Blue Line. Save onTAXI"/>
    <n v="32641225"/>
    <s v="Josh"/>
    <m/>
    <x v="1"/>
    <x v="1220"/>
    <x v="1232"/>
    <x v="1"/>
    <x v="184"/>
    <n v="91"/>
    <n v="1"/>
    <d v="2018-12-25T00:00:00"/>
    <n v="0.02"/>
    <n v="1"/>
    <n v="365"/>
    <n v="0"/>
    <m/>
  </r>
  <r>
    <n v="23435782"/>
    <s v="Boston Entire House (Brookline) - Yard &amp; Parking"/>
    <n v="133988158"/>
    <s v="Bill And Betsy"/>
    <m/>
    <x v="4"/>
    <x v="958"/>
    <x v="1233"/>
    <x v="1"/>
    <x v="5"/>
    <n v="5"/>
    <n v="22"/>
    <d v="2022-09-04T00:00:00"/>
    <n v="0.43"/>
    <n v="1"/>
    <n v="92"/>
    <n v="6"/>
    <m/>
  </r>
  <r>
    <n v="23445914"/>
    <s v="Watertonwn    Convenience  walk to t,BU."/>
    <n v="101861255"/>
    <s v="Ana"/>
    <m/>
    <x v="0"/>
    <x v="1221"/>
    <x v="1234"/>
    <x v="0"/>
    <x v="338"/>
    <n v="15"/>
    <n v="30"/>
    <d v="2022-08-16T00:00:00"/>
    <n v="0.55000000000000004"/>
    <n v="2"/>
    <n v="45"/>
    <n v="9"/>
    <m/>
  </r>
  <r>
    <n v="23446385"/>
    <s v="Watertonw  IN  PROGRESS."/>
    <n v="101861255"/>
    <s v="Ana"/>
    <m/>
    <x v="0"/>
    <x v="1222"/>
    <x v="1235"/>
    <x v="0"/>
    <x v="136"/>
    <n v="28"/>
    <n v="31"/>
    <d v="2022-07-09T00:00:00"/>
    <n v="0.59"/>
    <n v="2"/>
    <n v="342"/>
    <n v="4"/>
    <m/>
  </r>
  <r>
    <n v="23483066"/>
    <s v="Private room close to public transportation"/>
    <n v="14211557"/>
    <s v="Joshua"/>
    <m/>
    <x v="1"/>
    <x v="1223"/>
    <x v="1236"/>
    <x v="0"/>
    <x v="176"/>
    <n v="32"/>
    <n v="4"/>
    <d v="2019-05-13T00:00:00"/>
    <n v="7.0000000000000007E-2"/>
    <n v="1"/>
    <n v="0"/>
    <n v="0"/>
    <m/>
  </r>
  <r>
    <n v="23486738"/>
    <s v="A water view of downtown Boston from your window"/>
    <n v="5110188"/>
    <s v="Mary"/>
    <m/>
    <x v="22"/>
    <x v="1224"/>
    <x v="1237"/>
    <x v="0"/>
    <x v="183"/>
    <n v="30"/>
    <n v="1"/>
    <d v="2021-05-09T00:00:00"/>
    <n v="0.06"/>
    <n v="1"/>
    <n v="293"/>
    <n v="0"/>
    <m/>
  </r>
  <r>
    <n v="23487191"/>
    <s v="Fort Hill Top - 1Fr - Guest Rm Jamaica Plain/Roxb"/>
    <n v="8513158"/>
    <s v="Kevin"/>
    <m/>
    <x v="2"/>
    <x v="1225"/>
    <x v="1238"/>
    <x v="0"/>
    <x v="361"/>
    <n v="45"/>
    <n v="14"/>
    <d v="2022-03-31T00:00:00"/>
    <n v="0.27"/>
    <n v="4"/>
    <n v="123"/>
    <n v="1"/>
    <s v="STR-383293"/>
  </r>
  <r>
    <n v="23502271"/>
    <s v="Comfy, cozy and perfect location."/>
    <n v="21000237"/>
    <s v="Sue"/>
    <m/>
    <x v="7"/>
    <x v="1226"/>
    <x v="1239"/>
    <x v="1"/>
    <x v="13"/>
    <n v="29"/>
    <n v="10"/>
    <d v="2019-11-11T00:00:00"/>
    <n v="0.19"/>
    <n v="1"/>
    <n v="0"/>
    <n v="0"/>
    <s v="STR-413767"/>
  </r>
  <r>
    <n v="23502542"/>
    <s v="Small furnished space, great location."/>
    <n v="4299002"/>
    <s v="Lauren"/>
    <m/>
    <x v="11"/>
    <x v="1227"/>
    <x v="1240"/>
    <x v="0"/>
    <x v="37"/>
    <n v="91"/>
    <n v="88"/>
    <d v="2019-05-06T00:00:00"/>
    <n v="1.6"/>
    <n v="2"/>
    <n v="0"/>
    <n v="0"/>
    <m/>
  </r>
  <r>
    <n v="23523253"/>
    <s v="Comfortable Room - 3 -near Harvard/MIT/BU/MGH/NEU"/>
    <n v="171618898"/>
    <s v="Mark"/>
    <m/>
    <x v="4"/>
    <x v="405"/>
    <x v="1241"/>
    <x v="0"/>
    <x v="178"/>
    <n v="1"/>
    <n v="262"/>
    <d v="2022-09-12T00:00:00"/>
    <n v="4.79"/>
    <n v="4"/>
    <n v="0"/>
    <n v="77"/>
    <s v="STR-14646"/>
  </r>
  <r>
    <n v="23563670"/>
    <s v="Room Near Harvard/MIT/NEU/BU/MGH Private Bath - 4"/>
    <n v="171618898"/>
    <s v="Mark"/>
    <m/>
    <x v="4"/>
    <x v="1228"/>
    <x v="13"/>
    <x v="0"/>
    <x v="118"/>
    <n v="1"/>
    <n v="234"/>
    <d v="2022-09-13T00:00:00"/>
    <n v="4.24"/>
    <n v="4"/>
    <n v="290"/>
    <n v="64"/>
    <s v="STR-14646"/>
  </r>
  <r>
    <n v="23592161"/>
    <s v="Cozy, Modern &amp; Central 1 bed close to waterfront."/>
    <n v="40132620"/>
    <s v="Dr. Robert"/>
    <m/>
    <x v="7"/>
    <x v="1229"/>
    <x v="1242"/>
    <x v="1"/>
    <x v="137"/>
    <n v="12"/>
    <n v="137"/>
    <d v="2022-08-21T00:00:00"/>
    <n v="2.58"/>
    <n v="1"/>
    <n v="217"/>
    <n v="1"/>
    <s v="STR-415700"/>
  </r>
  <r>
    <n v="23608717"/>
    <s v="private room in beautiful townhouse"/>
    <n v="172153098"/>
    <s v="Chloe"/>
    <m/>
    <x v="0"/>
    <x v="1230"/>
    <x v="1243"/>
    <x v="0"/>
    <x v="26"/>
    <n v="91"/>
    <n v="9"/>
    <d v="2018-11-12T00:00:00"/>
    <n v="0.17"/>
    <n v="1"/>
    <n v="90"/>
    <n v="0"/>
    <m/>
  </r>
  <r>
    <n v="23624354"/>
    <s v="Single Family in Historic Charlestown"/>
    <n v="36524200"/>
    <s v="Karen"/>
    <m/>
    <x v="3"/>
    <x v="54"/>
    <x v="1244"/>
    <x v="1"/>
    <x v="79"/>
    <n v="91"/>
    <n v="1"/>
    <d v="2018-08-03T00:00:00"/>
    <n v="0.02"/>
    <n v="1"/>
    <n v="0"/>
    <n v="0"/>
    <m/>
  </r>
  <r>
    <n v="23632539"/>
    <s v="Chill &amp; Cozy Apt Dwntwn/TheatreDst/Chnatwn/BckBay"/>
    <n v="173074212"/>
    <s v="Brandon"/>
    <m/>
    <x v="11"/>
    <x v="214"/>
    <x v="1245"/>
    <x v="1"/>
    <x v="114"/>
    <n v="91"/>
    <n v="5"/>
    <d v="2018-05-13T00:00:00"/>
    <n v="0.09"/>
    <n v="1"/>
    <n v="0"/>
    <n v="0"/>
    <m/>
  </r>
  <r>
    <n v="23668146"/>
    <s v="#102 Boston private AC BR ÂÖ®Ê•ºÁ¶ÅÁÉüÂé®ÂÖ∑ÈΩêÂÖ®ÈÄÇÈï∑‰Ωè"/>
    <n v="112905339"/>
    <s v="Weihai"/>
    <m/>
    <x v="8"/>
    <x v="1231"/>
    <x v="1246"/>
    <x v="0"/>
    <x v="26"/>
    <n v="30"/>
    <n v="36"/>
    <d v="2022-09-04T00:00:00"/>
    <n v="0.66"/>
    <n v="10"/>
    <n v="55"/>
    <n v="3"/>
    <m/>
  </r>
  <r>
    <n v="23681428"/>
    <s v="‚ô•ThouArtHome-@Boston,BC,Pine Mannor,Dana Farber+++"/>
    <n v="50437930"/>
    <s v="Misha"/>
    <m/>
    <x v="0"/>
    <x v="1232"/>
    <x v="1247"/>
    <x v="1"/>
    <x v="251"/>
    <n v="1"/>
    <n v="70"/>
    <d v="2022-09-14T00:00:00"/>
    <n v="1.3"/>
    <n v="6"/>
    <n v="34"/>
    <n v="20"/>
    <m/>
  </r>
  <r>
    <n v="23687280"/>
    <s v="Charming 3 Bed  Near hynes convention center #40"/>
    <n v="133927887"/>
    <s v="Kat"/>
    <m/>
    <x v="6"/>
    <x v="1233"/>
    <x v="1248"/>
    <x v="1"/>
    <x v="271"/>
    <n v="91"/>
    <n v="14"/>
    <d v="2018-08-27T00:00:00"/>
    <n v="0.26"/>
    <n v="14"/>
    <n v="0"/>
    <n v="0"/>
    <m/>
  </r>
  <r>
    <n v="23687980"/>
    <s v="Luxury - 3 Bed - Next to Prudential #44"/>
    <n v="133927887"/>
    <s v="Kat"/>
    <m/>
    <x v="6"/>
    <x v="1234"/>
    <x v="1249"/>
    <x v="1"/>
    <x v="145"/>
    <n v="91"/>
    <n v="14"/>
    <d v="2018-08-24T00:00:00"/>
    <n v="0.26"/>
    <n v="14"/>
    <n v="0"/>
    <n v="0"/>
    <m/>
  </r>
  <r>
    <n v="23730467"/>
    <s v="1 Br with Parking Perfect Location (Harvard/MIT)"/>
    <n v="177906351"/>
    <s v="Siyu"/>
    <m/>
    <x v="4"/>
    <x v="1235"/>
    <x v="1250"/>
    <x v="1"/>
    <x v="350"/>
    <n v="1"/>
    <n v="123"/>
    <d v="2022-09-15T00:00:00"/>
    <n v="2.2599999999999998"/>
    <n v="1"/>
    <n v="90"/>
    <n v="62"/>
    <s v="STR-133641"/>
  </r>
  <r>
    <n v="23761996"/>
    <s v="2Bed/2Bath, Modern Bldg  Across MGH W/D In Suite"/>
    <n v="20079643"/>
    <s v="Alex @ Bcohousing"/>
    <m/>
    <x v="19"/>
    <x v="1236"/>
    <x v="1251"/>
    <x v="1"/>
    <x v="356"/>
    <n v="75"/>
    <n v="12"/>
    <d v="2022-03-18T00:00:00"/>
    <n v="0.31"/>
    <n v="12"/>
    <n v="318"/>
    <n v="3"/>
    <s v="Exempt: This listing is a unit used for furnished institutional or business stays"/>
  </r>
  <r>
    <n v="23780136"/>
    <s v="Adam's Village/Cedar Grove Boston"/>
    <n v="70703613"/>
    <s v="Peggy"/>
    <m/>
    <x v="8"/>
    <x v="1237"/>
    <x v="1252"/>
    <x v="1"/>
    <x v="6"/>
    <n v="29"/>
    <n v="78"/>
    <d v="2022-08-31T00:00:00"/>
    <n v="1.46"/>
    <n v="1"/>
    <n v="334"/>
    <n v="1"/>
    <s v="STR-415957"/>
  </r>
  <r>
    <n v="23790542"/>
    <s v="Basic living for short term stay in Boston"/>
    <n v="117015594"/>
    <s v="Trinh"/>
    <m/>
    <x v="8"/>
    <x v="1238"/>
    <x v="1253"/>
    <x v="0"/>
    <x v="257"/>
    <n v="91"/>
    <n v="1"/>
    <d v="2018-04-30T00:00:00"/>
    <n v="0.02"/>
    <n v="2"/>
    <n v="0"/>
    <n v="0"/>
    <m/>
  </r>
  <r>
    <n v="23801768"/>
    <s v="Cozy Studio in East Boston 2120"/>
    <n v="18202088"/>
    <s v="Luxurious"/>
    <m/>
    <x v="1"/>
    <x v="1239"/>
    <x v="1254"/>
    <x v="1"/>
    <x v="9"/>
    <n v="91"/>
    <n v="1"/>
    <d v="2019-09-03T00:00:00"/>
    <n v="0.03"/>
    <n v="18"/>
    <n v="89"/>
    <n v="0"/>
    <m/>
  </r>
  <r>
    <n v="23805314"/>
    <s v="The Red Door Carriage House"/>
    <n v="12369993"/>
    <s v="David"/>
    <m/>
    <x v="15"/>
    <x v="1240"/>
    <x v="1255"/>
    <x v="1"/>
    <x v="98"/>
    <n v="3"/>
    <n v="169"/>
    <d v="2022-09-13T00:00:00"/>
    <n v="3.13"/>
    <n v="1"/>
    <n v="264"/>
    <n v="46"/>
    <s v="STR-408842"/>
  </r>
  <r>
    <n v="23805779"/>
    <s v="Beautiful home near the City, Home away from home."/>
    <n v="157054088"/>
    <s v="Ian"/>
    <m/>
    <x v="8"/>
    <x v="1241"/>
    <x v="1256"/>
    <x v="0"/>
    <x v="183"/>
    <n v="91"/>
    <n v="22"/>
    <d v="2022-09-03T00:00:00"/>
    <n v="0.41"/>
    <n v="1"/>
    <n v="180"/>
    <n v="1"/>
    <s v="STR-416212"/>
  </r>
  <r>
    <n v="23822858"/>
    <s v="Evolve Wharf"/>
    <n v="18202088"/>
    <s v="Luxurious"/>
    <m/>
    <x v="11"/>
    <x v="1242"/>
    <x v="1257"/>
    <x v="1"/>
    <x v="94"/>
    <n v="91"/>
    <n v="9"/>
    <d v="2019-07-25T00:00:00"/>
    <n v="0.17"/>
    <n v="18"/>
    <n v="0"/>
    <n v="0"/>
    <m/>
  </r>
  <r>
    <n v="23841523"/>
    <s v="Lrge 1 BR Apt | Water View | Fast WiFi | Best Loc."/>
    <n v="20079643"/>
    <s v="Alex @ Bcohousing"/>
    <m/>
    <x v="19"/>
    <x v="1243"/>
    <x v="1258"/>
    <x v="1"/>
    <x v="11"/>
    <n v="75"/>
    <n v="9"/>
    <d v="2021-01-05T00:00:00"/>
    <n v="0.18"/>
    <n v="12"/>
    <n v="316"/>
    <n v="0"/>
    <s v="Exempt: This listing is a unit used for furnished institutional or business stays"/>
  </r>
  <r>
    <n v="23842606"/>
    <s v="Very comfy room with all you need and more."/>
    <n v="67103816"/>
    <s v="Firlian"/>
    <m/>
    <x v="2"/>
    <x v="1244"/>
    <x v="1259"/>
    <x v="0"/>
    <x v="112"/>
    <n v="31"/>
    <n v="16"/>
    <d v="2022-08-13T00:00:00"/>
    <n v="0.31"/>
    <n v="7"/>
    <n v="122"/>
    <n v="6"/>
    <m/>
  </r>
  <r>
    <n v="23872975"/>
    <s v="Luxe Historic Elegance Overlooking Thompson Square"/>
    <n v="149379579"/>
    <s v="Kristen"/>
    <m/>
    <x v="3"/>
    <x v="1245"/>
    <x v="1260"/>
    <x v="1"/>
    <x v="357"/>
    <n v="4"/>
    <n v="62"/>
    <d v="2022-09-06T00:00:00"/>
    <n v="1.22"/>
    <n v="1"/>
    <n v="36"/>
    <n v="30"/>
    <s v="STR-418356"/>
  </r>
  <r>
    <n v="23902787"/>
    <s v="Fresh Pond Paradise"/>
    <n v="39476963"/>
    <s v="Irina"/>
    <m/>
    <x v="4"/>
    <x v="670"/>
    <x v="1261"/>
    <x v="1"/>
    <x v="92"/>
    <n v="7"/>
    <n v="6"/>
    <d v="2022-09-01T00:00:00"/>
    <n v="0.12"/>
    <n v="1"/>
    <n v="70"/>
    <n v="1"/>
    <m/>
  </r>
  <r>
    <n v="23912131"/>
    <s v="Quite 1 Bd Apt near Massachusetts General Hospital"/>
    <n v="20079643"/>
    <s v="Alex @ Bcohousing"/>
    <m/>
    <x v="19"/>
    <x v="926"/>
    <x v="1262"/>
    <x v="1"/>
    <x v="45"/>
    <n v="75"/>
    <n v="15"/>
    <d v="2022-05-13T00:00:00"/>
    <n v="0.28000000000000003"/>
    <n v="12"/>
    <n v="300"/>
    <n v="1"/>
    <s v="Exempt: This listing is a unit used for furnished institutional or business stays"/>
  </r>
  <r>
    <n v="23918171"/>
    <s v="Adorable South End/Back Bay Basement Apartment"/>
    <n v="108741752"/>
    <s v="Cassandra"/>
    <m/>
    <x v="17"/>
    <x v="1246"/>
    <x v="1263"/>
    <x v="1"/>
    <x v="59"/>
    <n v="29"/>
    <n v="86"/>
    <d v="2020-08-15T00:00:00"/>
    <n v="1.6"/>
    <n v="1"/>
    <n v="0"/>
    <n v="0"/>
    <s v="Exempt: This listing is a unit that has contracts with hospitals"/>
  </r>
  <r>
    <n v="23947734"/>
    <s v="Short Walk to T!"/>
    <n v="16186589"/>
    <s v="Marie"/>
    <m/>
    <x v="8"/>
    <x v="1247"/>
    <x v="1264"/>
    <x v="0"/>
    <x v="249"/>
    <n v="30"/>
    <n v="0"/>
    <m/>
    <m/>
    <n v="27"/>
    <n v="257"/>
    <n v="0"/>
    <m/>
  </r>
  <r>
    <n v="23965606"/>
    <s v="Lovely 3 Bedroom Apartment by the Red Line!"/>
    <n v="16186589"/>
    <s v="Marie"/>
    <m/>
    <x v="8"/>
    <x v="1247"/>
    <x v="1265"/>
    <x v="1"/>
    <x v="108"/>
    <n v="30"/>
    <n v="1"/>
    <d v="2021-08-07T00:00:00"/>
    <n v="7.0000000000000007E-2"/>
    <n v="27"/>
    <n v="262"/>
    <n v="0"/>
    <m/>
  </r>
  <r>
    <n v="24011176"/>
    <s v="Newly-Renovated, Stunning Cambridge 1BR"/>
    <n v="166253811"/>
    <s v="Patrick"/>
    <m/>
    <x v="3"/>
    <x v="1248"/>
    <x v="1087"/>
    <x v="1"/>
    <x v="284"/>
    <n v="1"/>
    <n v="130"/>
    <d v="2022-09-06T00:00:00"/>
    <n v="2.6"/>
    <n v="2"/>
    <n v="0"/>
    <n v="16"/>
    <s v="C0206780491"/>
  </r>
  <r>
    <n v="24032465"/>
    <s v="Private Room &amp; Great Location by the Red Line!"/>
    <n v="16186589"/>
    <s v="Marie"/>
    <m/>
    <x v="8"/>
    <x v="1249"/>
    <x v="1266"/>
    <x v="0"/>
    <x v="112"/>
    <n v="30"/>
    <n v="2"/>
    <d v="2018-07-31T00:00:00"/>
    <n v="0.04"/>
    <n v="27"/>
    <n v="329"/>
    <n v="0"/>
    <m/>
  </r>
  <r>
    <n v="24034961"/>
    <s v="3 Minutes Walk to the Red Line!"/>
    <n v="16186589"/>
    <s v="Marie"/>
    <m/>
    <x v="8"/>
    <x v="1250"/>
    <x v="1267"/>
    <x v="0"/>
    <x v="248"/>
    <n v="30"/>
    <n v="0"/>
    <m/>
    <m/>
    <n v="27"/>
    <n v="257"/>
    <n v="0"/>
    <m/>
  </r>
  <r>
    <n v="24035495"/>
    <s v="Beautiful 2 bedroom condo in Boston's South End"/>
    <n v="7701185"/>
    <s v="Matthew"/>
    <m/>
    <x v="17"/>
    <x v="1251"/>
    <x v="1268"/>
    <x v="1"/>
    <x v="7"/>
    <n v="29"/>
    <n v="61"/>
    <d v="2022-05-31T00:00:00"/>
    <n v="1.1499999999999999"/>
    <n v="1"/>
    <n v="272"/>
    <n v="1"/>
    <m/>
  </r>
  <r>
    <n v="24061454"/>
    <s v="Fully Furnished 2 Bedroom in Boston near Berklee"/>
    <n v="5322468"/>
    <s v="Andre"/>
    <m/>
    <x v="9"/>
    <x v="184"/>
    <x v="1142"/>
    <x v="1"/>
    <x v="6"/>
    <n v="181"/>
    <n v="0"/>
    <m/>
    <m/>
    <n v="2"/>
    <n v="97"/>
    <n v="0"/>
    <m/>
  </r>
  <r>
    <n v="24066347"/>
    <s v="Casa De Los Clarey Boston Logan Airport  Park Free"/>
    <n v="44854015"/>
    <s v="Frank"/>
    <m/>
    <x v="1"/>
    <x v="1252"/>
    <x v="1269"/>
    <x v="1"/>
    <x v="251"/>
    <n v="1"/>
    <n v="166"/>
    <d v="2022-09-07T00:00:00"/>
    <n v="3.08"/>
    <n v="3"/>
    <n v="236"/>
    <n v="39"/>
    <m/>
  </r>
  <r>
    <n v="24079621"/>
    <s v="Victorian 3rd Floor Unit"/>
    <n v="66645251"/>
    <s v="Mary"/>
    <m/>
    <x v="8"/>
    <x v="1253"/>
    <x v="1270"/>
    <x v="1"/>
    <x v="339"/>
    <n v="1"/>
    <n v="96"/>
    <d v="2022-09-07T00:00:00"/>
    <n v="1.77"/>
    <n v="2"/>
    <n v="71"/>
    <n v="30"/>
    <s v="STR-424305"/>
  </r>
  <r>
    <n v="24080196"/>
    <s v="A room"/>
    <n v="23953876"/>
    <s v="Kexi &amp; Anthony"/>
    <m/>
    <x v="8"/>
    <x v="1254"/>
    <x v="1271"/>
    <x v="0"/>
    <x v="99"/>
    <n v="29"/>
    <n v="127"/>
    <d v="2020-03-01T00:00:00"/>
    <n v="2.34"/>
    <n v="3"/>
    <n v="0"/>
    <n v="0"/>
    <s v="Exempt: This listing is a unit used for furnished institutional or business stays"/>
  </r>
  <r>
    <n v="24087726"/>
    <s v="C room"/>
    <n v="23953876"/>
    <s v="Kexi &amp; Anthony"/>
    <m/>
    <x v="8"/>
    <x v="1255"/>
    <x v="1272"/>
    <x v="0"/>
    <x v="99"/>
    <n v="29"/>
    <n v="131"/>
    <d v="2020-03-15T00:00:00"/>
    <n v="2.41"/>
    <n v="3"/>
    <n v="0"/>
    <n v="0"/>
    <s v="STR-416108"/>
  </r>
  <r>
    <n v="24090510"/>
    <s v="D room"/>
    <n v="23953876"/>
    <s v="Kexi &amp; Anthony"/>
    <m/>
    <x v="8"/>
    <x v="338"/>
    <x v="1273"/>
    <x v="0"/>
    <x v="99"/>
    <n v="29"/>
    <n v="114"/>
    <d v="2020-03-10T00:00:00"/>
    <n v="2.11"/>
    <n v="3"/>
    <n v="0"/>
    <n v="0"/>
    <s v="STR-416108"/>
  </r>
  <r>
    <n v="24094681"/>
    <s v="LARGE studio in heart of Back Bay Marathon closeby"/>
    <n v="37825111"/>
    <s v="Drew"/>
    <m/>
    <x v="6"/>
    <x v="830"/>
    <x v="1274"/>
    <x v="1"/>
    <x v="43"/>
    <n v="91"/>
    <n v="1"/>
    <d v="2018-04-16T00:00:00"/>
    <n v="0.02"/>
    <n v="1"/>
    <n v="0"/>
    <n v="0"/>
    <m/>
  </r>
  <r>
    <n v="24095687"/>
    <s v="Cape cod style seaside condo Boston, Airport,Train"/>
    <n v="149534893"/>
    <s v="Steven"/>
    <m/>
    <x v="1"/>
    <x v="1256"/>
    <x v="1275"/>
    <x v="1"/>
    <x v="362"/>
    <n v="2"/>
    <n v="101"/>
    <d v="2022-08-24T00:00:00"/>
    <n v="1.94"/>
    <n v="1"/>
    <n v="314"/>
    <n v="28"/>
    <m/>
  </r>
  <r>
    <n v="24131246"/>
    <s v="Boston Beautiful, Large yet cozy and modern"/>
    <n v="93115614"/>
    <s v="Selim"/>
    <m/>
    <x v="4"/>
    <x v="278"/>
    <x v="1276"/>
    <x v="1"/>
    <x v="7"/>
    <n v="600"/>
    <n v="0"/>
    <m/>
    <m/>
    <n v="1"/>
    <n v="0"/>
    <n v="0"/>
    <m/>
  </r>
  <r>
    <n v="24138371"/>
    <s v="A private 2 bedroom apartment."/>
    <n v="72948248"/>
    <s v="Parul"/>
    <m/>
    <x v="0"/>
    <x v="1257"/>
    <x v="1277"/>
    <x v="1"/>
    <x v="317"/>
    <n v="2"/>
    <n v="25"/>
    <d v="2022-05-30T00:00:00"/>
    <n v="0.48"/>
    <n v="5"/>
    <n v="312"/>
    <n v="10"/>
    <m/>
  </r>
  <r>
    <n v="24168312"/>
    <s v="Back Bay Apt on Marlborough St (Hereford St block)"/>
    <n v="180283497"/>
    <s v="Michelle"/>
    <m/>
    <x v="6"/>
    <x v="1258"/>
    <x v="1278"/>
    <x v="1"/>
    <x v="7"/>
    <n v="29"/>
    <n v="16"/>
    <d v="2021-07-09T00:00:00"/>
    <n v="0.3"/>
    <n v="8"/>
    <n v="259"/>
    <n v="0"/>
    <m/>
  </r>
  <r>
    <n v="24181636"/>
    <s v="10 Room Home on Boston City Line w/ Free Parking"/>
    <n v="56504650"/>
    <s v="Molly"/>
    <m/>
    <x v="0"/>
    <x v="1259"/>
    <x v="1279"/>
    <x v="1"/>
    <x v="363"/>
    <n v="2"/>
    <n v="14"/>
    <d v="2022-08-29T00:00:00"/>
    <n v="0.27"/>
    <n v="3"/>
    <n v="321"/>
    <n v="2"/>
    <m/>
  </r>
  <r>
    <n v="24219094"/>
    <s v="Private Home"/>
    <n v="14399992"/>
    <s v="Barry"/>
    <m/>
    <x v="10"/>
    <x v="1260"/>
    <x v="1280"/>
    <x v="1"/>
    <x v="32"/>
    <n v="180"/>
    <n v="113"/>
    <d v="2021-07-09T00:00:00"/>
    <n v="2.09"/>
    <n v="1"/>
    <n v="108"/>
    <n v="0"/>
    <s v="STR-416154"/>
  </r>
  <r>
    <n v="24231732"/>
    <s v="1 Mile To Downtown Boston in a 2 Bedroom."/>
    <n v="122568097"/>
    <s v="Nick"/>
    <m/>
    <x v="2"/>
    <x v="1261"/>
    <x v="1281"/>
    <x v="1"/>
    <x v="92"/>
    <n v="30"/>
    <n v="86"/>
    <d v="2020-08-08T00:00:00"/>
    <n v="1.62"/>
    <n v="4"/>
    <n v="0"/>
    <n v="0"/>
    <s v="STR-414837"/>
  </r>
  <r>
    <n v="24242633"/>
    <s v="4BR WATERFRONT NR BEACH AIRPORT DOWNTOWN BCEC"/>
    <n v="21183275"/>
    <s v="Mark"/>
    <m/>
    <x v="1"/>
    <x v="1262"/>
    <x v="70"/>
    <x v="1"/>
    <x v="364"/>
    <n v="90"/>
    <n v="88"/>
    <d v="2021-03-02T00:00:00"/>
    <n v="1.64"/>
    <n v="1"/>
    <n v="364"/>
    <n v="0"/>
    <m/>
  </r>
  <r>
    <n v="24261049"/>
    <s v="Boston's Best Vacation Home"/>
    <n v="50017024"/>
    <s v="Victor"/>
    <m/>
    <x v="21"/>
    <x v="1263"/>
    <x v="1282"/>
    <x v="1"/>
    <x v="195"/>
    <n v="2"/>
    <n v="19"/>
    <d v="2022-09-07T00:00:00"/>
    <n v="2.2200000000000002"/>
    <n v="1"/>
    <n v="326"/>
    <n v="19"/>
    <s v="STR-460948"/>
  </r>
  <r>
    <n v="24265005"/>
    <s v="Eclectic 2 bd. apt in Victorian artist home."/>
    <n v="145681148"/>
    <s v="Marianne"/>
    <m/>
    <x v="10"/>
    <x v="1264"/>
    <x v="1283"/>
    <x v="1"/>
    <x v="246"/>
    <n v="1"/>
    <n v="37"/>
    <d v="2022-06-12T00:00:00"/>
    <n v="0.73"/>
    <n v="2"/>
    <n v="0"/>
    <n v="5"/>
    <s v="STR-414689"/>
  </r>
  <r>
    <n v="24277032"/>
    <s v="North End 1 Bedroom- CLOSE MGH, Subway, Hanover St"/>
    <n v="180283497"/>
    <s v="Michelle"/>
    <m/>
    <x v="7"/>
    <x v="1265"/>
    <x v="1284"/>
    <x v="1"/>
    <x v="13"/>
    <n v="29"/>
    <n v="3"/>
    <d v="2019-07-28T00:00:00"/>
    <n v="0.06"/>
    <n v="8"/>
    <n v="365"/>
    <n v="0"/>
    <m/>
  </r>
  <r>
    <n v="24298372"/>
    <s v="Comfortable Room- 1 - Near BU/NEU/MIT/Harvard/MGH"/>
    <n v="171618898"/>
    <s v="Mark"/>
    <m/>
    <x v="4"/>
    <x v="1266"/>
    <x v="1285"/>
    <x v="0"/>
    <x v="365"/>
    <n v="1"/>
    <n v="148"/>
    <d v="2022-09-12T00:00:00"/>
    <n v="2.79"/>
    <n v="4"/>
    <n v="315"/>
    <n v="54"/>
    <s v="STR-14646"/>
  </r>
  <r>
    <n v="24304200"/>
    <s v="(2) Beautiful N. Cambridge Private Room Two Twin B"/>
    <n v="88140341"/>
    <s v="Ana"/>
    <m/>
    <x v="4"/>
    <x v="1267"/>
    <x v="1286"/>
    <x v="0"/>
    <x v="154"/>
    <n v="1"/>
    <n v="246"/>
    <d v="2022-09-14T00:00:00"/>
    <n v="4.58"/>
    <n v="2"/>
    <n v="148"/>
    <n v="87"/>
    <m/>
  </r>
  <r>
    <n v="24324950"/>
    <s v="Great 1BR in the Heart of Downtown Boston"/>
    <n v="13355115"/>
    <s v="Doug"/>
    <m/>
    <x v="23"/>
    <x v="734"/>
    <x v="1287"/>
    <x v="0"/>
    <x v="311"/>
    <n v="91"/>
    <n v="0"/>
    <m/>
    <m/>
    <n v="1"/>
    <n v="0"/>
    <n v="0"/>
    <m/>
  </r>
  <r>
    <n v="24325336"/>
    <s v="Beacon Hill Studio - 2 min Walk to MGH-Subway-"/>
    <n v="180283497"/>
    <s v="Michelle"/>
    <m/>
    <x v="5"/>
    <x v="1268"/>
    <x v="1288"/>
    <x v="1"/>
    <x v="7"/>
    <n v="29"/>
    <n v="9"/>
    <d v="2020-01-31T00:00:00"/>
    <n v="0.17"/>
    <n v="8"/>
    <n v="316"/>
    <n v="0"/>
    <m/>
  </r>
  <r>
    <n v="24337722"/>
    <s v="Private Room: BU, Longwood/Harvard Medical, Fenway"/>
    <n v="83755201"/>
    <s v="Mar"/>
    <m/>
    <x v="4"/>
    <x v="1269"/>
    <x v="1289"/>
    <x v="0"/>
    <x v="291"/>
    <n v="7"/>
    <n v="38"/>
    <d v="2022-08-01T00:00:00"/>
    <n v="0.71"/>
    <n v="3"/>
    <n v="72"/>
    <n v="3"/>
    <m/>
  </r>
  <r>
    <n v="24348595"/>
    <s v="UNION SQ historic character with modern amenities"/>
    <n v="81713374"/>
    <s v="Robin"/>
    <m/>
    <x v="3"/>
    <x v="1270"/>
    <x v="1290"/>
    <x v="1"/>
    <x v="92"/>
    <n v="28"/>
    <n v="7"/>
    <d v="2022-08-28T00:00:00"/>
    <n v="0.17"/>
    <n v="1"/>
    <n v="217"/>
    <n v="4"/>
    <m/>
  </r>
  <r>
    <n v="24356120"/>
    <s v="Comfortable Place in Roslindale"/>
    <n v="183787878"/>
    <s v="Leo"/>
    <m/>
    <x v="16"/>
    <x v="1271"/>
    <x v="1291"/>
    <x v="1"/>
    <x v="12"/>
    <n v="29"/>
    <n v="1"/>
    <d v="2019-06-25T00:00:00"/>
    <n v="0.03"/>
    <n v="1"/>
    <n v="0"/>
    <n v="0"/>
    <m/>
  </r>
  <r>
    <n v="24378766"/>
    <s v="Downtown Theater District &amp; Boston Common Park"/>
    <n v="799496"/>
    <s v="Kj"/>
    <m/>
    <x v="11"/>
    <x v="1272"/>
    <x v="1085"/>
    <x v="1"/>
    <x v="104"/>
    <n v="29"/>
    <n v="122"/>
    <d v="2022-04-09T00:00:00"/>
    <n v="2.27"/>
    <n v="3"/>
    <n v="357"/>
    <n v="1"/>
    <s v="Exempt: This listing is a unit used for furnished institutional or business stays"/>
  </r>
  <r>
    <n v="24401790"/>
    <s v="comfortable and cozy"/>
    <n v="10692181"/>
    <s v="Francisco"/>
    <m/>
    <x v="10"/>
    <x v="1273"/>
    <x v="1292"/>
    <x v="1"/>
    <x v="13"/>
    <n v="2"/>
    <n v="113"/>
    <d v="2022-09-08T00:00:00"/>
    <n v="2.13"/>
    <n v="5"/>
    <n v="132"/>
    <n v="34"/>
    <s v="Str-414666"/>
  </r>
  <r>
    <n v="24412927"/>
    <s v="Cozy Colonial (entire home) near Lower Mills"/>
    <n v="46315640"/>
    <s v="Richmond"/>
    <m/>
    <x v="21"/>
    <x v="1274"/>
    <x v="1293"/>
    <x v="1"/>
    <x v="197"/>
    <n v="91"/>
    <n v="3"/>
    <d v="2018-09-03T00:00:00"/>
    <n v="0.06"/>
    <n v="2"/>
    <n v="0"/>
    <n v="0"/>
    <m/>
  </r>
  <r>
    <n v="24442402"/>
    <s v="BnB! Sunny private bedroom/bath near Harvard"/>
    <n v="181267574"/>
    <s v="Candace"/>
    <m/>
    <x v="4"/>
    <x v="1275"/>
    <x v="1173"/>
    <x v="0"/>
    <x v="28"/>
    <n v="3"/>
    <n v="131"/>
    <d v="2022-09-04T00:00:00"/>
    <n v="2.48"/>
    <n v="1"/>
    <n v="110"/>
    <n v="33"/>
    <s v="STR-14917"/>
  </r>
  <r>
    <n v="24471492"/>
    <s v="Melville Park Penthouse"/>
    <n v="10085529"/>
    <s v="Joshua"/>
    <m/>
    <x v="8"/>
    <x v="1276"/>
    <x v="1294"/>
    <x v="0"/>
    <x v="139"/>
    <n v="2"/>
    <n v="113"/>
    <d v="2022-09-12T00:00:00"/>
    <n v="2.12"/>
    <n v="1"/>
    <n v="29"/>
    <n v="27"/>
    <s v="STR-383178"/>
  </r>
  <r>
    <n v="24484501"/>
    <s v="Top of the World"/>
    <n v="114515516"/>
    <s v="William"/>
    <m/>
    <x v="3"/>
    <x v="1277"/>
    <x v="1295"/>
    <x v="1"/>
    <x v="366"/>
    <n v="2"/>
    <n v="158"/>
    <d v="2022-09-11T00:00:00"/>
    <n v="3"/>
    <n v="1"/>
    <n v="251"/>
    <n v="48"/>
    <s v="STR-414759"/>
  </r>
  <r>
    <n v="24563107"/>
    <s v="Sunny 2Bed Apt River View By Mass General Hospital"/>
    <n v="20079643"/>
    <s v="Alex @ Bcohousing"/>
    <m/>
    <x v="19"/>
    <x v="1072"/>
    <x v="1296"/>
    <x v="1"/>
    <x v="367"/>
    <n v="60"/>
    <n v="13"/>
    <d v="2022-06-24T00:00:00"/>
    <n v="0.36"/>
    <n v="12"/>
    <n v="322"/>
    <n v="4"/>
    <s v="Exempt: This listing is a unit used for furnished institutional or business stays"/>
  </r>
  <r>
    <n v="24586887"/>
    <s v="Urban oasis in Huron Village"/>
    <n v="185802542"/>
    <s v="Cynthia"/>
    <m/>
    <x v="4"/>
    <x v="1278"/>
    <x v="1297"/>
    <x v="1"/>
    <x v="5"/>
    <n v="2"/>
    <n v="87"/>
    <d v="2022-08-28T00:00:00"/>
    <n v="1.73"/>
    <n v="1"/>
    <n v="55"/>
    <n v="19"/>
    <s v="STR-18429"/>
  </r>
  <r>
    <n v="24597806"/>
    <s v="1 Bed w/ Free Parking and Great Transit Links"/>
    <n v="43450256"/>
    <s v="Steve"/>
    <m/>
    <x v="1"/>
    <x v="1279"/>
    <x v="1298"/>
    <x v="1"/>
    <x v="119"/>
    <n v="30"/>
    <n v="54"/>
    <d v="2022-05-10T00:00:00"/>
    <n v="1.01"/>
    <n v="25"/>
    <n v="254"/>
    <n v="3"/>
    <m/>
  </r>
  <r>
    <n v="24598387"/>
    <s v="Beautiful, spacious South Boston Condo, Near T"/>
    <n v="1788949"/>
    <s v="Greg"/>
    <m/>
    <x v="12"/>
    <x v="1280"/>
    <x v="1299"/>
    <x v="1"/>
    <x v="187"/>
    <n v="2"/>
    <n v="163"/>
    <d v="2022-09-12T00:00:00"/>
    <n v="3.05"/>
    <n v="1"/>
    <n v="120"/>
    <n v="27"/>
    <s v="STR-441388"/>
  </r>
  <r>
    <n v="24598890"/>
    <s v="Yellow Quiet room"/>
    <n v="27871799"/>
    <s v="Althea"/>
    <m/>
    <x v="21"/>
    <x v="1281"/>
    <x v="1300"/>
    <x v="0"/>
    <x v="65"/>
    <n v="1"/>
    <n v="24"/>
    <d v="2021-10-12T00:00:00"/>
    <n v="0.46"/>
    <n v="6"/>
    <n v="347"/>
    <n v="1"/>
    <s v="STR-415974"/>
  </r>
  <r>
    <n v="24600107"/>
    <s v="Entire Home in JP! Perfect for families!"/>
    <n v="13960633"/>
    <s v="Charles"/>
    <m/>
    <x v="10"/>
    <x v="1282"/>
    <x v="1301"/>
    <x v="1"/>
    <x v="170"/>
    <n v="2"/>
    <n v="10"/>
    <d v="2020-08-28T00:00:00"/>
    <n v="0.19"/>
    <n v="2"/>
    <n v="0"/>
    <n v="0"/>
    <s v="STR-389183"/>
  </r>
  <r>
    <n v="24605964"/>
    <s v="Comfortable Room and Convenient to Subway"/>
    <n v="34926211"/>
    <s v="Quinn"/>
    <m/>
    <x v="3"/>
    <x v="1283"/>
    <x v="1302"/>
    <x v="0"/>
    <x v="27"/>
    <n v="2"/>
    <n v="258"/>
    <d v="2022-09-13T00:00:00"/>
    <n v="4.8600000000000003"/>
    <n v="3"/>
    <n v="18"/>
    <n v="69"/>
    <m/>
  </r>
  <r>
    <n v="24608415"/>
    <s v="Comfortable and Friendly"/>
    <n v="65986601"/>
    <s v="Daesik"/>
    <m/>
    <x v="15"/>
    <x v="1284"/>
    <x v="1303"/>
    <x v="0"/>
    <x v="24"/>
    <n v="1"/>
    <n v="382"/>
    <d v="2022-08-23T00:00:00"/>
    <n v="7.2"/>
    <n v="1"/>
    <n v="266"/>
    <n v="129"/>
    <m/>
  </r>
  <r>
    <n v="24632573"/>
    <s v="Ideally located Brookline Village 2 bedroom"/>
    <n v="100651396"/>
    <s v="David"/>
    <m/>
    <x v="13"/>
    <x v="1285"/>
    <x v="1304"/>
    <x v="1"/>
    <x v="368"/>
    <n v="3"/>
    <n v="2"/>
    <d v="2022-07-04T00:00:00"/>
    <n v="0.73"/>
    <n v="1"/>
    <n v="98"/>
    <n v="2"/>
    <m/>
  </r>
  <r>
    <n v="24633212"/>
    <s v="Clean room near Longwood"/>
    <n v="80570686"/>
    <s v="Siena"/>
    <m/>
    <x v="13"/>
    <x v="1286"/>
    <x v="335"/>
    <x v="0"/>
    <x v="0"/>
    <n v="2"/>
    <n v="98"/>
    <d v="2022-08-29T00:00:00"/>
    <n v="1.86"/>
    <n v="4"/>
    <n v="148"/>
    <n v="44"/>
    <s v="STR-434886"/>
  </r>
  <r>
    <n v="24644312"/>
    <s v="Convenient Transportation Suburb Boston Room"/>
    <n v="186235436"/>
    <s v="Yanlin"/>
    <m/>
    <x v="15"/>
    <x v="1287"/>
    <x v="1305"/>
    <x v="2"/>
    <x v="171"/>
    <n v="3"/>
    <n v="11"/>
    <d v="2019-10-06T00:00:00"/>
    <n v="0.21"/>
    <n v="2"/>
    <n v="0"/>
    <n v="0"/>
    <s v="STR-398131"/>
  </r>
  <r>
    <n v="24645479"/>
    <s v="Spacious sun-filled room near Longwood"/>
    <n v="80570686"/>
    <s v="Siena"/>
    <m/>
    <x v="13"/>
    <x v="1288"/>
    <x v="1306"/>
    <x v="0"/>
    <x v="143"/>
    <n v="2"/>
    <n v="48"/>
    <d v="2022-08-28T00:00:00"/>
    <n v="0.94"/>
    <n v="4"/>
    <n v="151"/>
    <n v="32"/>
    <s v="STR-434886"/>
  </r>
  <r>
    <n v="24647800"/>
    <s v="Sunny large room with views and private bath"/>
    <n v="80570686"/>
    <s v="Siena"/>
    <m/>
    <x v="13"/>
    <x v="1289"/>
    <x v="1307"/>
    <x v="0"/>
    <x v="138"/>
    <n v="2"/>
    <n v="70"/>
    <d v="2022-09-01T00:00:00"/>
    <n v="1.33"/>
    <n v="4"/>
    <n v="154"/>
    <n v="41"/>
    <s v="STR-434886"/>
  </r>
  <r>
    <n v="24718406"/>
    <s v="Great studio with light kitchen and parking"/>
    <n v="151248865"/>
    <s v="Yao"/>
    <m/>
    <x v="8"/>
    <x v="1290"/>
    <x v="1308"/>
    <x v="1"/>
    <x v="62"/>
    <n v="31"/>
    <n v="2"/>
    <d v="2022-06-04T00:00:00"/>
    <n v="0.14000000000000001"/>
    <n v="9"/>
    <n v="319"/>
    <n v="1"/>
    <m/>
  </r>
  <r>
    <n v="24749244"/>
    <s v="Stylish Downtown Studio in the SouthEnd, C.Ave# 24"/>
    <n v="22348222"/>
    <s v="Maverick"/>
    <m/>
    <x v="17"/>
    <x v="1291"/>
    <x v="1309"/>
    <x v="1"/>
    <x v="9"/>
    <n v="1"/>
    <n v="71"/>
    <d v="2022-08-29T00:00:00"/>
    <n v="1.36"/>
    <n v="84"/>
    <n v="338"/>
    <n v="16"/>
    <s v="STR-441241"/>
  </r>
  <r>
    <n v="24751989"/>
    <s v="Private, stylish, in central location"/>
    <n v="22604641"/>
    <s v="Emanuel"/>
    <m/>
    <x v="3"/>
    <x v="1292"/>
    <x v="1310"/>
    <x v="1"/>
    <x v="322"/>
    <n v="3"/>
    <n v="210"/>
    <d v="2022-09-13T00:00:00"/>
    <n v="3.95"/>
    <n v="2"/>
    <n v="184"/>
    <n v="53"/>
    <m/>
  </r>
  <r>
    <n v="24756613"/>
    <s v="PERFECT for SUMMER w/ AC, only 3 min WALK to train"/>
    <n v="156053359"/>
    <s v="Ken"/>
    <m/>
    <x v="8"/>
    <x v="1293"/>
    <x v="1311"/>
    <x v="0"/>
    <x v="112"/>
    <n v="91"/>
    <n v="16"/>
    <d v="2022-08-21T00:00:00"/>
    <n v="0.31"/>
    <n v="8"/>
    <n v="266"/>
    <n v="1"/>
    <m/>
  </r>
  <r>
    <n v="24783227"/>
    <s v="Sunny ocean-view suite nr subway w/kitchen, bathr."/>
    <n v="9898255"/>
    <s v="Jessica"/>
    <m/>
    <x v="8"/>
    <x v="1294"/>
    <x v="1312"/>
    <x v="1"/>
    <x v="108"/>
    <n v="2"/>
    <n v="130"/>
    <d v="2022-08-23T00:00:00"/>
    <n v="2.46"/>
    <n v="5"/>
    <n v="309"/>
    <n v="45"/>
    <s v="STR-443035"/>
  </r>
  <r>
    <n v="24826742"/>
    <s v="Strathmore 1 | 4BR 2BA | Huge Condo with 2 Full Baths and one block to Greenline!"/>
    <n v="71783"/>
    <s v="Lance"/>
    <m/>
    <x v="13"/>
    <x v="604"/>
    <x v="1313"/>
    <x v="1"/>
    <x v="113"/>
    <n v="30"/>
    <n v="40"/>
    <d v="2020-05-31T00:00:00"/>
    <n v="0.76"/>
    <n v="29"/>
    <n v="46"/>
    <n v="0"/>
    <m/>
  </r>
  <r>
    <n v="24829523"/>
    <s v="3 br/2 bath town house in Lower Mills, Boston"/>
    <n v="79660976"/>
    <s v="Hillary"/>
    <m/>
    <x v="21"/>
    <x v="1295"/>
    <x v="1314"/>
    <x v="1"/>
    <x v="307"/>
    <n v="29"/>
    <n v="32"/>
    <d v="2021-10-25T00:00:00"/>
    <n v="0.61"/>
    <n v="1"/>
    <n v="362"/>
    <n v="2"/>
    <s v="STR445583"/>
  </r>
  <r>
    <n v="24845439"/>
    <s v="Boston Home Great Location"/>
    <n v="187813188"/>
    <s v="Booker"/>
    <m/>
    <x v="10"/>
    <x v="1296"/>
    <x v="1315"/>
    <x v="0"/>
    <x v="290"/>
    <n v="1"/>
    <n v="198"/>
    <d v="2022-09-09T00:00:00"/>
    <n v="3.75"/>
    <n v="2"/>
    <n v="182"/>
    <n v="68"/>
    <s v="STR-414138"/>
  </r>
  <r>
    <n v="24865433"/>
    <s v="Large 2 Bed/2Bath By MGH, Washer/Dryer in Suite"/>
    <n v="20079643"/>
    <s v="Alex @ Bcohousing"/>
    <m/>
    <x v="19"/>
    <x v="1297"/>
    <x v="1316"/>
    <x v="1"/>
    <x v="131"/>
    <n v="75"/>
    <n v="13"/>
    <d v="2022-08-31T00:00:00"/>
    <n v="0.32"/>
    <n v="12"/>
    <n v="332"/>
    <n v="5"/>
    <s v="Exempt: This listing is a unit used for furnished institutional or business stays"/>
  </r>
  <r>
    <n v="24886707"/>
    <s v="LIVING in THE CITY,CLOSE TO HARVARD&amp;MIT"/>
    <n v="15154687"/>
    <s v="John"/>
    <m/>
    <x v="3"/>
    <x v="454"/>
    <x v="1317"/>
    <x v="0"/>
    <x v="87"/>
    <n v="30"/>
    <n v="109"/>
    <d v="2022-08-30T00:00:00"/>
    <n v="2.06"/>
    <n v="19"/>
    <n v="346"/>
    <n v="54"/>
    <m/>
  </r>
  <r>
    <n v="24888768"/>
    <s v="Comfortable convenient  Cambridge Apt."/>
    <n v="98988662"/>
    <s v="Jake"/>
    <m/>
    <x v="9"/>
    <x v="241"/>
    <x v="1318"/>
    <x v="1"/>
    <x v="130"/>
    <n v="1"/>
    <n v="226"/>
    <d v="2022-09-09T00:00:00"/>
    <n v="4.28"/>
    <n v="1"/>
    <n v="2"/>
    <n v="18"/>
    <m/>
  </r>
  <r>
    <n v="24888817"/>
    <s v="LIVING in THE CITY,CLOSE TO HARVARD&amp;MIT"/>
    <n v="15154687"/>
    <s v="John"/>
    <m/>
    <x v="3"/>
    <x v="1298"/>
    <x v="1319"/>
    <x v="0"/>
    <x v="0"/>
    <n v="30"/>
    <n v="112"/>
    <d v="2022-09-03T00:00:00"/>
    <n v="2.12"/>
    <n v="19"/>
    <n v="340"/>
    <n v="49"/>
    <m/>
  </r>
  <r>
    <n v="24894857"/>
    <s v="(3) LIVING IN THE CITY, CLOSE TO HARVARD&amp;MIT"/>
    <n v="15154687"/>
    <s v="John"/>
    <m/>
    <x v="3"/>
    <x v="1299"/>
    <x v="1320"/>
    <x v="0"/>
    <x v="0"/>
    <n v="30"/>
    <n v="26"/>
    <d v="2022-09-04T00:00:00"/>
    <n v="4.51"/>
    <n v="19"/>
    <n v="349"/>
    <n v="26"/>
    <m/>
  </r>
  <r>
    <n v="24909410"/>
    <s v="Beautiful 2 Bed 2 Bath, River view near TD Garden"/>
    <n v="182778270"/>
    <s v="Muzammil"/>
    <m/>
    <x v="19"/>
    <x v="1300"/>
    <x v="1321"/>
    <x v="1"/>
    <x v="19"/>
    <n v="91"/>
    <n v="13"/>
    <d v="2018-08-26T00:00:00"/>
    <n v="0.25"/>
    <n v="1"/>
    <n v="0"/>
    <n v="0"/>
    <m/>
  </r>
  <r>
    <n v="24910356"/>
    <s v="Elegant 2BR, 2Bath Private Coolidge Corner-Parking"/>
    <n v="188331599"/>
    <s v="Barbara"/>
    <m/>
    <x v="4"/>
    <x v="1301"/>
    <x v="1322"/>
    <x v="1"/>
    <x v="369"/>
    <n v="1"/>
    <n v="180"/>
    <d v="2022-09-09T00:00:00"/>
    <n v="3.4"/>
    <n v="1"/>
    <n v="6"/>
    <n v="74"/>
    <m/>
  </r>
  <r>
    <n v="24914428"/>
    <s v="5‚≠êFreedom Trail Eco French 1BR‚≠êFree Parking &amp; Deck"/>
    <n v="11410590"/>
    <s v="Nika &amp; Tony"/>
    <m/>
    <x v="3"/>
    <x v="224"/>
    <x v="1323"/>
    <x v="1"/>
    <x v="233"/>
    <n v="29"/>
    <n v="134"/>
    <d v="2022-07-25T00:00:00"/>
    <n v="2.54"/>
    <n v="2"/>
    <n v="171"/>
    <n v="4"/>
    <s v="STR-415979"/>
  </r>
  <r>
    <n v="24944930"/>
    <s v="Shelly's Place Cozy"/>
    <n v="139072570"/>
    <s v="Lance And Shelly"/>
    <m/>
    <x v="1"/>
    <x v="1302"/>
    <x v="1324"/>
    <x v="0"/>
    <x v="270"/>
    <n v="1"/>
    <n v="478"/>
    <d v="2022-09-12T00:00:00"/>
    <n v="9.09"/>
    <n v="5"/>
    <n v="258"/>
    <n v="146"/>
    <s v="STR-398249"/>
  </r>
  <r>
    <n v="24946602"/>
    <s v="Charming 1 bedroom unit, perfect location."/>
    <n v="233411332"/>
    <s v="Brittany"/>
    <m/>
    <x v="10"/>
    <x v="1303"/>
    <x v="1325"/>
    <x v="1"/>
    <x v="138"/>
    <n v="1"/>
    <n v="23"/>
    <d v="2022-09-10T00:00:00"/>
    <n v="6.97"/>
    <n v="2"/>
    <n v="332"/>
    <n v="23"/>
    <s v="STR-476416"/>
  </r>
  <r>
    <n v="24963670"/>
    <s v="Newly Renovated 3 Bedroom Apartment"/>
    <n v="129778130"/>
    <s v="Michael"/>
    <m/>
    <x v="8"/>
    <x v="1304"/>
    <x v="1326"/>
    <x v="1"/>
    <x v="90"/>
    <n v="1"/>
    <n v="6"/>
    <d v="2018-12-31T00:00:00"/>
    <n v="0.12"/>
    <n v="1"/>
    <n v="360"/>
    <n v="0"/>
    <s v="STR-410415"/>
  </r>
  <r>
    <n v="24965806"/>
    <s v="Back Bay Apartment near MIT and Newbury Street - G"/>
    <n v="51079261"/>
    <s v="Riverside"/>
    <m/>
    <x v="6"/>
    <x v="1305"/>
    <x v="490"/>
    <x v="1"/>
    <x v="254"/>
    <n v="2"/>
    <n v="47"/>
    <d v="2022-08-28T00:00:00"/>
    <n v="0.89"/>
    <n v="3"/>
    <n v="65"/>
    <n v="6"/>
    <s v="STR-391275"/>
  </r>
  <r>
    <n v="24967119"/>
    <s v="Cultural District, MIT, Harvard, 1Br, Free parking"/>
    <n v="158575537"/>
    <s v="Dan And Kat"/>
    <m/>
    <x v="4"/>
    <x v="1000"/>
    <x v="1327"/>
    <x v="1"/>
    <x v="370"/>
    <n v="2"/>
    <n v="74"/>
    <d v="2022-09-04T00:00:00"/>
    <n v="1.44"/>
    <n v="1"/>
    <n v="40"/>
    <n v="15"/>
    <s v="STR-120654"/>
  </r>
  <r>
    <n v="24969609"/>
    <s v="Beautiful Private Two Bedroom Apt in Boston"/>
    <n v="33131531"/>
    <s v="Wenqi"/>
    <m/>
    <x v="0"/>
    <x v="791"/>
    <x v="1328"/>
    <x v="1"/>
    <x v="13"/>
    <n v="91"/>
    <n v="0"/>
    <m/>
    <m/>
    <n v="3"/>
    <n v="0"/>
    <n v="0"/>
    <m/>
  </r>
  <r>
    <n v="24971621"/>
    <s v="Modern basement with convenient transportanion"/>
    <n v="186235436"/>
    <s v="Yanlin"/>
    <m/>
    <x v="15"/>
    <x v="1306"/>
    <x v="1329"/>
    <x v="0"/>
    <x v="62"/>
    <n v="4"/>
    <n v="54"/>
    <d v="2022-09-01T00:00:00"/>
    <n v="1.03"/>
    <n v="2"/>
    <n v="332"/>
    <n v="22"/>
    <s v="STR-398131"/>
  </r>
  <r>
    <n v="24992422"/>
    <s v="Luxurious Home in Boston's Historic Charlestown"/>
    <n v="188938217"/>
    <s v="Katherine And Dan"/>
    <m/>
    <x v="3"/>
    <x v="1307"/>
    <x v="1330"/>
    <x v="1"/>
    <x v="231"/>
    <n v="2"/>
    <n v="214"/>
    <d v="2022-08-30T00:00:00"/>
    <n v="4.08"/>
    <n v="1"/>
    <n v="113"/>
    <n v="53"/>
    <s v="STR-414140"/>
  </r>
  <r>
    <n v="25025114"/>
    <s v="Perfect Location in an All Female's Floor"/>
    <n v="156053359"/>
    <s v="Ken"/>
    <m/>
    <x v="8"/>
    <x v="1308"/>
    <x v="1331"/>
    <x v="0"/>
    <x v="112"/>
    <n v="91"/>
    <n v="9"/>
    <d v="2018-08-24T00:00:00"/>
    <n v="0.17"/>
    <n v="8"/>
    <n v="90"/>
    <n v="0"/>
    <m/>
  </r>
  <r>
    <n v="25031480"/>
    <s v="Double Room at clean, safe, kind urban guesthouse"/>
    <n v="96423949"/>
    <s v="Jessica &amp; Shawn"/>
    <m/>
    <x v="18"/>
    <x v="806"/>
    <x v="493"/>
    <x v="0"/>
    <x v="170"/>
    <n v="1"/>
    <n v="22"/>
    <d v="2022-07-26T00:00:00"/>
    <n v="0.43"/>
    <n v="9"/>
    <n v="205"/>
    <n v="6"/>
    <m/>
  </r>
  <r>
    <n v="25036068"/>
    <s v="Harvard Sq Studio w/parking walk to HBS/HLS/MIT/BU"/>
    <n v="184906834"/>
    <s v="Janice"/>
    <m/>
    <x v="4"/>
    <x v="1309"/>
    <x v="1332"/>
    <x v="1"/>
    <x v="105"/>
    <n v="3"/>
    <n v="149"/>
    <d v="2022-09-10T00:00:00"/>
    <n v="2.83"/>
    <n v="4"/>
    <n v="52"/>
    <n v="18"/>
    <s v="STR-17465"/>
  </r>
  <r>
    <n v="25158106"/>
    <s v="Bright 2BR | Washer/Dryer | Theater District &amp; MGH"/>
    <n v="163251048"/>
    <s v="Global Luxury"/>
    <m/>
    <x v="23"/>
    <x v="1211"/>
    <x v="1230"/>
    <x v="1"/>
    <x v="368"/>
    <n v="30"/>
    <n v="3"/>
    <d v="2021-11-07T00:00:00"/>
    <n v="0.09"/>
    <n v="10"/>
    <n v="364"/>
    <n v="2"/>
    <s v="Approved by government"/>
  </r>
  <r>
    <n v="25180348"/>
    <s v="Luxurious Townhouse Close to Coolidge Corner"/>
    <n v="54414454"/>
    <s v="Alison"/>
    <m/>
    <x v="0"/>
    <x v="1310"/>
    <x v="1333"/>
    <x v="1"/>
    <x v="371"/>
    <n v="2"/>
    <n v="110"/>
    <d v="2022-09-05T00:00:00"/>
    <n v="2.11"/>
    <n v="1"/>
    <n v="197"/>
    <n v="32"/>
    <m/>
  </r>
  <r>
    <n v="25191776"/>
    <s v="Fully furnished home  in Brookline Village, MA"/>
    <n v="71726677"/>
    <s v="Anne"/>
    <m/>
    <x v="13"/>
    <x v="1311"/>
    <x v="1334"/>
    <x v="1"/>
    <x v="7"/>
    <n v="31"/>
    <n v="0"/>
    <m/>
    <m/>
    <n v="1"/>
    <n v="205"/>
    <n v="0"/>
    <m/>
  </r>
  <r>
    <n v="25212912"/>
    <s v="Winthrop Home With A View"/>
    <n v="190503905"/>
    <s v="Lana"/>
    <m/>
    <x v="1"/>
    <x v="1312"/>
    <x v="1335"/>
    <x v="0"/>
    <x v="12"/>
    <n v="2"/>
    <n v="50"/>
    <d v="2022-09-10T00:00:00"/>
    <n v="0.99"/>
    <n v="1"/>
    <n v="81"/>
    <n v="28"/>
    <m/>
  </r>
  <r>
    <n v="25260615"/>
    <s v="(85-2)- Convenient 3 bedroom, w/d &amp; Parking"/>
    <n v="175856705"/>
    <s v="Boston"/>
    <m/>
    <x v="3"/>
    <x v="1313"/>
    <x v="1336"/>
    <x v="1"/>
    <x v="372"/>
    <n v="1"/>
    <n v="138"/>
    <d v="2022-09-02T00:00:00"/>
    <n v="2.64"/>
    <n v="2"/>
    <n v="152"/>
    <n v="24"/>
    <m/>
  </r>
  <r>
    <n v="25266010"/>
    <s v="Private room&amp;bath,ctr air,5 min to T,  to downtown"/>
    <n v="147658152"/>
    <s v="Jill"/>
    <m/>
    <x v="0"/>
    <x v="1314"/>
    <x v="1337"/>
    <x v="0"/>
    <x v="361"/>
    <n v="91"/>
    <n v="17"/>
    <d v="2018-08-21T00:00:00"/>
    <n v="0.33"/>
    <n v="1"/>
    <n v="0"/>
    <n v="0"/>
    <m/>
  </r>
  <r>
    <n v="25284439"/>
    <s v="Steps to Boston Common | Bright 1BR | Laundry"/>
    <n v="163251048"/>
    <s v="Global Luxury"/>
    <m/>
    <x v="23"/>
    <x v="1211"/>
    <x v="1230"/>
    <x v="1"/>
    <x v="126"/>
    <n v="1"/>
    <n v="7"/>
    <d v="2022-08-25T00:00:00"/>
    <n v="0.14000000000000001"/>
    <n v="10"/>
    <n v="364"/>
    <n v="6"/>
    <s v="Exempt: This listing is a unit that has contracts with hospitals"/>
  </r>
  <r>
    <n v="25301842"/>
    <s v="Private, Intimate Ocean Blue Room @ The Washburn!"/>
    <n v="48203123"/>
    <s v="Donnell"/>
    <m/>
    <x v="1"/>
    <x v="1315"/>
    <x v="1054"/>
    <x v="0"/>
    <x v="112"/>
    <n v="1"/>
    <n v="302"/>
    <d v="2022-08-28T00:00:00"/>
    <n v="5.75"/>
    <n v="3"/>
    <n v="255"/>
    <n v="67"/>
    <m/>
  </r>
  <r>
    <n v="25324358"/>
    <s v="The Small room Aka &quot;The Affordable room&quot;"/>
    <n v="20672298"/>
    <s v="Ikem"/>
    <m/>
    <x v="20"/>
    <x v="1316"/>
    <x v="29"/>
    <x v="0"/>
    <x v="73"/>
    <n v="91"/>
    <n v="8"/>
    <d v="2019-03-05T00:00:00"/>
    <n v="0.15"/>
    <n v="1"/>
    <n v="90"/>
    <n v="0"/>
    <m/>
  </r>
  <r>
    <n v="25326962"/>
    <s v="#3 Maverick MBTA clean, comfy private room"/>
    <n v="183805757"/>
    <s v="Claire"/>
    <m/>
    <x v="1"/>
    <x v="1317"/>
    <x v="1338"/>
    <x v="0"/>
    <x v="373"/>
    <n v="2"/>
    <n v="304"/>
    <d v="2022-08-29T00:00:00"/>
    <n v="5.8"/>
    <n v="3"/>
    <n v="46"/>
    <n v="73"/>
    <s v="STR-398959"/>
  </r>
  <r>
    <n v="25328440"/>
    <s v="#2 Maverick MBTA clean, comfy, private Room"/>
    <n v="183805757"/>
    <s v="Claire"/>
    <m/>
    <x v="1"/>
    <x v="1318"/>
    <x v="1339"/>
    <x v="0"/>
    <x v="52"/>
    <n v="2"/>
    <n v="288"/>
    <d v="2022-08-30T00:00:00"/>
    <n v="5.5"/>
    <n v="3"/>
    <n v="50"/>
    <n v="71"/>
    <s v="STR-398959"/>
  </r>
  <r>
    <n v="25374033"/>
    <s v="Lux Studio Apt in new bldg near Chinatown w/gym"/>
    <n v="9419684"/>
    <s v="Churchill"/>
    <m/>
    <x v="11"/>
    <x v="278"/>
    <x v="1340"/>
    <x v="1"/>
    <x v="162"/>
    <n v="29"/>
    <n v="2"/>
    <d v="2018-07-22T00:00:00"/>
    <n v="0.04"/>
    <n v="41"/>
    <n v="331"/>
    <n v="0"/>
    <s v="Approved by government"/>
  </r>
  <r>
    <n v="25382635"/>
    <s v="Cozy Room at Kendall Square"/>
    <n v="28749942"/>
    <s v="Lorena &amp; Ivan (Myhomelike)"/>
    <m/>
    <x v="19"/>
    <x v="1319"/>
    <x v="1341"/>
    <x v="0"/>
    <x v="246"/>
    <n v="29"/>
    <n v="80"/>
    <d v="2020-02-16T00:00:00"/>
    <n v="1.53"/>
    <n v="3"/>
    <n v="0"/>
    <n v="0"/>
    <s v="Exempt: This listing is a unit used for furnished institutional or business stays"/>
  </r>
  <r>
    <n v="25382895"/>
    <s v="Modern Room @ Kendall Square/MIT"/>
    <n v="28749942"/>
    <s v="Lorena &amp; Ivan (Myhomelike)"/>
    <m/>
    <x v="5"/>
    <x v="1320"/>
    <x v="1342"/>
    <x v="0"/>
    <x v="246"/>
    <n v="29"/>
    <n v="56"/>
    <d v="2020-03-07T00:00:00"/>
    <n v="1.1000000000000001"/>
    <n v="3"/>
    <n v="0"/>
    <n v="0"/>
    <s v="Exempt: This listing is a unit used for furnished institutional or business stays"/>
  </r>
  <r>
    <n v="25395117"/>
    <s v="Cozy and private guest cottage, walk to everything"/>
    <n v="33662080"/>
    <s v="Bridget"/>
    <m/>
    <x v="8"/>
    <x v="1321"/>
    <x v="1343"/>
    <x v="1"/>
    <x v="374"/>
    <n v="4"/>
    <n v="129"/>
    <d v="2022-08-14T00:00:00"/>
    <n v="2.54"/>
    <n v="1"/>
    <n v="107"/>
    <n v="11"/>
    <m/>
  </r>
  <r>
    <n v="25416313"/>
    <s v="Newly renovated, Best Location CENTER of Boston"/>
    <n v="156053359"/>
    <s v="Ken"/>
    <m/>
    <x v="8"/>
    <x v="1322"/>
    <x v="1344"/>
    <x v="0"/>
    <x v="63"/>
    <n v="91"/>
    <n v="9"/>
    <d v="2022-05-21T00:00:00"/>
    <n v="0.18"/>
    <n v="8"/>
    <n v="250"/>
    <n v="1"/>
    <m/>
  </r>
  <r>
    <n v="25429787"/>
    <s v="2 sunny guest rooms in 1920s flat amid parks+caf√©s"/>
    <n v="191880"/>
    <s v="Fabien"/>
    <m/>
    <x v="10"/>
    <x v="1323"/>
    <x v="1105"/>
    <x v="0"/>
    <x v="108"/>
    <n v="4"/>
    <n v="52"/>
    <d v="2022-09-11T00:00:00"/>
    <n v="1.46"/>
    <n v="1"/>
    <n v="50"/>
    <n v="22"/>
    <s v="STR-415033"/>
  </r>
  <r>
    <n v="25476466"/>
    <s v="River Location, City Views-Safe, Walkable,Central!"/>
    <n v="9529655"/>
    <s v="Suzanne"/>
    <m/>
    <x v="9"/>
    <x v="1324"/>
    <x v="1345"/>
    <x v="1"/>
    <x v="221"/>
    <n v="92"/>
    <n v="0"/>
    <m/>
    <m/>
    <n v="4"/>
    <n v="362"/>
    <n v="0"/>
    <m/>
  </r>
  <r>
    <n v="25479046"/>
    <s v="High End Apartment in Quiet Boston Neighborhood"/>
    <n v="26291119"/>
    <s v="Shane"/>
    <m/>
    <x v="0"/>
    <x v="1325"/>
    <x v="1346"/>
    <x v="1"/>
    <x v="221"/>
    <n v="1"/>
    <n v="147"/>
    <d v="2022-09-08T00:00:00"/>
    <n v="2.85"/>
    <n v="1"/>
    <n v="93"/>
    <n v="70"/>
    <m/>
  </r>
  <r>
    <n v="25502388"/>
    <s v="Sunny Apt w Baby Grand piano Parking Available"/>
    <n v="192450043"/>
    <s v="Leonardo"/>
    <m/>
    <x v="3"/>
    <x v="1326"/>
    <x v="1347"/>
    <x v="1"/>
    <x v="201"/>
    <n v="2"/>
    <n v="80"/>
    <d v="2022-09-11T00:00:00"/>
    <n v="1.57"/>
    <n v="2"/>
    <n v="295"/>
    <n v="31"/>
    <m/>
  </r>
  <r>
    <n v="25520363"/>
    <s v="A true ‚Äúhome away from home‚Äù"/>
    <n v="4842537"/>
    <s v="Haim"/>
    <m/>
    <x v="4"/>
    <x v="1327"/>
    <x v="1348"/>
    <x v="1"/>
    <x v="375"/>
    <n v="2"/>
    <n v="132"/>
    <d v="2022-09-11T00:00:00"/>
    <n v="2.54"/>
    <n v="1"/>
    <n v="221"/>
    <n v="48"/>
    <s v="STR-415794"/>
  </r>
  <r>
    <n v="25531778"/>
    <s v="PEACE BE UNTO THEE, STRANGER - COME AND REST"/>
    <n v="3201643"/>
    <s v="Michael"/>
    <m/>
    <x v="8"/>
    <x v="1328"/>
    <x v="250"/>
    <x v="0"/>
    <x v="257"/>
    <n v="91"/>
    <n v="0"/>
    <m/>
    <m/>
    <n v="2"/>
    <n v="90"/>
    <n v="0"/>
    <s v="STR-436505"/>
  </r>
  <r>
    <n v="25552451"/>
    <s v="Modern/Rustic Loft by Interior Designer in Boston"/>
    <n v="192450043"/>
    <s v="Leonardo"/>
    <m/>
    <x v="3"/>
    <x v="1329"/>
    <x v="1349"/>
    <x v="1"/>
    <x v="376"/>
    <n v="2"/>
    <n v="38"/>
    <d v="2022-09-11T00:00:00"/>
    <n v="0.73"/>
    <n v="2"/>
    <n v="308"/>
    <n v="31"/>
    <m/>
  </r>
  <r>
    <n v="25576444"/>
    <s v="SouthEnd Eagles Nest"/>
    <n v="34719298"/>
    <s v="Michael"/>
    <m/>
    <x v="17"/>
    <x v="1330"/>
    <x v="1350"/>
    <x v="1"/>
    <x v="284"/>
    <n v="2"/>
    <n v="123"/>
    <d v="2022-09-01T00:00:00"/>
    <n v="2.36"/>
    <n v="1"/>
    <n v="4"/>
    <n v="46"/>
    <s v="STR-405587"/>
  </r>
  <r>
    <n v="25687175"/>
    <s v="Sunny 2Bed Apt‚Äî10 Meters from Harvard Law School!"/>
    <n v="45224133"/>
    <s v="Clare"/>
    <m/>
    <x v="4"/>
    <x v="813"/>
    <x v="340"/>
    <x v="1"/>
    <x v="47"/>
    <n v="91"/>
    <n v="4"/>
    <d v="2019-11-03T00:00:00"/>
    <n v="0.08"/>
    <n v="4"/>
    <n v="90"/>
    <n v="0"/>
    <m/>
  </r>
  <r>
    <n v="25691658"/>
    <s v="2Bed‚Äî10 Meters from Harvard Law School! Big &amp; New!"/>
    <n v="45224133"/>
    <s v="Clare"/>
    <m/>
    <x v="4"/>
    <x v="1331"/>
    <x v="1351"/>
    <x v="1"/>
    <x v="23"/>
    <n v="91"/>
    <n v="0"/>
    <m/>
    <m/>
    <n v="4"/>
    <n v="90"/>
    <n v="0"/>
    <m/>
  </r>
  <r>
    <n v="25728312"/>
    <s v="Private Bedroom at Harvard"/>
    <n v="9928124"/>
    <s v="Zayetta"/>
    <m/>
    <x v="4"/>
    <x v="1332"/>
    <x v="1352"/>
    <x v="0"/>
    <x v="183"/>
    <n v="91"/>
    <n v="10"/>
    <d v="2019-11-03T00:00:00"/>
    <n v="0.19"/>
    <n v="2"/>
    <n v="269"/>
    <n v="0"/>
    <m/>
  </r>
  <r>
    <n v="25748547"/>
    <s v="Spacious, private apartment in perfect location"/>
    <n v="193570235"/>
    <s v="Marta"/>
    <m/>
    <x v="3"/>
    <x v="1333"/>
    <x v="1353"/>
    <x v="1"/>
    <x v="92"/>
    <n v="4"/>
    <n v="110"/>
    <d v="2022-09-07T00:00:00"/>
    <n v="2.1800000000000002"/>
    <n v="1"/>
    <n v="52"/>
    <n v="25"/>
    <m/>
  </r>
  <r>
    <n v="25770647"/>
    <s v="Naturally Lit, Modern Loft in Heart of Downtown!"/>
    <n v="1911807"/>
    <s v="Kelly &amp; Chris"/>
    <m/>
    <x v="11"/>
    <x v="1334"/>
    <x v="1354"/>
    <x v="1"/>
    <x v="377"/>
    <n v="2"/>
    <n v="226"/>
    <d v="2022-09-10T00:00:00"/>
    <n v="4.3499999999999996"/>
    <n v="2"/>
    <n v="267"/>
    <n v="72"/>
    <s v="STR-413172"/>
  </r>
  <r>
    <n v="25775084"/>
    <s v="Comfortable &amp; Convenient in Boston w Free Parking!"/>
    <n v="62852803"/>
    <s v="Tina"/>
    <m/>
    <x v="15"/>
    <x v="1335"/>
    <x v="1355"/>
    <x v="0"/>
    <x v="24"/>
    <n v="91"/>
    <n v="27"/>
    <d v="2022-08-26T00:00:00"/>
    <n v="0.52"/>
    <n v="1"/>
    <n v="365"/>
    <n v="1"/>
    <s v="STR-460484"/>
  </r>
  <r>
    <n v="25778262"/>
    <s v="Serene 2br near Harvard/Lesley 3fl private entry"/>
    <n v="28283338"/>
    <s v="Rae&amp;Jarrod"/>
    <m/>
    <x v="4"/>
    <x v="1336"/>
    <x v="1356"/>
    <x v="1"/>
    <x v="227"/>
    <n v="2"/>
    <n v="86"/>
    <d v="2022-09-07T00:00:00"/>
    <n v="1.69"/>
    <n v="1"/>
    <n v="14"/>
    <n v="46"/>
    <s v="C0138770491"/>
  </r>
  <r>
    <n v="25822133"/>
    <s v="*Garden Studio NR Fenway,BU,Coolidge Crnr, C train"/>
    <n v="43352820"/>
    <s v="Betsy"/>
    <m/>
    <x v="4"/>
    <x v="427"/>
    <x v="1357"/>
    <x v="0"/>
    <x v="152"/>
    <n v="5"/>
    <n v="75"/>
    <d v="2022-05-31T00:00:00"/>
    <n v="1.46"/>
    <n v="2"/>
    <n v="257"/>
    <n v="5"/>
    <m/>
  </r>
  <r>
    <n v="25933888"/>
    <s v="BOSTON LOFT FARM HOUSE /LOGAN AIRPORT&amp;TRAIN"/>
    <n v="9073339"/>
    <s v="Elisangela"/>
    <m/>
    <x v="1"/>
    <x v="1337"/>
    <x v="1358"/>
    <x v="1"/>
    <x v="98"/>
    <n v="1"/>
    <n v="175"/>
    <d v="2022-09-11T00:00:00"/>
    <n v="3.44"/>
    <n v="3"/>
    <n v="323"/>
    <n v="57"/>
    <s v="STR-398048"/>
  </r>
  <r>
    <n v="25947332"/>
    <s v="Affluent 3 Bedroom 3 Bath Condo Downtown Boston"/>
    <n v="152237835"/>
    <s v="Sabrina"/>
    <m/>
    <x v="12"/>
    <x v="1338"/>
    <x v="1359"/>
    <x v="1"/>
    <x v="145"/>
    <n v="91"/>
    <n v="68"/>
    <d v="2020-01-01T00:00:00"/>
    <n v="1.33"/>
    <n v="1"/>
    <n v="0"/>
    <n v="0"/>
    <m/>
  </r>
  <r>
    <n v="25971732"/>
    <s v="One Bedroom in Boston's Back Bay Neighborhood #110"/>
    <n v="18202088"/>
    <s v="Luxurious"/>
    <m/>
    <x v="6"/>
    <x v="1014"/>
    <x v="1360"/>
    <x v="1"/>
    <x v="378"/>
    <n v="91"/>
    <n v="0"/>
    <m/>
    <m/>
    <n v="18"/>
    <n v="0"/>
    <n v="0"/>
    <m/>
  </r>
  <r>
    <n v="25975436"/>
    <s v="Stay in a GoLocal American-Made Suite in Back Bay!"/>
    <n v="18202088"/>
    <s v="Luxurious"/>
    <m/>
    <x v="6"/>
    <x v="958"/>
    <x v="1361"/>
    <x v="1"/>
    <x v="94"/>
    <n v="91"/>
    <n v="1"/>
    <d v="2018-10-04T00:00:00"/>
    <n v="0.02"/>
    <n v="18"/>
    <n v="0"/>
    <n v="0"/>
    <m/>
  </r>
  <r>
    <n v="26005227"/>
    <s v="Full Condo: Heart of the South End!"/>
    <n v="432317"/>
    <s v="Julie"/>
    <m/>
    <x v="17"/>
    <x v="1339"/>
    <x v="1362"/>
    <x v="1"/>
    <x v="98"/>
    <n v="2"/>
    <n v="47"/>
    <d v="2022-05-29T00:00:00"/>
    <n v="0.96"/>
    <n v="1"/>
    <n v="2"/>
    <n v="34"/>
    <s v="STR-420982"/>
  </r>
  <r>
    <n v="26012594"/>
    <s v="Great 4 groups  Grill near Downtown Beach FreePrkg"/>
    <n v="25203946"/>
    <s v="Eder"/>
    <m/>
    <x v="8"/>
    <x v="1340"/>
    <x v="1340"/>
    <x v="1"/>
    <x v="379"/>
    <n v="2"/>
    <n v="51"/>
    <d v="2022-09-12T00:00:00"/>
    <n v="1"/>
    <n v="4"/>
    <n v="344"/>
    <n v="14"/>
    <s v="STR-413525"/>
  </r>
  <r>
    <n v="26094005"/>
    <s v="Comfortable and clean  house near Arnold Arboretum"/>
    <n v="137105899"/>
    <s v="Ling"/>
    <m/>
    <x v="16"/>
    <x v="1341"/>
    <x v="1363"/>
    <x v="0"/>
    <x v="168"/>
    <n v="29"/>
    <n v="4"/>
    <d v="2022-02-28T00:00:00"/>
    <n v="0.2"/>
    <n v="3"/>
    <n v="76"/>
    <n v="1"/>
    <m/>
  </r>
  <r>
    <n v="26102579"/>
    <s v="Lovely Executive Studio in East Boston"/>
    <n v="18202088"/>
    <s v="Luxurious"/>
    <m/>
    <x v="1"/>
    <x v="1342"/>
    <x v="1364"/>
    <x v="1"/>
    <x v="30"/>
    <n v="91"/>
    <n v="7"/>
    <d v="2019-04-29T00:00:00"/>
    <n v="0.14000000000000001"/>
    <n v="18"/>
    <n v="0"/>
    <n v="0"/>
    <m/>
  </r>
  <r>
    <n v="26104302"/>
    <s v="Studio Apartment at East Pier Near Water"/>
    <n v="18202088"/>
    <s v="Luxurious"/>
    <m/>
    <x v="1"/>
    <x v="1343"/>
    <x v="1365"/>
    <x v="1"/>
    <x v="0"/>
    <n v="91"/>
    <n v="1"/>
    <d v="2019-05-20T00:00:00"/>
    <n v="0.02"/>
    <n v="18"/>
    <n v="0"/>
    <n v="0"/>
    <m/>
  </r>
  <r>
    <n v="26104687"/>
    <s v="Lovely Studio Apartment at East Pier"/>
    <n v="18202088"/>
    <s v="Luxurious"/>
    <m/>
    <x v="1"/>
    <x v="1344"/>
    <x v="1366"/>
    <x v="1"/>
    <x v="284"/>
    <n v="91"/>
    <n v="7"/>
    <d v="2019-11-04T00:00:00"/>
    <n v="0.16"/>
    <n v="18"/>
    <n v="0"/>
    <n v="0"/>
    <m/>
  </r>
  <r>
    <n v="26105250"/>
    <s v="Studio Apartment at East Boston Pier Near Water"/>
    <n v="18202088"/>
    <s v="Luxurious"/>
    <m/>
    <x v="1"/>
    <x v="1345"/>
    <x v="1367"/>
    <x v="1"/>
    <x v="0"/>
    <n v="91"/>
    <n v="7"/>
    <d v="2019-09-18T00:00:00"/>
    <n v="0.14000000000000001"/>
    <n v="18"/>
    <n v="0"/>
    <n v="0"/>
    <m/>
  </r>
  <r>
    <n v="26105589"/>
    <s v="Accessible Studio Just Miles From Logan Airport"/>
    <n v="18202088"/>
    <s v="Luxurious"/>
    <m/>
    <x v="1"/>
    <x v="1346"/>
    <x v="1368"/>
    <x v="1"/>
    <x v="30"/>
    <n v="91"/>
    <n v="2"/>
    <d v="2018-09-02T00:00:00"/>
    <n v="0.04"/>
    <n v="18"/>
    <n v="0"/>
    <n v="0"/>
    <m/>
  </r>
  <r>
    <n v="26108847"/>
    <s v="Cozy Studio Apartment at East Pier EB117"/>
    <n v="18202088"/>
    <s v="Luxurious"/>
    <m/>
    <x v="1"/>
    <x v="1347"/>
    <x v="1369"/>
    <x v="1"/>
    <x v="0"/>
    <n v="91"/>
    <n v="4"/>
    <d v="2019-08-17T00:00:00"/>
    <n v="0.1"/>
    <n v="18"/>
    <n v="0"/>
    <n v="0"/>
    <m/>
  </r>
  <r>
    <n v="26109078"/>
    <s v="Executive Studio in East Boston"/>
    <n v="18202088"/>
    <s v="Luxurious"/>
    <m/>
    <x v="1"/>
    <x v="1348"/>
    <x v="1370"/>
    <x v="1"/>
    <x v="92"/>
    <n v="91"/>
    <n v="5"/>
    <d v="2019-12-08T00:00:00"/>
    <n v="0.12"/>
    <n v="18"/>
    <n v="89"/>
    <n v="0"/>
    <m/>
  </r>
  <r>
    <n v="26109200"/>
    <s v="Lovely Executive Studio in East Boston EB2-29"/>
    <n v="18202088"/>
    <s v="Luxurious"/>
    <m/>
    <x v="1"/>
    <x v="1349"/>
    <x v="1371"/>
    <x v="1"/>
    <x v="276"/>
    <n v="91"/>
    <n v="4"/>
    <d v="2019-06-15T00:00:00"/>
    <n v="0.09"/>
    <n v="18"/>
    <n v="0"/>
    <n v="0"/>
    <m/>
  </r>
  <r>
    <n v="26109264"/>
    <s v="Beautiful Executive Studio in East Boston EB2-31"/>
    <n v="18202088"/>
    <s v="Luxurious"/>
    <m/>
    <x v="1"/>
    <x v="1350"/>
    <x v="1372"/>
    <x v="1"/>
    <x v="6"/>
    <n v="91"/>
    <n v="0"/>
    <m/>
    <m/>
    <n v="18"/>
    <n v="0"/>
    <n v="0"/>
    <m/>
  </r>
  <r>
    <n v="26127318"/>
    <s v="RIVER &amp; CITY VIEWS! LOCATION!  Parking Available+"/>
    <n v="9529655"/>
    <s v="Suzanne"/>
    <m/>
    <x v="9"/>
    <x v="1351"/>
    <x v="1373"/>
    <x v="1"/>
    <x v="101"/>
    <n v="91"/>
    <n v="1"/>
    <d v="2018-08-15T00:00:00"/>
    <n v="0.02"/>
    <n v="4"/>
    <n v="362"/>
    <n v="0"/>
    <m/>
  </r>
  <r>
    <n v="26130154"/>
    <s v="Spacious Boston Bedroom, Free Parking, next to T!"/>
    <n v="196415169"/>
    <s v="Josh &amp; Whitney"/>
    <m/>
    <x v="13"/>
    <x v="1352"/>
    <x v="1374"/>
    <x v="0"/>
    <x v="128"/>
    <n v="2"/>
    <n v="49"/>
    <d v="2022-09-04T00:00:00"/>
    <n v="0.97"/>
    <n v="1"/>
    <n v="0"/>
    <n v="6"/>
    <s v="STR-398242"/>
  </r>
  <r>
    <n v="26130187"/>
    <s v="North End One bedroom, Freedom Trail 1 min walk"/>
    <n v="38997"/>
    <s v="Michelle"/>
    <m/>
    <x v="7"/>
    <x v="247"/>
    <x v="672"/>
    <x v="1"/>
    <x v="7"/>
    <n v="29"/>
    <n v="1"/>
    <d v="2019-06-01T00:00:00"/>
    <n v="0.02"/>
    <n v="11"/>
    <n v="355"/>
    <n v="0"/>
    <m/>
  </r>
  <r>
    <n v="26131758"/>
    <s v="Nice Executive Studio in East Boston EB2-33"/>
    <n v="18202088"/>
    <s v="Luxurious"/>
    <m/>
    <x v="1"/>
    <x v="1353"/>
    <x v="1375"/>
    <x v="1"/>
    <x v="276"/>
    <n v="91"/>
    <n v="0"/>
    <m/>
    <m/>
    <n v="18"/>
    <n v="0"/>
    <n v="0"/>
    <m/>
  </r>
  <r>
    <n v="26132354"/>
    <s v="Wonderful Studio In East Boston EB2-37"/>
    <n v="18202088"/>
    <s v="Luxurious"/>
    <m/>
    <x v="1"/>
    <x v="1354"/>
    <x v="1376"/>
    <x v="1"/>
    <x v="276"/>
    <n v="91"/>
    <n v="0"/>
    <m/>
    <m/>
    <n v="18"/>
    <n v="0"/>
    <n v="0"/>
    <m/>
  </r>
  <r>
    <n v="26132566"/>
    <s v="Cozy Studio In East Boston EB2-39"/>
    <n v="18202088"/>
    <s v="Luxurious"/>
    <m/>
    <x v="1"/>
    <x v="1355"/>
    <x v="1377"/>
    <x v="1"/>
    <x v="276"/>
    <n v="91"/>
    <n v="1"/>
    <d v="2019-10-20T00:00:00"/>
    <n v="0.03"/>
    <n v="18"/>
    <n v="0"/>
    <n v="0"/>
    <m/>
  </r>
  <r>
    <n v="26136927"/>
    <s v="Cambridge beautiful 2BR, near Porter/Harvard Sq."/>
    <n v="9365589"/>
    <s v="J G"/>
    <m/>
    <x v="4"/>
    <x v="1356"/>
    <x v="1378"/>
    <x v="1"/>
    <x v="107"/>
    <n v="2"/>
    <n v="182"/>
    <d v="2022-08-30T00:00:00"/>
    <n v="3.65"/>
    <n v="2"/>
    <n v="5"/>
    <n v="54"/>
    <m/>
  </r>
  <r>
    <n v="26160905"/>
    <s v="Private, Cozy &amp; Clean 1 bedroom Sanctuary"/>
    <n v="196631266"/>
    <s v="Nakeisha"/>
    <m/>
    <x v="8"/>
    <x v="1357"/>
    <x v="1379"/>
    <x v="1"/>
    <x v="30"/>
    <n v="29"/>
    <n v="120"/>
    <d v="2020-09-04T00:00:00"/>
    <n v="2.33"/>
    <n v="2"/>
    <n v="0"/>
    <n v="0"/>
    <s v="STR-420519"/>
  </r>
  <r>
    <n v="26163695"/>
    <s v="Bina‚Äôs Home away from Home 3"/>
    <n v="153568352"/>
    <s v="Frederick &amp; Sabina"/>
    <m/>
    <x v="21"/>
    <x v="1358"/>
    <x v="1380"/>
    <x v="0"/>
    <x v="42"/>
    <n v="2"/>
    <n v="76"/>
    <d v="2022-09-05T00:00:00"/>
    <n v="1.54"/>
    <n v="4"/>
    <n v="147"/>
    <n v="11"/>
    <s v="STR-445640"/>
  </r>
  <r>
    <n v="26170365"/>
    <s v="BOOKFORHALLOWEENCozyPublictransparkingclosetoall"/>
    <n v="43511231"/>
    <s v="Lucia"/>
    <m/>
    <x v="1"/>
    <x v="1359"/>
    <x v="1364"/>
    <x v="1"/>
    <x v="43"/>
    <n v="1"/>
    <n v="237"/>
    <d v="2022-09-12T00:00:00"/>
    <n v="4.68"/>
    <n v="1"/>
    <n v="313"/>
    <n v="53"/>
    <m/>
  </r>
  <r>
    <n v="26190089"/>
    <s v="Minimalist space- Private entrance &amp; bath, Parking"/>
    <n v="136163630"/>
    <s v="Jenny"/>
    <m/>
    <x v="3"/>
    <x v="1360"/>
    <x v="1381"/>
    <x v="0"/>
    <x v="165"/>
    <n v="1"/>
    <n v="168"/>
    <d v="2022-09-04T00:00:00"/>
    <n v="3.34"/>
    <n v="5"/>
    <n v="16"/>
    <n v="82"/>
    <m/>
  </r>
  <r>
    <n v="26207713"/>
    <s v="Spacious room in beautiful apartment"/>
    <n v="80595835"/>
    <s v="Liviu"/>
    <m/>
    <x v="10"/>
    <x v="1361"/>
    <x v="1382"/>
    <x v="0"/>
    <x v="27"/>
    <n v="180"/>
    <n v="6"/>
    <d v="2018-10-15T00:00:00"/>
    <n v="0.12"/>
    <n v="2"/>
    <n v="0"/>
    <n v="0"/>
    <m/>
  </r>
  <r>
    <n v="26227975"/>
    <s v="Private Charming Carriage House near Newton Center"/>
    <n v="13458863"/>
    <s v="Alexis"/>
    <m/>
    <x v="0"/>
    <x v="1362"/>
    <x v="1383"/>
    <x v="1"/>
    <x v="260"/>
    <n v="3"/>
    <n v="45"/>
    <d v="2022-08-22T00:00:00"/>
    <n v="1.93"/>
    <n v="1"/>
    <n v="147"/>
    <n v="26"/>
    <m/>
  </r>
  <r>
    <n v="26246423"/>
    <s v="Spacious Apt W/ Private Decks in Boston, JP"/>
    <n v="52165995"/>
    <s v="Brian"/>
    <m/>
    <x v="10"/>
    <x v="1363"/>
    <x v="1384"/>
    <x v="1"/>
    <x v="30"/>
    <n v="91"/>
    <n v="7"/>
    <d v="2018-10-08T00:00:00"/>
    <n v="0.14000000000000001"/>
    <n v="1"/>
    <n v="0"/>
    <n v="0"/>
    <m/>
  </r>
  <r>
    <n v="26333739"/>
    <s v="Classy, Cozy South End Unit"/>
    <n v="119265681"/>
    <s v="Maude"/>
    <m/>
    <x v="17"/>
    <x v="1364"/>
    <x v="1262"/>
    <x v="1"/>
    <x v="279"/>
    <n v="29"/>
    <n v="49"/>
    <d v="2022-07-21T00:00:00"/>
    <n v="1"/>
    <n v="2"/>
    <n v="267"/>
    <n v="5"/>
    <m/>
  </r>
  <r>
    <n v="26336453"/>
    <s v="Alderwood Bed &amp; Breakfast double room"/>
    <n v="31421752"/>
    <s v="Myra"/>
    <m/>
    <x v="0"/>
    <x v="1365"/>
    <x v="1385"/>
    <x v="0"/>
    <x v="74"/>
    <n v="2"/>
    <n v="53"/>
    <d v="2022-09-06T00:00:00"/>
    <n v="1.06"/>
    <n v="2"/>
    <n v="124"/>
    <n v="24"/>
    <m/>
  </r>
  <r>
    <n v="26351739"/>
    <s v="Alderwood Bed &amp; Breakfast Single Room"/>
    <n v="31421752"/>
    <s v="Myra"/>
    <m/>
    <x v="0"/>
    <x v="1366"/>
    <x v="1386"/>
    <x v="0"/>
    <x v="365"/>
    <n v="2"/>
    <n v="57"/>
    <d v="2022-08-31T00:00:00"/>
    <n v="1.1200000000000001"/>
    <n v="2"/>
    <n v="131"/>
    <n v="21"/>
    <m/>
  </r>
  <r>
    <n v="26353456"/>
    <s v="KID FRIENDLY, Spacious Jamaica Plain home"/>
    <n v="449295"/>
    <s v="Dorothy &amp; Seth"/>
    <m/>
    <x v="10"/>
    <x v="1367"/>
    <x v="1387"/>
    <x v="1"/>
    <x v="263"/>
    <n v="3"/>
    <n v="8"/>
    <d v="2022-09-12T00:00:00"/>
    <n v="0.16"/>
    <n v="1"/>
    <n v="5"/>
    <n v="5"/>
    <s v="STR-385754"/>
  </r>
  <r>
    <n v="26360101"/>
    <s v="H-kingdom | Smart Home | Cozy renovated"/>
    <n v="73201898"/>
    <s v="Hanqing"/>
    <m/>
    <x v="1"/>
    <x v="1162"/>
    <x v="1388"/>
    <x v="0"/>
    <x v="121"/>
    <n v="2"/>
    <n v="117"/>
    <d v="2022-09-12T00:00:00"/>
    <n v="2.2999999999999998"/>
    <n v="1"/>
    <n v="45"/>
    <n v="47"/>
    <s v="STR-408979"/>
  </r>
  <r>
    <n v="26361101"/>
    <s v="One Bedroom in the heart of Back Bay #307"/>
    <n v="18202088"/>
    <s v="Luxurious"/>
    <m/>
    <x v="17"/>
    <x v="1368"/>
    <x v="1389"/>
    <x v="1"/>
    <x v="375"/>
    <n v="91"/>
    <n v="7"/>
    <d v="2019-05-24T00:00:00"/>
    <n v="0.14000000000000001"/>
    <n v="18"/>
    <n v="0"/>
    <n v="0"/>
    <m/>
  </r>
  <r>
    <n v="26361743"/>
    <s v="2 Bedroom in Boston's Back Bay! #203"/>
    <n v="18202088"/>
    <s v="Luxurious"/>
    <m/>
    <x v="6"/>
    <x v="1369"/>
    <x v="1390"/>
    <x v="1"/>
    <x v="120"/>
    <n v="91"/>
    <n v="4"/>
    <d v="2019-06-01T00:00:00"/>
    <n v="0.08"/>
    <n v="18"/>
    <n v="0"/>
    <n v="0"/>
    <m/>
  </r>
  <r>
    <n v="26395595"/>
    <s v="Separate entrance in-law suite in heart of JP"/>
    <n v="145681148"/>
    <s v="Marianne"/>
    <m/>
    <x v="10"/>
    <x v="1370"/>
    <x v="380"/>
    <x v="1"/>
    <x v="197"/>
    <n v="1"/>
    <n v="99"/>
    <d v="2021-10-11T00:00:00"/>
    <n v="1.95"/>
    <n v="2"/>
    <n v="0"/>
    <n v="1"/>
    <s v="STR-414689"/>
  </r>
  <r>
    <n v="26421466"/>
    <s v="Nice, Clean, Warm, Smoke Free 3 in East Somerville"/>
    <n v="80080682"/>
    <s v="Maria And Jose"/>
    <m/>
    <x v="3"/>
    <x v="1371"/>
    <x v="1391"/>
    <x v="0"/>
    <x v="111"/>
    <n v="2"/>
    <n v="47"/>
    <d v="2022-08-31T00:00:00"/>
    <n v="0.94"/>
    <n v="2"/>
    <n v="209"/>
    <n v="13"/>
    <m/>
  </r>
  <r>
    <n v="26428050"/>
    <s v="LIVING in THE CITY, CLOSE TO HARVARD&amp;MIT"/>
    <n v="15154687"/>
    <s v="John"/>
    <m/>
    <x v="3"/>
    <x v="1372"/>
    <x v="1392"/>
    <x v="0"/>
    <x v="0"/>
    <n v="30"/>
    <n v="169"/>
    <d v="2022-08-31T00:00:00"/>
    <n v="3.32"/>
    <n v="19"/>
    <n v="333"/>
    <n v="66"/>
    <m/>
  </r>
  <r>
    <n v="26429034"/>
    <s v="LIVING in THE CITY,CLOSE TO HARVARD&amp;MIT"/>
    <n v="15154687"/>
    <s v="John"/>
    <m/>
    <x v="3"/>
    <x v="1373"/>
    <x v="1393"/>
    <x v="0"/>
    <x v="0"/>
    <n v="30"/>
    <n v="126"/>
    <d v="2022-08-31T00:00:00"/>
    <n v="2.48"/>
    <n v="19"/>
    <n v="328"/>
    <n v="52"/>
    <m/>
  </r>
  <r>
    <n v="26502467"/>
    <s v="CITY LIFE, CLOSE to HARVARD&amp;MIT"/>
    <n v="15154687"/>
    <s v="John"/>
    <m/>
    <x v="3"/>
    <x v="1374"/>
    <x v="1394"/>
    <x v="0"/>
    <x v="87"/>
    <n v="30"/>
    <n v="133"/>
    <d v="2022-08-21T00:00:00"/>
    <n v="2.61"/>
    <n v="19"/>
    <n v="323"/>
    <n v="44"/>
    <m/>
  </r>
  <r>
    <n v="26502701"/>
    <s v="CLOSE to HARVARD&amp;MIT"/>
    <n v="15154687"/>
    <s v="John"/>
    <m/>
    <x v="3"/>
    <x v="1375"/>
    <x v="1395"/>
    <x v="0"/>
    <x v="111"/>
    <n v="30"/>
    <n v="119"/>
    <d v="2022-09-05T00:00:00"/>
    <n v="2.34"/>
    <n v="19"/>
    <n v="337"/>
    <n v="48"/>
    <m/>
  </r>
  <r>
    <n v="26502979"/>
    <s v="(1) LIVING IN THE CITY,CLOSE TO HARVARD&amp;MIT"/>
    <n v="15154687"/>
    <s v="John"/>
    <m/>
    <x v="3"/>
    <x v="1051"/>
    <x v="611"/>
    <x v="0"/>
    <x v="0"/>
    <n v="30"/>
    <n v="16"/>
    <d v="2022-08-28T00:00:00"/>
    <n v="0.34"/>
    <n v="19"/>
    <n v="346"/>
    <n v="15"/>
    <m/>
  </r>
  <r>
    <n v="26532751"/>
    <s v="All Female's Floor for students/business Pro"/>
    <n v="156053359"/>
    <s v="Ken"/>
    <m/>
    <x v="8"/>
    <x v="1376"/>
    <x v="1396"/>
    <x v="0"/>
    <x v="112"/>
    <n v="91"/>
    <n v="3"/>
    <d v="2019-07-25T00:00:00"/>
    <n v="0.06"/>
    <n v="8"/>
    <n v="106"/>
    <n v="0"/>
    <m/>
  </r>
  <r>
    <n v="26569375"/>
    <s v="Comfortable,  convenience in Porter square"/>
    <n v="119120101"/>
    <s v="Derrick"/>
    <m/>
    <x v="4"/>
    <x v="1377"/>
    <x v="1397"/>
    <x v="1"/>
    <x v="68"/>
    <n v="3"/>
    <n v="44"/>
    <d v="2022-09-11T00:00:00"/>
    <n v="0.87"/>
    <n v="1"/>
    <n v="30"/>
    <n v="16"/>
    <s v="STR-133664"/>
  </r>
  <r>
    <n v="26634032"/>
    <s v="Experienced Host- 2 Bedroom Charm Close to MIT"/>
    <n v="22812598"/>
    <s v="Caroline And David"/>
    <m/>
    <x v="3"/>
    <x v="1378"/>
    <x v="1398"/>
    <x v="1"/>
    <x v="43"/>
    <n v="2"/>
    <n v="25"/>
    <d v="2022-08-17T00:00:00"/>
    <n v="2.2000000000000002"/>
    <n v="1"/>
    <n v="0"/>
    <n v="25"/>
    <s v="STR-136028"/>
  </r>
  <r>
    <n v="26688986"/>
    <s v="Charming  quiet  apt: renovated 2 BR 4 blocks to T"/>
    <n v="200654508"/>
    <s v="Arielle"/>
    <m/>
    <x v="4"/>
    <x v="1379"/>
    <x v="1399"/>
    <x v="1"/>
    <x v="12"/>
    <n v="2"/>
    <n v="23"/>
    <d v="2021-07-28T00:00:00"/>
    <n v="0.45"/>
    <n v="1"/>
    <n v="0"/>
    <n v="0"/>
    <n v="70657"/>
  </r>
  <r>
    <n v="26703374"/>
    <s v="Harvard Square less than 2 miles"/>
    <n v="71156317"/>
    <s v="Eddy"/>
    <m/>
    <x v="0"/>
    <x v="1380"/>
    <x v="1400"/>
    <x v="0"/>
    <x v="373"/>
    <n v="3"/>
    <n v="29"/>
    <d v="2022-09-10T00:00:00"/>
    <n v="0.57999999999999996"/>
    <n v="1"/>
    <n v="55"/>
    <n v="23"/>
    <s v="STR-16228"/>
  </r>
  <r>
    <n v="26740462"/>
    <s v="Kendall sq/ MGH/museum of science House with yard"/>
    <n v="10114243"/>
    <s v="Javier"/>
    <m/>
    <x v="3"/>
    <x v="1381"/>
    <x v="1401"/>
    <x v="1"/>
    <x v="7"/>
    <n v="91"/>
    <n v="1"/>
    <d v="2019-05-19T00:00:00"/>
    <n v="0.02"/>
    <n v="1"/>
    <n v="266"/>
    <n v="0"/>
    <m/>
  </r>
  <r>
    <n v="26750505"/>
    <s v="#201 Boston Private small room Female ÂÖ®Ê•ºÁ¶ÅÁÉü"/>
    <n v="112905339"/>
    <s v="Weihai"/>
    <m/>
    <x v="8"/>
    <x v="1382"/>
    <x v="1402"/>
    <x v="0"/>
    <x v="71"/>
    <n v="30"/>
    <n v="24"/>
    <d v="2022-06-05T00:00:00"/>
    <n v="0.48"/>
    <n v="10"/>
    <n v="86"/>
    <n v="3"/>
    <m/>
  </r>
  <r>
    <n v="26753806"/>
    <s v="5‚≠êBunker Hill Eco 1BR Globetrotter‚≠êFree Parking"/>
    <n v="11410590"/>
    <s v="Nika &amp; Tony"/>
    <m/>
    <x v="3"/>
    <x v="1383"/>
    <x v="1403"/>
    <x v="1"/>
    <x v="237"/>
    <n v="29"/>
    <n v="121"/>
    <d v="2022-04-30T00:00:00"/>
    <n v="2.4"/>
    <n v="2"/>
    <n v="197"/>
    <n v="1"/>
    <s v="STR-415978"/>
  </r>
  <r>
    <n v="26778714"/>
    <s v="The Upton Apartment | The Upton, South End"/>
    <n v="5430185"/>
    <s v="Laura And Olivia"/>
    <m/>
    <x v="17"/>
    <x v="1384"/>
    <x v="1404"/>
    <x v="1"/>
    <x v="23"/>
    <n v="1"/>
    <n v="77"/>
    <d v="2022-08-24T00:00:00"/>
    <n v="1.69"/>
    <n v="7"/>
    <n v="60"/>
    <n v="31"/>
    <s v="Exempt: This listing is a hotel or motel"/>
  </r>
  <r>
    <n v="26809727"/>
    <s v="Winthrop By The Sea"/>
    <n v="190338646"/>
    <s v="Howard"/>
    <m/>
    <x v="1"/>
    <x v="1385"/>
    <x v="1405"/>
    <x v="0"/>
    <x v="92"/>
    <n v="2"/>
    <n v="53"/>
    <d v="2022-08-19T00:00:00"/>
    <n v="1.06"/>
    <n v="1"/>
    <n v="150"/>
    <n v="14"/>
    <m/>
  </r>
  <r>
    <n v="26828892"/>
    <s v="Shelly's Swan Room"/>
    <n v="139072570"/>
    <s v="Lance And Shelly"/>
    <m/>
    <x v="1"/>
    <x v="175"/>
    <x v="1406"/>
    <x v="0"/>
    <x v="203"/>
    <n v="1"/>
    <n v="456"/>
    <d v="2022-09-05T00:00:00"/>
    <n v="8.99"/>
    <n v="5"/>
    <n v="250"/>
    <n v="153"/>
    <s v="STR-398249"/>
  </r>
  <r>
    <n v="26849307"/>
    <s v="Apartment near transit/free parking/self check-in"/>
    <n v="201935605"/>
    <s v="Sherwin"/>
    <m/>
    <x v="20"/>
    <x v="1386"/>
    <x v="1407"/>
    <x v="1"/>
    <x v="15"/>
    <n v="29"/>
    <n v="44"/>
    <d v="2022-08-06T00:00:00"/>
    <n v="0.87"/>
    <n v="7"/>
    <n v="142"/>
    <n v="3"/>
    <m/>
  </r>
  <r>
    <n v="26849309"/>
    <s v="Entire Apt near transit/free parking/self check-in"/>
    <n v="201935605"/>
    <s v="Sherwin"/>
    <m/>
    <x v="20"/>
    <x v="1387"/>
    <x v="1408"/>
    <x v="1"/>
    <x v="24"/>
    <n v="29"/>
    <n v="55"/>
    <d v="2022-03-31T00:00:00"/>
    <n v="1.0900000000000001"/>
    <n v="7"/>
    <n v="9"/>
    <n v="3"/>
    <m/>
  </r>
  <r>
    <n v="26857005"/>
    <s v="2 bed 1 bath w/ Free Parking in East Cambridge"/>
    <n v="43450256"/>
    <s v="Steve"/>
    <m/>
    <x v="3"/>
    <x v="1388"/>
    <x v="33"/>
    <x v="1"/>
    <x v="13"/>
    <n v="30"/>
    <n v="11"/>
    <d v="2022-02-26T00:00:00"/>
    <n v="0.22"/>
    <n v="25"/>
    <n v="316"/>
    <n v="3"/>
    <m/>
  </r>
  <r>
    <n v="26942600"/>
    <s v="(DEDHAM FASHAW HOUSE)"/>
    <n v="202721190"/>
    <s v="Karen"/>
    <m/>
    <x v="15"/>
    <x v="1389"/>
    <x v="1409"/>
    <x v="0"/>
    <x v="18"/>
    <n v="3"/>
    <n v="85"/>
    <d v="2022-09-08T00:00:00"/>
    <n v="1.69"/>
    <n v="1"/>
    <n v="352"/>
    <n v="23"/>
    <m/>
  </r>
  <r>
    <n v="27017697"/>
    <s v="CLOSE to HARVARD&amp;MIT"/>
    <n v="15154687"/>
    <s v="John"/>
    <m/>
    <x v="3"/>
    <x v="1390"/>
    <x v="1410"/>
    <x v="1"/>
    <x v="322"/>
    <n v="30"/>
    <n v="92"/>
    <d v="2022-09-08T00:00:00"/>
    <n v="1.85"/>
    <n v="19"/>
    <n v="344"/>
    <n v="44"/>
    <m/>
  </r>
  <r>
    <n v="27074605"/>
    <s v="COLLEGE STUDENTS are welcome 3 MINS walk to train"/>
    <n v="156053359"/>
    <s v="Ken"/>
    <m/>
    <x v="8"/>
    <x v="1391"/>
    <x v="1411"/>
    <x v="0"/>
    <x v="112"/>
    <n v="91"/>
    <n v="5"/>
    <d v="2021-03-01T00:00:00"/>
    <n v="0.12"/>
    <n v="8"/>
    <n v="20"/>
    <n v="0"/>
    <m/>
  </r>
  <r>
    <n v="27082052"/>
    <s v="In-Law apartment-walking distance to Longwood Area"/>
    <n v="80053882"/>
    <s v="Sherri"/>
    <m/>
    <x v="10"/>
    <x v="1392"/>
    <x v="1412"/>
    <x v="0"/>
    <x v="183"/>
    <n v="2"/>
    <n v="33"/>
    <d v="2022-06-20T00:00:00"/>
    <n v="0.65"/>
    <n v="1"/>
    <n v="0"/>
    <n v="2"/>
    <s v="STR-398310"/>
  </r>
  <r>
    <n v="27112752"/>
    <s v="2BR Ideally Located Top Floor Brownstone Condo"/>
    <n v="53212424"/>
    <s v="Jason"/>
    <m/>
    <x v="0"/>
    <x v="1393"/>
    <x v="1413"/>
    <x v="1"/>
    <x v="240"/>
    <n v="91"/>
    <n v="14"/>
    <d v="2019-07-10T00:00:00"/>
    <n v="0.34"/>
    <n v="1"/>
    <n v="0"/>
    <n v="0"/>
    <m/>
  </r>
  <r>
    <n v="27158560"/>
    <s v="Southie Private Bedroom&amp;Bathroom! Parking optional"/>
    <n v="42530911"/>
    <s v="Eda"/>
    <m/>
    <x v="12"/>
    <x v="1394"/>
    <x v="1414"/>
    <x v="0"/>
    <x v="124"/>
    <n v="2"/>
    <n v="135"/>
    <d v="2022-09-09T00:00:00"/>
    <n v="2.69"/>
    <n v="1"/>
    <n v="109"/>
    <n v="45"/>
    <s v="STR-409728"/>
  </r>
  <r>
    <n v="27168524"/>
    <s v="Classic Boston Brownstone - Walk to Everything"/>
    <n v="23576640"/>
    <s v="Gearoid (Griff)"/>
    <m/>
    <x v="17"/>
    <x v="1395"/>
    <x v="1415"/>
    <x v="0"/>
    <x v="28"/>
    <n v="1"/>
    <n v="243"/>
    <d v="2022-09-03T00:00:00"/>
    <n v="4.87"/>
    <n v="1"/>
    <n v="31"/>
    <n v="74"/>
    <s v="STR-408224"/>
  </r>
  <r>
    <n v="27169088"/>
    <s v="Sunny 2nd Floor,  3 Bedrooms with a Porch"/>
    <n v="64899249"/>
    <s v="Maria  ,"/>
    <m/>
    <x v="3"/>
    <x v="1396"/>
    <x v="1416"/>
    <x v="1"/>
    <x v="23"/>
    <n v="1"/>
    <n v="13"/>
    <d v="2022-06-19T00:00:00"/>
    <n v="0.31"/>
    <n v="9"/>
    <n v="199"/>
    <n v="5"/>
    <m/>
  </r>
  <r>
    <n v="27203329"/>
    <s v="#1 Maverick MBTA clean, comfy, private room"/>
    <n v="183805757"/>
    <s v="Claire"/>
    <m/>
    <x v="1"/>
    <x v="1397"/>
    <x v="1417"/>
    <x v="0"/>
    <x v="59"/>
    <n v="2"/>
    <n v="235"/>
    <d v="2022-08-26T00:00:00"/>
    <n v="4.71"/>
    <n v="3"/>
    <n v="22"/>
    <n v="83"/>
    <s v="STR-398959"/>
  </r>
  <r>
    <n v="27251319"/>
    <s v="Spacious 1BR | Desk+WiFi | Steps to T  |Downtown"/>
    <n v="163251048"/>
    <s v="Global Luxury"/>
    <m/>
    <x v="23"/>
    <x v="1211"/>
    <x v="1230"/>
    <x v="1"/>
    <x v="380"/>
    <n v="1"/>
    <n v="4"/>
    <d v="2022-04-24T00:00:00"/>
    <n v="0.6"/>
    <n v="10"/>
    <n v="364"/>
    <n v="4"/>
    <s v="Exempt: This listing is a unit that has contracts with hospitals"/>
  </r>
  <r>
    <n v="27252588"/>
    <s v="Beautiful 1BR near T | Downtown | Desk+WiFi"/>
    <n v="163251048"/>
    <s v="Global Luxury"/>
    <m/>
    <x v="23"/>
    <x v="1211"/>
    <x v="1230"/>
    <x v="1"/>
    <x v="126"/>
    <n v="1"/>
    <n v="0"/>
    <m/>
    <m/>
    <n v="10"/>
    <n v="364"/>
    <n v="0"/>
    <s v="Exempt: This listing is a unit that has contracts with hospitals"/>
  </r>
  <r>
    <n v="27286080"/>
    <s v="Boston"/>
    <n v="202522408"/>
    <s v="Hopeton"/>
    <m/>
    <x v="21"/>
    <x v="1398"/>
    <x v="1418"/>
    <x v="0"/>
    <x v="27"/>
    <n v="91"/>
    <n v="3"/>
    <d v="2019-09-02T00:00:00"/>
    <n v="0.06"/>
    <n v="2"/>
    <n v="358"/>
    <n v="0"/>
    <m/>
  </r>
  <r>
    <n v="27303018"/>
    <s v="Lovely room, Great location"/>
    <n v="6839881"/>
    <s v="Lisan"/>
    <m/>
    <x v="4"/>
    <x v="1399"/>
    <x v="1419"/>
    <x v="0"/>
    <x v="270"/>
    <n v="80"/>
    <n v="3"/>
    <d v="2022-06-04T00:00:00"/>
    <n v="0.08"/>
    <n v="4"/>
    <n v="168"/>
    <n v="1"/>
    <m/>
  </r>
  <r>
    <n v="27323777"/>
    <s v="Vintage Studio in Beacon Hill. Walk Everywhere"/>
    <n v="95634275"/>
    <s v="Sophia"/>
    <m/>
    <x v="5"/>
    <x v="1400"/>
    <x v="323"/>
    <x v="1"/>
    <x v="329"/>
    <n v="29"/>
    <n v="68"/>
    <d v="2022-08-27T00:00:00"/>
    <n v="1.36"/>
    <n v="14"/>
    <n v="305"/>
    <n v="2"/>
    <s v="Exempt: This listing is a unit used for furnished institutional or business stays"/>
  </r>
  <r>
    <n v="27327646"/>
    <s v="Room in Milton house"/>
    <n v="24476265"/>
    <s v="Bruce"/>
    <m/>
    <x v="20"/>
    <x v="1401"/>
    <x v="1420"/>
    <x v="0"/>
    <x v="92"/>
    <n v="2"/>
    <n v="8"/>
    <d v="2018-11-12T00:00:00"/>
    <n v="0.16"/>
    <n v="3"/>
    <n v="0"/>
    <n v="0"/>
    <m/>
  </r>
  <r>
    <n v="27339519"/>
    <s v="Sunny &amp; Cozy 2 BR Apt in Boston. 15 min to DWTN"/>
    <n v="202862511"/>
    <s v="Frank &amp; Delilah"/>
    <m/>
    <x v="2"/>
    <x v="1402"/>
    <x v="1421"/>
    <x v="1"/>
    <x v="350"/>
    <n v="2"/>
    <n v="263"/>
    <d v="2022-09-14T00:00:00"/>
    <n v="5.27"/>
    <n v="1"/>
    <n v="106"/>
    <n v="74"/>
    <s v="STR-441310"/>
  </r>
  <r>
    <n v="27371399"/>
    <s v="Clean and Modern 1 BR Guest Suite in the South End"/>
    <n v="204612202"/>
    <s v="Mike And Toni"/>
    <m/>
    <x v="17"/>
    <x v="844"/>
    <x v="1422"/>
    <x v="1"/>
    <x v="64"/>
    <n v="2"/>
    <n v="10"/>
    <d v="2019-10-22T00:00:00"/>
    <n v="0.25"/>
    <n v="1"/>
    <n v="0"/>
    <n v="0"/>
    <s v="STR-396455"/>
  </r>
  <r>
    <n v="27394276"/>
    <s v="Sun filled private room in spacious Boston home."/>
    <n v="163838367"/>
    <s v="Jamie"/>
    <m/>
    <x v="10"/>
    <x v="1403"/>
    <x v="1423"/>
    <x v="0"/>
    <x v="73"/>
    <n v="91"/>
    <n v="13"/>
    <d v="2019-06-24T00:00:00"/>
    <n v="0.26"/>
    <n v="1"/>
    <n v="0"/>
    <n v="0"/>
    <m/>
  </r>
  <r>
    <n v="27404136"/>
    <s v="Sunny 2 Bed Apt By Boston Childrens Hosptial, BWH"/>
    <n v="20079643"/>
    <s v="Alex @ Bcohousing"/>
    <m/>
    <x v="13"/>
    <x v="1404"/>
    <x v="1209"/>
    <x v="1"/>
    <x v="162"/>
    <n v="75"/>
    <n v="14"/>
    <d v="2022-06-12T00:00:00"/>
    <n v="0.4"/>
    <n v="12"/>
    <n v="346"/>
    <n v="6"/>
    <s v="Exempt: This listing is a unit used for furnished institutional or business stays"/>
  </r>
  <r>
    <n v="27448047"/>
    <s v="Cozy, historic 3 bedroom home close to Boston!"/>
    <n v="25028094"/>
    <s v="Marybeth"/>
    <m/>
    <x v="20"/>
    <x v="1405"/>
    <x v="1424"/>
    <x v="1"/>
    <x v="381"/>
    <n v="2"/>
    <n v="126"/>
    <d v="2022-09-09T00:00:00"/>
    <n v="2.54"/>
    <n v="1"/>
    <n v="296"/>
    <n v="35"/>
    <m/>
  </r>
  <r>
    <n v="27501160"/>
    <s v="Enjoy Boston!  Stay in your own place!"/>
    <n v="101356888"/>
    <s v="Erik"/>
    <m/>
    <x v="1"/>
    <x v="454"/>
    <x v="1425"/>
    <x v="1"/>
    <x v="95"/>
    <n v="29"/>
    <n v="84"/>
    <d v="2022-08-14T00:00:00"/>
    <n v="1.69"/>
    <n v="1"/>
    <n v="53"/>
    <n v="6"/>
    <m/>
  </r>
  <r>
    <n v="27503398"/>
    <s v="Light-Filled Gorgeous New Luxury Apartment"/>
    <n v="113533375"/>
    <s v="Devora"/>
    <m/>
    <x v="2"/>
    <x v="1406"/>
    <x v="1426"/>
    <x v="1"/>
    <x v="140"/>
    <n v="2"/>
    <n v="158"/>
    <d v="2022-09-10T00:00:00"/>
    <n v="3.21"/>
    <n v="2"/>
    <n v="229"/>
    <n v="59"/>
    <s v="STR-410891"/>
  </r>
  <r>
    <n v="27505934"/>
    <s v="R5 LTR Private Room Walk to T Subway"/>
    <n v="93503221"/>
    <s v="Lynne"/>
    <m/>
    <x v="3"/>
    <x v="1407"/>
    <x v="1427"/>
    <x v="0"/>
    <x v="14"/>
    <n v="1"/>
    <n v="34"/>
    <d v="2022-08-29T00:00:00"/>
    <n v="0.68"/>
    <n v="6"/>
    <n v="47"/>
    <n v="17"/>
    <m/>
  </r>
  <r>
    <n v="27608401"/>
    <s v="Luxury Apartment/ with large Balcony"/>
    <n v="62852327"/>
    <s v="Linda"/>
    <m/>
    <x v="1"/>
    <x v="1408"/>
    <x v="1428"/>
    <x v="1"/>
    <x v="184"/>
    <n v="1"/>
    <n v="51"/>
    <d v="2020-01-16T00:00:00"/>
    <n v="1.03"/>
    <n v="1"/>
    <n v="90"/>
    <n v="0"/>
    <m/>
  </r>
  <r>
    <n v="27625974"/>
    <s v="Brand New Apt Steps From The Water &amp; Downtown"/>
    <n v="208469788"/>
    <s v="Kevin And Emily"/>
    <m/>
    <x v="3"/>
    <x v="1409"/>
    <x v="1429"/>
    <x v="1"/>
    <x v="237"/>
    <n v="29"/>
    <n v="11"/>
    <d v="2021-12-21T00:00:00"/>
    <n v="0.25"/>
    <n v="1"/>
    <n v="0"/>
    <n v="1"/>
    <m/>
  </r>
  <r>
    <n v="27627042"/>
    <s v="Private room with a deck, in a historic house"/>
    <n v="92524206"/>
    <s v="Ray"/>
    <m/>
    <x v="1"/>
    <x v="1410"/>
    <x v="1430"/>
    <x v="0"/>
    <x v="59"/>
    <n v="1"/>
    <n v="160"/>
    <d v="2022-09-11T00:00:00"/>
    <n v="3.21"/>
    <n v="7"/>
    <n v="134"/>
    <n v="66"/>
    <m/>
  </r>
  <r>
    <n v="27634728"/>
    <s v="Boston Condominium"/>
    <n v="31340713"/>
    <s v="Kama"/>
    <m/>
    <x v="0"/>
    <x v="1411"/>
    <x v="1431"/>
    <x v="1"/>
    <x v="4"/>
    <n v="29"/>
    <n v="14"/>
    <d v="2020-06-27T00:00:00"/>
    <n v="0.28999999999999998"/>
    <n v="50"/>
    <n v="248"/>
    <n v="0"/>
    <m/>
  </r>
  <r>
    <n v="27661676"/>
    <s v="Luxury 3bd/2ba Townhouse S. Boston, BCEC, Seaport"/>
    <n v="41210370"/>
    <s v="Rachel"/>
    <m/>
    <x v="12"/>
    <x v="1412"/>
    <x v="1432"/>
    <x v="1"/>
    <x v="98"/>
    <n v="1"/>
    <n v="59"/>
    <d v="2020-08-09T00:00:00"/>
    <n v="1.22"/>
    <n v="1"/>
    <n v="0"/>
    <n v="0"/>
    <s v="STR-394166"/>
  </r>
  <r>
    <n v="27669626"/>
    <s v="Downtown Boston, Near South Station Bus Terminal"/>
    <n v="208829554"/>
    <s v="Ping"/>
    <m/>
    <x v="23"/>
    <x v="1413"/>
    <x v="1433"/>
    <x v="1"/>
    <x v="54"/>
    <n v="90"/>
    <n v="142"/>
    <d v="2022-05-21T00:00:00"/>
    <n v="2.92"/>
    <n v="2"/>
    <n v="177"/>
    <n v="11"/>
    <s v="STR-399153"/>
  </r>
  <r>
    <n v="27680279"/>
    <s v="Longwood Medical  Condominium"/>
    <n v="31340713"/>
    <s v="Kama"/>
    <m/>
    <x v="18"/>
    <x v="1414"/>
    <x v="1434"/>
    <x v="1"/>
    <x v="61"/>
    <n v="2"/>
    <n v="40"/>
    <d v="2022-04-06T00:00:00"/>
    <n v="0.84"/>
    <n v="50"/>
    <n v="159"/>
    <n v="6"/>
    <m/>
  </r>
  <r>
    <n v="27702986"/>
    <s v="Brookline Maple Tree Home"/>
    <n v="209137029"/>
    <s v="Rene"/>
    <m/>
    <x v="4"/>
    <x v="402"/>
    <x v="1435"/>
    <x v="1"/>
    <x v="113"/>
    <n v="32"/>
    <n v="4"/>
    <d v="2020-01-31T00:00:00"/>
    <n v="0.1"/>
    <n v="1"/>
    <n v="67"/>
    <n v="0"/>
    <m/>
  </r>
  <r>
    <n v="27755993"/>
    <s v="Spacious 1 Bedroom w/ Parking"/>
    <n v="43450256"/>
    <s v="Steve"/>
    <m/>
    <x v="1"/>
    <x v="1415"/>
    <x v="1436"/>
    <x v="1"/>
    <x v="5"/>
    <n v="30"/>
    <n v="43"/>
    <d v="2022-07-07T00:00:00"/>
    <n v="0.87"/>
    <n v="25"/>
    <n v="277"/>
    <n v="2"/>
    <m/>
  </r>
  <r>
    <n v="27769361"/>
    <s v="Newly renovated Brookline 1bd Apartment"/>
    <n v="3124849"/>
    <s v="Jessica"/>
    <m/>
    <x v="18"/>
    <x v="1416"/>
    <x v="1437"/>
    <x v="1"/>
    <x v="20"/>
    <n v="5"/>
    <n v="90"/>
    <d v="2022-09-07T00:00:00"/>
    <n v="1.83"/>
    <n v="1"/>
    <n v="214"/>
    <n v="19"/>
    <m/>
  </r>
  <r>
    <n v="27784901"/>
    <s v="3br house in S. Boston, near Seaport,BCEC&amp;downtown"/>
    <n v="10717877"/>
    <s v="Shervin"/>
    <m/>
    <x v="12"/>
    <x v="1417"/>
    <x v="1438"/>
    <x v="1"/>
    <x v="229"/>
    <n v="29"/>
    <n v="87"/>
    <d v="2020-03-08T00:00:00"/>
    <n v="1.77"/>
    <n v="1"/>
    <n v="0"/>
    <n v="0"/>
    <s v="STR-383578"/>
  </r>
  <r>
    <n v="27798045"/>
    <s v="A spacious private apartment close to Bus line"/>
    <n v="72948248"/>
    <s v="Parul"/>
    <m/>
    <x v="0"/>
    <x v="1418"/>
    <x v="1439"/>
    <x v="1"/>
    <x v="262"/>
    <n v="2"/>
    <n v="55"/>
    <d v="2022-09-07T00:00:00"/>
    <n v="1.1499999999999999"/>
    <n v="5"/>
    <n v="172"/>
    <n v="25"/>
    <m/>
  </r>
  <r>
    <n v="27810970"/>
    <s v="Alaska Street R53"/>
    <n v="188939923"/>
    <s v="Mort"/>
    <m/>
    <x v="2"/>
    <x v="1419"/>
    <x v="1440"/>
    <x v="0"/>
    <x v="30"/>
    <n v="2"/>
    <n v="31"/>
    <d v="2022-07-26T00:00:00"/>
    <n v="0.63"/>
    <n v="4"/>
    <n v="98"/>
    <n v="13"/>
    <s v="STR-415018"/>
  </r>
  <r>
    <n v="27820740"/>
    <s v="2 Everett room 2"/>
    <n v="92524206"/>
    <s v="Ray"/>
    <m/>
    <x v="1"/>
    <x v="1420"/>
    <x v="1441"/>
    <x v="0"/>
    <x v="35"/>
    <n v="1"/>
    <n v="100"/>
    <d v="2022-09-11T00:00:00"/>
    <n v="2.0099999999999998"/>
    <n v="7"/>
    <n v="52"/>
    <n v="44"/>
    <m/>
  </r>
  <r>
    <n v="27879644"/>
    <s v="Spacious room, near transit, keyless self check-in"/>
    <n v="201935605"/>
    <s v="Sherwin"/>
    <m/>
    <x v="20"/>
    <x v="1421"/>
    <x v="1442"/>
    <x v="0"/>
    <x v="148"/>
    <n v="29"/>
    <n v="24"/>
    <d v="2022-03-16T00:00:00"/>
    <n v="0.48"/>
    <n v="7"/>
    <n v="156"/>
    <n v="2"/>
    <m/>
  </r>
  <r>
    <n v="27879776"/>
    <s v="Room near MBTA transit, Keyless self check-in"/>
    <n v="201935605"/>
    <s v="Sherwin"/>
    <m/>
    <x v="20"/>
    <x v="1422"/>
    <x v="1443"/>
    <x v="0"/>
    <x v="148"/>
    <n v="29"/>
    <n v="28"/>
    <d v="2022-07-31T00:00:00"/>
    <n v="0.56000000000000005"/>
    <n v="7"/>
    <n v="154"/>
    <n v="3"/>
    <m/>
  </r>
  <r>
    <n v="27904192"/>
    <s v="Large 2 Bed/ 2 Bath | Modern Building | Across MGH"/>
    <n v="20079643"/>
    <s v="Alex @ Bcohousing"/>
    <m/>
    <x v="19"/>
    <x v="1423"/>
    <x v="1444"/>
    <x v="1"/>
    <x v="356"/>
    <n v="75"/>
    <n v="6"/>
    <d v="2022-03-26T00:00:00"/>
    <n v="0.13"/>
    <n v="12"/>
    <n v="212"/>
    <n v="1"/>
    <s v="Exempt: This listing is a unit used for furnished institutional or business stays"/>
  </r>
  <r>
    <n v="27906365"/>
    <s v="Alaska Street R51"/>
    <n v="188939923"/>
    <s v="Mort"/>
    <m/>
    <x v="2"/>
    <x v="1424"/>
    <x v="1445"/>
    <x v="0"/>
    <x v="311"/>
    <n v="2"/>
    <n v="36"/>
    <d v="2022-09-01T00:00:00"/>
    <n v="0.73"/>
    <n v="4"/>
    <n v="52"/>
    <n v="10"/>
    <s v="STR-415018"/>
  </r>
  <r>
    <n v="27960874"/>
    <s v="Stylish Two Bedroom Apartment in North Quincy"/>
    <n v="4653253"/>
    <s v="Chris"/>
    <m/>
    <x v="8"/>
    <x v="336"/>
    <x v="1446"/>
    <x v="1"/>
    <x v="334"/>
    <n v="2"/>
    <n v="255"/>
    <d v="2022-09-15T00:00:00"/>
    <n v="5.16"/>
    <n v="1"/>
    <n v="143"/>
    <n v="55"/>
    <m/>
  </r>
  <r>
    <n v="27964793"/>
    <s v="16 Room House sleeps 16 with Free Parking"/>
    <n v="56504650"/>
    <s v="Molly"/>
    <m/>
    <x v="0"/>
    <x v="1425"/>
    <x v="1447"/>
    <x v="1"/>
    <x v="382"/>
    <n v="2"/>
    <n v="18"/>
    <d v="2022-06-26T00:00:00"/>
    <n v="0.37"/>
    <n v="3"/>
    <n v="319"/>
    <n v="5"/>
    <m/>
  </r>
  <r>
    <n v="27982545"/>
    <s v="Oceanfront apartment, 15min from Boston!"/>
    <n v="92717368"/>
    <s v="Ashley"/>
    <m/>
    <x v="1"/>
    <x v="1426"/>
    <x v="1448"/>
    <x v="1"/>
    <x v="145"/>
    <n v="3"/>
    <n v="48"/>
    <d v="2022-08-29T00:00:00"/>
    <n v="0.98"/>
    <n v="1"/>
    <n v="227"/>
    <n v="24"/>
    <m/>
  </r>
  <r>
    <n v="27990313"/>
    <s v="Bina‚Äôs Home Away from Home Cozy Master Suite"/>
    <n v="153568352"/>
    <s v="Frederick &amp; Sabina"/>
    <m/>
    <x v="21"/>
    <x v="1427"/>
    <x v="1449"/>
    <x v="0"/>
    <x v="30"/>
    <n v="2"/>
    <n v="47"/>
    <d v="2022-08-29T00:00:00"/>
    <n v="0.95"/>
    <n v="4"/>
    <n v="134"/>
    <n v="8"/>
    <s v="STR-445640"/>
  </r>
  <r>
    <n v="27990441"/>
    <s v="#B104 Boston Private Two twin BR Central AC"/>
    <n v="105851798"/>
    <s v="Anne"/>
    <m/>
    <x v="8"/>
    <x v="1370"/>
    <x v="1450"/>
    <x v="0"/>
    <x v="18"/>
    <n v="29"/>
    <n v="24"/>
    <d v="2022-04-28T00:00:00"/>
    <n v="0.49"/>
    <n v="6"/>
    <n v="255"/>
    <n v="2"/>
    <m/>
  </r>
  <r>
    <n v="27992316"/>
    <s v="Boston guest suite"/>
    <n v="157579197"/>
    <s v="Jonathan"/>
    <m/>
    <x v="0"/>
    <x v="1428"/>
    <x v="1451"/>
    <x v="1"/>
    <x v="12"/>
    <n v="2"/>
    <n v="247"/>
    <d v="2022-09-14T00:00:00"/>
    <n v="5.08"/>
    <n v="1"/>
    <n v="97"/>
    <n v="60"/>
    <s v="STR-410043"/>
  </r>
  <r>
    <n v="28014596"/>
    <s v="#B102 Boston Private room Cantal AC ÂÖ®Ê•ºÁ¶ÅÁÉü"/>
    <n v="105851798"/>
    <s v="Anne"/>
    <m/>
    <x v="8"/>
    <x v="1429"/>
    <x v="1452"/>
    <x v="0"/>
    <x v="250"/>
    <n v="29"/>
    <n v="24"/>
    <d v="2022-09-01T00:00:00"/>
    <n v="0.49"/>
    <n v="6"/>
    <n v="164"/>
    <n v="5"/>
    <m/>
  </r>
  <r>
    <n v="28033271"/>
    <s v="Private Room | Across from Savin Hill T-Station"/>
    <n v="211749888"/>
    <s v="Val/Erika/Scott"/>
    <m/>
    <x v="8"/>
    <x v="1430"/>
    <x v="1453"/>
    <x v="0"/>
    <x v="86"/>
    <n v="2"/>
    <n v="140"/>
    <d v="2022-09-11T00:00:00"/>
    <n v="2.85"/>
    <n v="1"/>
    <n v="123"/>
    <n v="39"/>
    <s v="STR-415989"/>
  </r>
  <r>
    <n v="28036142"/>
    <s v="Bina‚Äôs Home away from home 6"/>
    <n v="153568352"/>
    <s v="Frederick &amp; Sabina"/>
    <m/>
    <x v="21"/>
    <x v="1431"/>
    <x v="1454"/>
    <x v="0"/>
    <x v="197"/>
    <n v="2"/>
    <n v="62"/>
    <d v="2022-09-05T00:00:00"/>
    <n v="1.33"/>
    <n v="4"/>
    <n v="132"/>
    <n v="6"/>
    <s v="STR-445640"/>
  </r>
  <r>
    <n v="28050946"/>
    <s v="Garden Retreat"/>
    <n v="211897787"/>
    <s v="Sandra"/>
    <m/>
    <x v="4"/>
    <x v="1432"/>
    <x v="1455"/>
    <x v="0"/>
    <x v="129"/>
    <n v="2"/>
    <n v="55"/>
    <d v="2022-09-05T00:00:00"/>
    <n v="1.31"/>
    <n v="1"/>
    <n v="319"/>
    <n v="27"/>
    <m/>
  </r>
  <r>
    <n v="28054656"/>
    <s v="#B103 Boston Private room Central AC ÂÖ®Ê•ºÁ¶ÅÁÉü"/>
    <n v="112905339"/>
    <s v="Weihai"/>
    <m/>
    <x v="8"/>
    <x v="1433"/>
    <x v="112"/>
    <x v="0"/>
    <x v="26"/>
    <n v="29"/>
    <n v="20"/>
    <d v="2022-06-06T00:00:00"/>
    <n v="0.41"/>
    <n v="10"/>
    <n v="244"/>
    <n v="2"/>
    <m/>
  </r>
  <r>
    <n v="28071995"/>
    <s v="Lower Mills Guest Suite"/>
    <n v="18465514"/>
    <s v="Bj"/>
    <m/>
    <x v="21"/>
    <x v="1434"/>
    <x v="1456"/>
    <x v="1"/>
    <x v="383"/>
    <n v="2"/>
    <n v="88"/>
    <d v="2022-08-24T00:00:00"/>
    <n v="1.98"/>
    <n v="1"/>
    <n v="35"/>
    <n v="22"/>
    <s v="STR-445592"/>
  </r>
  <r>
    <n v="28104387"/>
    <s v="Charming Boston Townhouse"/>
    <n v="212295289"/>
    <s v="Amy"/>
    <m/>
    <x v="10"/>
    <x v="1435"/>
    <x v="1442"/>
    <x v="1"/>
    <x v="9"/>
    <n v="28"/>
    <n v="33"/>
    <d v="2021-07-06T00:00:00"/>
    <n v="0.68"/>
    <n v="1"/>
    <n v="257"/>
    <n v="0"/>
    <s v="STR-403985"/>
  </r>
  <r>
    <n v="28152435"/>
    <s v="Private Base, #Boston medical #Pine Manor BC T+Prk"/>
    <n v="50437930"/>
    <s v="Misha"/>
    <m/>
    <x v="0"/>
    <x v="464"/>
    <x v="1457"/>
    <x v="1"/>
    <x v="101"/>
    <n v="1"/>
    <n v="183"/>
    <d v="2022-09-09T00:00:00"/>
    <n v="3.76"/>
    <n v="6"/>
    <n v="55"/>
    <n v="37"/>
    <m/>
  </r>
  <r>
    <n v="28161172"/>
    <s v="Room w/ Private Bathroom, near MBTA transit"/>
    <n v="201935605"/>
    <s v="Sherwin"/>
    <m/>
    <x v="20"/>
    <x v="1436"/>
    <x v="1458"/>
    <x v="0"/>
    <x v="71"/>
    <n v="29"/>
    <n v="32"/>
    <d v="2022-06-19T00:00:00"/>
    <n v="0.65"/>
    <n v="7"/>
    <n v="151"/>
    <n v="5"/>
    <m/>
  </r>
  <r>
    <n v="28201782"/>
    <s v="3BR Spacious home close to Boston with parking"/>
    <n v="163269606"/>
    <s v="Marie"/>
    <m/>
    <x v="3"/>
    <x v="1437"/>
    <x v="1459"/>
    <x v="1"/>
    <x v="222"/>
    <n v="2"/>
    <n v="114"/>
    <d v="2022-09-10T00:00:00"/>
    <n v="2.5099999999999998"/>
    <n v="1"/>
    <n v="152"/>
    <n v="57"/>
    <m/>
  </r>
  <r>
    <n v="28202522"/>
    <s v="Walk to train Downtown or UMASS BOSTON"/>
    <n v="156053359"/>
    <s v="Ken"/>
    <m/>
    <x v="8"/>
    <x v="1438"/>
    <x v="1460"/>
    <x v="0"/>
    <x v="112"/>
    <n v="91"/>
    <n v="1"/>
    <d v="2019-05-19T00:00:00"/>
    <n v="0.02"/>
    <n v="8"/>
    <n v="0"/>
    <n v="0"/>
    <m/>
  </r>
  <r>
    <n v="28215021"/>
    <s v="The Blue Room"/>
    <n v="136163630"/>
    <s v="Jenny"/>
    <m/>
    <x v="3"/>
    <x v="1439"/>
    <x v="194"/>
    <x v="0"/>
    <x v="353"/>
    <n v="1"/>
    <n v="93"/>
    <d v="2022-08-28T00:00:00"/>
    <n v="1.93"/>
    <n v="5"/>
    <n v="11"/>
    <n v="36"/>
    <m/>
  </r>
  <r>
    <n v="28241815"/>
    <s v="Luxury - 3 Bed - Next to Prudential #65"/>
    <n v="133927887"/>
    <s v="Kat"/>
    <m/>
    <x v="6"/>
    <x v="1440"/>
    <x v="1461"/>
    <x v="1"/>
    <x v="384"/>
    <n v="91"/>
    <n v="25"/>
    <d v="2019-08-13T00:00:00"/>
    <n v="0.52"/>
    <n v="14"/>
    <n v="1"/>
    <n v="0"/>
    <m/>
  </r>
  <r>
    <n v="28242815"/>
    <s v="Charming 3 Bed Near Hynes convention center #20"/>
    <n v="133927887"/>
    <s v="Kat"/>
    <m/>
    <x v="6"/>
    <x v="1441"/>
    <x v="1462"/>
    <x v="1"/>
    <x v="254"/>
    <n v="91"/>
    <n v="4"/>
    <d v="2018-12-28T00:00:00"/>
    <n v="0.08"/>
    <n v="14"/>
    <n v="0"/>
    <n v="0"/>
    <m/>
  </r>
  <r>
    <n v="28282525"/>
    <s v="Cambridge Loft near  Harvard Square - min 2 months"/>
    <n v="55152664"/>
    <s v="Sophie"/>
    <m/>
    <x v="4"/>
    <x v="1442"/>
    <x v="1463"/>
    <x v="1"/>
    <x v="113"/>
    <n v="91"/>
    <n v="0"/>
    <m/>
    <m/>
    <n v="2"/>
    <n v="73"/>
    <n v="0"/>
    <m/>
  </r>
  <r>
    <n v="28298193"/>
    <s v="Luxury North End (Waterfront) walk to MGH Subway"/>
    <n v="180283497"/>
    <s v="Michelle"/>
    <m/>
    <x v="7"/>
    <x v="1443"/>
    <x v="1464"/>
    <x v="1"/>
    <x v="7"/>
    <n v="30"/>
    <n v="0"/>
    <m/>
    <m/>
    <n v="8"/>
    <n v="319"/>
    <n v="0"/>
    <m/>
  </r>
  <r>
    <n v="28302081"/>
    <s v="La Casa Boheme"/>
    <n v="59978794"/>
    <s v="Gianni"/>
    <m/>
    <x v="2"/>
    <x v="1444"/>
    <x v="1465"/>
    <x v="0"/>
    <x v="213"/>
    <n v="29"/>
    <n v="26"/>
    <d v="2022-08-31T00:00:00"/>
    <n v="0.54"/>
    <n v="3"/>
    <n v="286"/>
    <n v="3"/>
    <s v="STR-398672"/>
  </r>
  <r>
    <n v="28331212"/>
    <s v="1 Bed w/ Free Parking. Get downtown in &lt;20 min"/>
    <n v="43450256"/>
    <s v="Steve"/>
    <m/>
    <x v="1"/>
    <x v="1445"/>
    <x v="1466"/>
    <x v="1"/>
    <x v="22"/>
    <n v="30"/>
    <n v="27"/>
    <d v="2022-01-22T00:00:00"/>
    <n v="0.55000000000000004"/>
    <n v="25"/>
    <n v="259"/>
    <n v="1"/>
    <m/>
  </r>
  <r>
    <n v="28360335"/>
    <s v="Open Back Bay 1BR w/ Gym, nr the Common"/>
    <n v="107434423"/>
    <s v="Blueground"/>
    <m/>
    <x v="14"/>
    <x v="1446"/>
    <x v="1467"/>
    <x v="1"/>
    <x v="385"/>
    <n v="32"/>
    <n v="1"/>
    <d v="2019-04-27T00:00:00"/>
    <n v="0.02"/>
    <n v="477"/>
    <n v="114"/>
    <n v="0"/>
    <m/>
  </r>
  <r>
    <n v="28440873"/>
    <s v="North end Luxury Condo - Walk To It All"/>
    <n v="214706437"/>
    <s v="Rachel"/>
    <m/>
    <x v="7"/>
    <x v="1447"/>
    <x v="1468"/>
    <x v="1"/>
    <x v="175"/>
    <n v="29"/>
    <n v="110"/>
    <d v="2022-07-26T00:00:00"/>
    <n v="2.2799999999999998"/>
    <n v="2"/>
    <n v="92"/>
    <n v="4"/>
    <s v="STR-402023"/>
  </r>
  <r>
    <n v="28462016"/>
    <s v="in-law suite near Boston"/>
    <n v="24476265"/>
    <s v="Bruce"/>
    <m/>
    <x v="20"/>
    <x v="1448"/>
    <x v="1469"/>
    <x v="0"/>
    <x v="92"/>
    <n v="2"/>
    <n v="28"/>
    <d v="2022-07-12T00:00:00"/>
    <n v="0.56999999999999995"/>
    <n v="3"/>
    <n v="179"/>
    <n v="4"/>
    <m/>
  </r>
  <r>
    <n v="28466694"/>
    <s v="One Sunny &amp; Quiet room in Harvard square"/>
    <n v="209566405"/>
    <s v="Michelle"/>
    <m/>
    <x v="4"/>
    <x v="1449"/>
    <x v="1470"/>
    <x v="0"/>
    <x v="117"/>
    <n v="61"/>
    <n v="13"/>
    <d v="2021-08-01T00:00:00"/>
    <n v="0.28999999999999998"/>
    <n v="1"/>
    <n v="0"/>
    <n v="0"/>
    <m/>
  </r>
  <r>
    <n v="28489121"/>
    <s v="Harvard Sq Riverside w/parking Walk HBS/HLS/MIT/BU"/>
    <n v="184906834"/>
    <s v="Janice"/>
    <m/>
    <x v="4"/>
    <x v="1309"/>
    <x v="1332"/>
    <x v="1"/>
    <x v="149"/>
    <n v="3"/>
    <n v="191"/>
    <d v="2022-09-13T00:00:00"/>
    <n v="3.92"/>
    <n v="4"/>
    <n v="56"/>
    <n v="87"/>
    <s v="STR-29320"/>
  </r>
  <r>
    <n v="28508720"/>
    <s v="Quincy Guesthouse"/>
    <n v="215177851"/>
    <s v="Sheila"/>
    <m/>
    <x v="22"/>
    <x v="1450"/>
    <x v="1471"/>
    <x v="1"/>
    <x v="7"/>
    <n v="3"/>
    <n v="75"/>
    <d v="2021-11-13T00:00:00"/>
    <n v="1.55"/>
    <n v="1"/>
    <n v="39"/>
    <n v="2"/>
    <m/>
  </r>
  <r>
    <n v="28578655"/>
    <s v="Mount Restwell, Serenity Vicinity"/>
    <n v="44581223"/>
    <s v="Andre"/>
    <m/>
    <x v="20"/>
    <x v="1451"/>
    <x v="1472"/>
    <x v="0"/>
    <x v="250"/>
    <n v="29"/>
    <n v="15"/>
    <d v="2022-07-07T00:00:00"/>
    <n v="0.33"/>
    <n v="5"/>
    <n v="340"/>
    <n v="3"/>
    <s v="STR-416718"/>
  </r>
  <r>
    <n v="28635984"/>
    <s v="Beautiful apartment in the area of Dorchester"/>
    <n v="213613694"/>
    <s v="Manuel"/>
    <m/>
    <x v="8"/>
    <x v="1452"/>
    <x v="1473"/>
    <x v="1"/>
    <x v="5"/>
    <n v="400"/>
    <n v="0"/>
    <m/>
    <m/>
    <n v="1"/>
    <n v="0"/>
    <n v="0"/>
    <m/>
  </r>
  <r>
    <n v="28667379"/>
    <s v="Private bedrm/bath/kitchn w/ sep.entry in ownerApt"/>
    <n v="7421025"/>
    <s v="Doriana"/>
    <m/>
    <x v="4"/>
    <x v="1453"/>
    <x v="1474"/>
    <x v="0"/>
    <x v="183"/>
    <n v="300"/>
    <n v="0"/>
    <m/>
    <m/>
    <n v="2"/>
    <n v="123"/>
    <n v="0"/>
    <m/>
  </r>
  <r>
    <n v="28736461"/>
    <s v="Brookline Home with a Garden"/>
    <n v="153560130"/>
    <s v="Ammalia"/>
    <m/>
    <x v="15"/>
    <x v="1454"/>
    <x v="1475"/>
    <x v="1"/>
    <x v="61"/>
    <n v="1"/>
    <n v="104"/>
    <d v="2022-09-11T00:00:00"/>
    <n v="2.16"/>
    <n v="1"/>
    <n v="59"/>
    <n v="21"/>
    <m/>
  </r>
  <r>
    <n v="28749495"/>
    <s v="Alaska Street R43"/>
    <n v="188939923"/>
    <s v="Mort"/>
    <m/>
    <x v="2"/>
    <x v="1455"/>
    <x v="1476"/>
    <x v="0"/>
    <x v="240"/>
    <n v="2"/>
    <n v="43"/>
    <d v="2022-08-29T00:00:00"/>
    <n v="0.89"/>
    <n v="4"/>
    <n v="96"/>
    <n v="11"/>
    <s v="STR-415018"/>
  </r>
  <r>
    <n v="28756042"/>
    <s v="Big room ,comfortable and clean !room 1"/>
    <n v="215660864"/>
    <s v="Michael"/>
    <m/>
    <x v="8"/>
    <x v="1456"/>
    <x v="1477"/>
    <x v="0"/>
    <x v="200"/>
    <n v="91"/>
    <n v="22"/>
    <d v="2019-11-04T00:00:00"/>
    <n v="0.46"/>
    <n v="2"/>
    <n v="0"/>
    <n v="0"/>
    <s v="STR-403628"/>
  </r>
  <r>
    <n v="28770914"/>
    <s v="Big room ,clean and comfortable .Room 2"/>
    <n v="215660864"/>
    <s v="Michael"/>
    <m/>
    <x v="8"/>
    <x v="1457"/>
    <x v="793"/>
    <x v="0"/>
    <x v="232"/>
    <n v="91"/>
    <n v="30"/>
    <d v="2022-08-31T00:00:00"/>
    <n v="0.62"/>
    <n v="2"/>
    <n v="180"/>
    <n v="2"/>
    <s v="Exempt: This listing is a unit used for furnished institutional or business stays"/>
  </r>
  <r>
    <n v="28782447"/>
    <s v="Excellent 1 Bed w/ Parking Just Outside Downtown"/>
    <n v="43450256"/>
    <s v="Steve"/>
    <m/>
    <x v="1"/>
    <x v="1458"/>
    <x v="1478"/>
    <x v="1"/>
    <x v="386"/>
    <n v="30"/>
    <n v="36"/>
    <d v="2021-12-18T00:00:00"/>
    <n v="0.75"/>
    <n v="25"/>
    <n v="191"/>
    <n v="1"/>
    <m/>
  </r>
  <r>
    <n v="28832386"/>
    <s v="Apartment near Harvard - minimum 2 months"/>
    <n v="55152664"/>
    <s v="Sophie"/>
    <m/>
    <x v="4"/>
    <x v="1459"/>
    <x v="1479"/>
    <x v="1"/>
    <x v="107"/>
    <n v="91"/>
    <n v="0"/>
    <m/>
    <m/>
    <n v="2"/>
    <n v="163"/>
    <n v="0"/>
    <m/>
  </r>
  <r>
    <n v="28843171"/>
    <s v="Alaska Street R41"/>
    <n v="216849347"/>
    <s v="Jeana"/>
    <m/>
    <x v="2"/>
    <x v="1460"/>
    <x v="117"/>
    <x v="0"/>
    <x v="215"/>
    <n v="2"/>
    <n v="38"/>
    <d v="2022-08-07T00:00:00"/>
    <n v="0.79"/>
    <n v="3"/>
    <n v="89"/>
    <n v="15"/>
    <s v="STR-415018"/>
  </r>
  <r>
    <n v="28867304"/>
    <s v="Alaska Street R42"/>
    <n v="216849347"/>
    <s v="Jeana"/>
    <m/>
    <x v="2"/>
    <x v="1461"/>
    <x v="840"/>
    <x v="0"/>
    <x v="12"/>
    <n v="2"/>
    <n v="35"/>
    <d v="2022-05-18T00:00:00"/>
    <n v="0.73"/>
    <n v="3"/>
    <n v="87"/>
    <n v="12"/>
    <s v="STR-415018"/>
  </r>
  <r>
    <n v="28912741"/>
    <s v="Stylish South Boston Stays (entire place)"/>
    <n v="217940047"/>
    <s v="Kiki"/>
    <m/>
    <x v="12"/>
    <x v="1462"/>
    <x v="1480"/>
    <x v="1"/>
    <x v="9"/>
    <n v="2"/>
    <n v="31"/>
    <d v="2022-09-04T00:00:00"/>
    <n v="0.65"/>
    <n v="1"/>
    <n v="73"/>
    <n v="15"/>
    <s v="STR-413790"/>
  </r>
  <r>
    <n v="28915006"/>
    <s v="Special and Breathtaking East Boston studio"/>
    <n v="92025425"/>
    <s v="Rohn"/>
    <m/>
    <x v="1"/>
    <x v="1463"/>
    <x v="1481"/>
    <x v="0"/>
    <x v="65"/>
    <n v="1"/>
    <n v="25"/>
    <d v="2022-09-11T00:00:00"/>
    <n v="0.53"/>
    <n v="1"/>
    <n v="1"/>
    <n v="10"/>
    <s v="STR-395739"/>
  </r>
  <r>
    <n v="28937578"/>
    <s v="The Shore House"/>
    <n v="218124600"/>
    <s v="Frank"/>
    <m/>
    <x v="22"/>
    <x v="1464"/>
    <x v="1482"/>
    <x v="1"/>
    <x v="122"/>
    <n v="3"/>
    <n v="6"/>
    <d v="2022-06-12T00:00:00"/>
    <n v="0.14000000000000001"/>
    <n v="1"/>
    <n v="309"/>
    <n v="4"/>
    <m/>
  </r>
  <r>
    <n v="28952923"/>
    <s v="The Modica Estates #4"/>
    <n v="218237995"/>
    <s v="Jason"/>
    <m/>
    <x v="9"/>
    <x v="418"/>
    <x v="1483"/>
    <x v="0"/>
    <x v="24"/>
    <n v="1"/>
    <n v="340"/>
    <d v="2022-09-12T00:00:00"/>
    <n v="7.19"/>
    <n v="2"/>
    <n v="138"/>
    <n v="86"/>
    <s v="STR-28660"/>
  </r>
  <r>
    <n v="28989060"/>
    <s v="I3 Private Room by Kendall/MIT/Central Statio"/>
    <n v="218493228"/>
    <s v="John"/>
    <m/>
    <x v="3"/>
    <x v="268"/>
    <x v="1484"/>
    <x v="0"/>
    <x v="27"/>
    <n v="31"/>
    <n v="38"/>
    <d v="2022-09-13T00:00:00"/>
    <n v="0.82"/>
    <n v="2"/>
    <n v="119"/>
    <n v="6"/>
    <m/>
  </r>
  <r>
    <n v="28992318"/>
    <s v="2-2 ‚òÖALLSTON‚òÖ 3 Mins to Green Line T"/>
    <n v="218525774"/>
    <s v="Turana"/>
    <m/>
    <x v="4"/>
    <x v="1465"/>
    <x v="1485"/>
    <x v="0"/>
    <x v="37"/>
    <n v="29"/>
    <n v="30"/>
    <d v="2019-11-21T00:00:00"/>
    <n v="0.62"/>
    <n v="4"/>
    <n v="0"/>
    <n v="0"/>
    <s v="Exempt: This listing is a unit used for furnished institutional or business stays"/>
  </r>
  <r>
    <n v="29010062"/>
    <s v="1 Bedroom in 4B2B apartment for short stay"/>
    <n v="73102139"/>
    <s v="Jason"/>
    <m/>
    <x v="4"/>
    <x v="777"/>
    <x v="814"/>
    <x v="0"/>
    <x v="207"/>
    <n v="91"/>
    <n v="5"/>
    <d v="2019-07-07T00:00:00"/>
    <n v="0.11"/>
    <n v="1"/>
    <n v="0"/>
    <n v="0"/>
    <m/>
  </r>
  <r>
    <n v="29034417"/>
    <s v="The Modica Estates #5"/>
    <n v="218237995"/>
    <s v="Jason"/>
    <m/>
    <x v="9"/>
    <x v="1466"/>
    <x v="1486"/>
    <x v="0"/>
    <x v="285"/>
    <n v="1"/>
    <n v="331"/>
    <d v="2022-08-28T00:00:00"/>
    <n v="6.9"/>
    <n v="2"/>
    <n v="131"/>
    <n v="108"/>
    <s v="STR-28660"/>
  </r>
  <r>
    <n v="29037205"/>
    <s v="Entire Place 2 Bedrooms near BU &amp; BC"/>
    <n v="25244802"/>
    <s v="Timothy"/>
    <m/>
    <x v="4"/>
    <x v="1467"/>
    <x v="1487"/>
    <x v="1"/>
    <x v="187"/>
    <n v="29"/>
    <n v="48"/>
    <d v="2021-01-18T00:00:00"/>
    <n v="1"/>
    <n v="2"/>
    <n v="0"/>
    <n v="0"/>
    <s v="STR-412987"/>
  </r>
  <r>
    <n v="29057136"/>
    <s v="5ES Remodeled Expansive Home, Off Street Parking"/>
    <n v="365269148"/>
    <s v="Alice"/>
    <m/>
    <x v="21"/>
    <x v="1468"/>
    <x v="1488"/>
    <x v="1"/>
    <x v="387"/>
    <n v="2"/>
    <n v="84"/>
    <d v="2022-08-20T00:00:00"/>
    <n v="1.82"/>
    <n v="2"/>
    <n v="82"/>
    <n v="24"/>
    <m/>
  </r>
  <r>
    <n v="29064530"/>
    <s v="1-2 ‚òÖALLSTON‚òÖ 3 Mins to Green Line T - Comfortable"/>
    <n v="218525774"/>
    <s v="Turana"/>
    <m/>
    <x v="4"/>
    <x v="143"/>
    <x v="1489"/>
    <x v="0"/>
    <x v="37"/>
    <n v="29"/>
    <n v="37"/>
    <d v="2020-01-21T00:00:00"/>
    <n v="0.77"/>
    <n v="4"/>
    <n v="0"/>
    <n v="0"/>
    <s v="Exempt: This listing is a unit used for furnished institutional or business stays"/>
  </r>
  <r>
    <n v="29070339"/>
    <s v="Close to BC and BU, subway nearby!"/>
    <n v="219049252"/>
    <s v="Jinghan"/>
    <m/>
    <x v="0"/>
    <x v="1469"/>
    <x v="1490"/>
    <x v="1"/>
    <x v="12"/>
    <n v="91"/>
    <n v="28"/>
    <d v="2019-01-14T00:00:00"/>
    <n v="0.57999999999999996"/>
    <n v="1"/>
    <n v="0"/>
    <n v="0"/>
    <m/>
  </r>
  <r>
    <n v="29082416"/>
    <s v="Brighton"/>
    <n v="16016039"/>
    <s v="Amaro"/>
    <m/>
    <x v="0"/>
    <x v="1470"/>
    <x v="1491"/>
    <x v="0"/>
    <x v="86"/>
    <n v="29"/>
    <n v="76"/>
    <d v="2022-06-11T00:00:00"/>
    <n v="1.6"/>
    <n v="1"/>
    <n v="96"/>
    <n v="1"/>
    <s v="STR-410791"/>
  </r>
  <r>
    <n v="29092786"/>
    <s v="3rdfloor, great view, peace and quite, 420friendly"/>
    <n v="213833314"/>
    <s v="Josh"/>
    <m/>
    <x v="1"/>
    <x v="1471"/>
    <x v="1492"/>
    <x v="0"/>
    <x v="67"/>
    <n v="1"/>
    <n v="127"/>
    <d v="2022-09-14T00:00:00"/>
    <n v="2.67"/>
    <n v="1"/>
    <n v="65"/>
    <n v="26"/>
    <s v="STR-411348"/>
  </r>
  <r>
    <n v="29134558"/>
    <s v="15min T to Downtown, Walk to airport &amp; subway"/>
    <n v="29684380"/>
    <s v="Totana"/>
    <m/>
    <x v="1"/>
    <x v="1472"/>
    <x v="1493"/>
    <x v="0"/>
    <x v="117"/>
    <n v="1"/>
    <n v="384"/>
    <d v="2022-09-04T00:00:00"/>
    <n v="8.0299999999999994"/>
    <n v="3"/>
    <n v="48"/>
    <n v="110"/>
    <s v="STR-439433"/>
  </r>
  <r>
    <n v="29151496"/>
    <s v="Clean + Convenient with 5 star reviews HARVARD/MIT"/>
    <n v="219665574"/>
    <s v="Mark"/>
    <m/>
    <x v="3"/>
    <x v="397"/>
    <x v="1494"/>
    <x v="1"/>
    <x v="388"/>
    <n v="2"/>
    <n v="126"/>
    <d v="2022-09-04T00:00:00"/>
    <n v="2.66"/>
    <n v="1"/>
    <n v="154"/>
    <n v="46"/>
    <s v="STR-20478"/>
  </r>
  <r>
    <n v="29179789"/>
    <s v="Stylish Brookline Private Bedroom Fenway/Longwood"/>
    <n v="6102813"/>
    <s v="Mark"/>
    <m/>
    <x v="13"/>
    <x v="1473"/>
    <x v="1495"/>
    <x v="0"/>
    <x v="98"/>
    <n v="30"/>
    <n v="3"/>
    <d v="2020-02-03T00:00:00"/>
    <n v="0.06"/>
    <n v="3"/>
    <n v="333"/>
    <n v="0"/>
    <m/>
  </r>
  <r>
    <n v="29213280"/>
    <s v="1-1 ‚òÖALLSTON‚òÖ 3 Mins to Green Line T"/>
    <n v="218525774"/>
    <s v="Turana"/>
    <m/>
    <x v="4"/>
    <x v="1474"/>
    <x v="1496"/>
    <x v="0"/>
    <x v="37"/>
    <n v="29"/>
    <n v="38"/>
    <d v="2020-03-25T00:00:00"/>
    <n v="0.79"/>
    <n v="4"/>
    <n v="0"/>
    <n v="0"/>
    <s v="Exempt: This listing is a unit used for furnished institutional or business stays"/>
  </r>
  <r>
    <n v="29216550"/>
    <s v="ROOM B"/>
    <n v="220130358"/>
    <s v="Keith"/>
    <m/>
    <x v="15"/>
    <x v="1475"/>
    <x v="1497"/>
    <x v="0"/>
    <x v="303"/>
    <n v="1"/>
    <n v="49"/>
    <d v="2022-09-09T00:00:00"/>
    <n v="1.03"/>
    <n v="4"/>
    <n v="63"/>
    <n v="7"/>
    <s v="STR-443076"/>
  </r>
  <r>
    <n v="29217663"/>
    <s v="ROOM A"/>
    <n v="220130358"/>
    <s v="Keith"/>
    <m/>
    <x v="15"/>
    <x v="1476"/>
    <x v="1498"/>
    <x v="0"/>
    <x v="303"/>
    <n v="1"/>
    <n v="51"/>
    <d v="2022-09-10T00:00:00"/>
    <n v="1.07"/>
    <n v="4"/>
    <n v="54"/>
    <n v="30"/>
    <s v="STR-443076"/>
  </r>
  <r>
    <n v="29217949"/>
    <s v="ROOM C"/>
    <n v="220130358"/>
    <s v="Keith"/>
    <m/>
    <x v="15"/>
    <x v="1477"/>
    <x v="1499"/>
    <x v="0"/>
    <x v="303"/>
    <n v="1"/>
    <n v="65"/>
    <d v="2022-08-28T00:00:00"/>
    <n v="1.37"/>
    <n v="4"/>
    <n v="58"/>
    <n v="41"/>
    <s v="STR-443076"/>
  </r>
  <r>
    <n v="29218070"/>
    <s v="ROOM D"/>
    <n v="220130358"/>
    <s v="Keith"/>
    <m/>
    <x v="15"/>
    <x v="1478"/>
    <x v="1500"/>
    <x v="0"/>
    <x v="270"/>
    <n v="1"/>
    <n v="87"/>
    <d v="2022-09-08T00:00:00"/>
    <n v="1.82"/>
    <n v="4"/>
    <n v="72"/>
    <n v="35"/>
    <s v="STR-443076"/>
  </r>
  <r>
    <n v="29237161"/>
    <s v="Quality Sunny  1600 sq ft house 20 min to Boston"/>
    <n v="160750677"/>
    <s v="Phyllis"/>
    <m/>
    <x v="10"/>
    <x v="993"/>
    <x v="37"/>
    <x v="1"/>
    <x v="113"/>
    <n v="30"/>
    <n v="2"/>
    <d v="2022-02-28T00:00:00"/>
    <n v="0.05"/>
    <n v="2"/>
    <n v="323"/>
    <n v="1"/>
    <s v="STR-410663"/>
  </r>
  <r>
    <n v="29256695"/>
    <s v="Artistic charm in hip J.P."/>
    <n v="220420185"/>
    <s v="Andrea"/>
    <m/>
    <x v="10"/>
    <x v="1479"/>
    <x v="1501"/>
    <x v="1"/>
    <x v="113"/>
    <n v="2"/>
    <n v="95"/>
    <d v="2022-09-14T00:00:00"/>
    <n v="2.0299999999999998"/>
    <n v="1"/>
    <n v="7"/>
    <n v="40"/>
    <s v="STR-401083"/>
  </r>
  <r>
    <n v="29261726"/>
    <s v="Beautiful private place#2 4 min fr T, 5 mt airport"/>
    <n v="169902109"/>
    <s v="Endang"/>
    <m/>
    <x v="1"/>
    <x v="1480"/>
    <x v="1502"/>
    <x v="0"/>
    <x v="95"/>
    <n v="1"/>
    <n v="129"/>
    <d v="2022-09-11T00:00:00"/>
    <n v="2.71"/>
    <n v="2"/>
    <n v="345"/>
    <n v="12"/>
    <s v="STR-445984"/>
  </r>
  <r>
    <n v="29276776"/>
    <s v="life in the hub"/>
    <n v="218491837"/>
    <s v="Harold"/>
    <m/>
    <x v="8"/>
    <x v="1481"/>
    <x v="1503"/>
    <x v="1"/>
    <x v="39"/>
    <n v="91"/>
    <n v="6"/>
    <d v="2019-03-30T00:00:00"/>
    <n v="0.13"/>
    <n v="1"/>
    <n v="0"/>
    <n v="0"/>
    <m/>
  </r>
  <r>
    <n v="29281816"/>
    <s v="Leafy &amp; Tranquil, Artist house. Easy access Boston"/>
    <n v="1922657"/>
    <s v="Catherine"/>
    <m/>
    <x v="10"/>
    <x v="1482"/>
    <x v="1504"/>
    <x v="1"/>
    <x v="122"/>
    <n v="90"/>
    <n v="56"/>
    <d v="2022-06-28T00:00:00"/>
    <n v="1.35"/>
    <n v="2"/>
    <n v="289"/>
    <n v="22"/>
    <s v="STR-445634"/>
  </r>
  <r>
    <n v="29282726"/>
    <s v="Skylit Suite in Musical home, easy access Boston"/>
    <n v="1922657"/>
    <s v="Catherine"/>
    <m/>
    <x v="10"/>
    <x v="1482"/>
    <x v="1504"/>
    <x v="1"/>
    <x v="214"/>
    <n v="1"/>
    <n v="85"/>
    <d v="2022-09-14T00:00:00"/>
    <n v="2.04"/>
    <n v="2"/>
    <n v="322"/>
    <n v="43"/>
    <s v="STR-443588"/>
  </r>
  <r>
    <n v="29303003"/>
    <s v="Carol"/>
    <n v="31373357"/>
    <s v="Carol"/>
    <m/>
    <x v="0"/>
    <x v="1324"/>
    <x v="1505"/>
    <x v="0"/>
    <x v="37"/>
    <n v="29"/>
    <n v="13"/>
    <d v="2022-07-16T00:00:00"/>
    <n v="0.37"/>
    <n v="1"/>
    <n v="299"/>
    <n v="2"/>
    <s v="STR-414615"/>
  </r>
  <r>
    <n v="29308635"/>
    <s v="Beautiful room in Cambridge , Ma"/>
    <n v="887148"/>
    <s v="Dawn"/>
    <m/>
    <x v="4"/>
    <x v="1483"/>
    <x v="1506"/>
    <x v="0"/>
    <x v="101"/>
    <n v="91"/>
    <n v="6"/>
    <d v="2019-10-26T00:00:00"/>
    <n v="0.13"/>
    <n v="5"/>
    <n v="364"/>
    <n v="0"/>
    <m/>
  </r>
  <r>
    <n v="29343335"/>
    <s v="Budget Room in Cambridge - Paris Concept"/>
    <n v="201911026"/>
    <s v="George"/>
    <m/>
    <x v="6"/>
    <x v="1484"/>
    <x v="1281"/>
    <x v="0"/>
    <x v="81"/>
    <n v="1"/>
    <n v="147"/>
    <d v="2022-08-31T00:00:00"/>
    <n v="3.11"/>
    <n v="4"/>
    <n v="52"/>
    <n v="53"/>
    <m/>
  </r>
  <r>
    <n v="29351720"/>
    <s v="Large Fenway Studio close to Hospitals, Back Bay"/>
    <n v="155595193"/>
    <s v="Michelle"/>
    <m/>
    <x v="9"/>
    <x v="1485"/>
    <x v="1507"/>
    <x v="1"/>
    <x v="13"/>
    <n v="29"/>
    <n v="0"/>
    <m/>
    <m/>
    <n v="9"/>
    <n v="364"/>
    <n v="0"/>
    <m/>
  </r>
  <r>
    <n v="29360278"/>
    <s v="LARGE Studio Fenway/BackBay close to HOSPITALS &amp; T"/>
    <n v="38997"/>
    <s v="Michelle"/>
    <m/>
    <x v="9"/>
    <x v="1486"/>
    <x v="1508"/>
    <x v="1"/>
    <x v="7"/>
    <n v="32"/>
    <n v="3"/>
    <d v="2022-07-02T00:00:00"/>
    <n v="7.0000000000000007E-2"/>
    <n v="11"/>
    <n v="336"/>
    <n v="2"/>
    <m/>
  </r>
  <r>
    <n v="29366852"/>
    <s v="Upper Duplex Penthouse with Water View"/>
    <n v="20259404"/>
    <s v="Lauren"/>
    <m/>
    <x v="12"/>
    <x v="1487"/>
    <x v="1509"/>
    <x v="1"/>
    <x v="79"/>
    <n v="3"/>
    <n v="107"/>
    <d v="2022-07-29T00:00:00"/>
    <n v="2.27"/>
    <n v="1"/>
    <n v="180"/>
    <n v="36"/>
    <s v="STR-393234"/>
  </r>
  <r>
    <n v="29390698"/>
    <s v="Historic Boston PVT Entry/BATH QN Bed  Sparkling"/>
    <n v="52881930"/>
    <s v="Bill And Maureen"/>
    <m/>
    <x v="12"/>
    <x v="51"/>
    <x v="1510"/>
    <x v="1"/>
    <x v="65"/>
    <n v="2"/>
    <n v="249"/>
    <d v="2022-09-12T00:00:00"/>
    <n v="5.25"/>
    <n v="3"/>
    <n v="112"/>
    <n v="60"/>
    <s v="STR-398624"/>
  </r>
  <r>
    <n v="29489346"/>
    <s v="Downtown Boston Moontower Loft!"/>
    <n v="88360952"/>
    <s v="Anthony"/>
    <m/>
    <x v="11"/>
    <x v="1488"/>
    <x v="1511"/>
    <x v="0"/>
    <x v="18"/>
    <n v="91"/>
    <n v="0"/>
    <m/>
    <m/>
    <n v="2"/>
    <n v="90"/>
    <n v="0"/>
    <m/>
  </r>
  <r>
    <n v="29513275"/>
    <s v="Back Bay studio on Marlborough St (91 night min)"/>
    <n v="180283497"/>
    <s v="Michelle"/>
    <m/>
    <x v="6"/>
    <x v="1489"/>
    <x v="1224"/>
    <x v="1"/>
    <x v="7"/>
    <n v="91"/>
    <n v="1"/>
    <d v="2021-01-31T00:00:00"/>
    <n v="0.05"/>
    <n v="8"/>
    <n v="356"/>
    <n v="0"/>
    <m/>
  </r>
  <r>
    <n v="29536984"/>
    <s v="Sweet dreams"/>
    <n v="101500994"/>
    <s v="Washington"/>
    <m/>
    <x v="0"/>
    <x v="1490"/>
    <x v="1512"/>
    <x v="0"/>
    <x v="37"/>
    <n v="91"/>
    <n v="3"/>
    <d v="2018-11-18T00:00:00"/>
    <n v="0.06"/>
    <n v="1"/>
    <n v="179"/>
    <n v="0"/>
    <m/>
  </r>
  <r>
    <n v="29571217"/>
    <s v="Private Bedroom near Brighton Center."/>
    <n v="26293115"/>
    <s v="Pedro"/>
    <m/>
    <x v="0"/>
    <x v="405"/>
    <x v="1513"/>
    <x v="0"/>
    <x v="37"/>
    <n v="91"/>
    <n v="1"/>
    <d v="2018-11-11T00:00:00"/>
    <n v="0.02"/>
    <n v="1"/>
    <n v="0"/>
    <n v="0"/>
    <m/>
  </r>
  <r>
    <n v="29607084"/>
    <s v="Central Boston  5 Bed 2 Bath North End-Sleeps 10"/>
    <n v="218658449"/>
    <s v="Josh"/>
    <m/>
    <x v="3"/>
    <x v="1491"/>
    <x v="1514"/>
    <x v="1"/>
    <x v="94"/>
    <n v="91"/>
    <n v="7"/>
    <d v="2019-08-04T00:00:00"/>
    <n v="0.15"/>
    <n v="1"/>
    <n v="0"/>
    <n v="0"/>
    <m/>
  </r>
  <r>
    <n v="29635339"/>
    <s v="Luxury 2 bedroom, 2.5 Bathroom, Downtown Boston"/>
    <n v="118223333"/>
    <s v="Gary"/>
    <m/>
    <x v="11"/>
    <x v="1492"/>
    <x v="551"/>
    <x v="1"/>
    <x v="101"/>
    <n v="91"/>
    <n v="1"/>
    <d v="2019-07-12T00:00:00"/>
    <n v="0.03"/>
    <n v="1"/>
    <n v="0"/>
    <n v="0"/>
    <m/>
  </r>
  <r>
    <n v="29664067"/>
    <s v="Boston Home Near Downtown"/>
    <n v="187813188"/>
    <s v="Booker"/>
    <m/>
    <x v="10"/>
    <x v="1493"/>
    <x v="1515"/>
    <x v="0"/>
    <x v="30"/>
    <n v="1"/>
    <n v="136"/>
    <d v="2022-09-11T00:00:00"/>
    <n v="2.89"/>
    <n v="2"/>
    <n v="345"/>
    <n v="72"/>
    <s v="STR-414138"/>
  </r>
  <r>
    <n v="29666262"/>
    <s v="Spacious room in beautiful apartment"/>
    <n v="80595835"/>
    <s v="Liviu"/>
    <m/>
    <x v="10"/>
    <x v="1494"/>
    <x v="1516"/>
    <x v="0"/>
    <x v="27"/>
    <n v="91"/>
    <n v="2"/>
    <d v="2019-08-04T00:00:00"/>
    <n v="0.04"/>
    <n v="2"/>
    <n v="0"/>
    <n v="0"/>
    <m/>
  </r>
  <r>
    <n v="29672850"/>
    <s v="Luxury Backbay 2 Bedroom Apartment!"/>
    <n v="223161573"/>
    <s v="Lisa"/>
    <m/>
    <x v="6"/>
    <x v="1495"/>
    <x v="1073"/>
    <x v="1"/>
    <x v="20"/>
    <n v="91"/>
    <n v="18"/>
    <d v="2019-08-28T00:00:00"/>
    <n v="0.39"/>
    <n v="2"/>
    <n v="0"/>
    <n v="0"/>
    <m/>
  </r>
  <r>
    <n v="29682500"/>
    <s v="Cozy - Comfy Studio in Back Bay! (w/ Free Parking)"/>
    <n v="40317532"/>
    <s v="Timothy"/>
    <m/>
    <x v="6"/>
    <x v="1496"/>
    <x v="1517"/>
    <x v="1"/>
    <x v="5"/>
    <n v="2"/>
    <n v="225"/>
    <d v="2022-09-01T00:00:00"/>
    <n v="5.92"/>
    <n v="1"/>
    <n v="125"/>
    <n v="81"/>
    <s v="STR-408931"/>
  </r>
  <r>
    <n v="29702825"/>
    <s v="Modern Bright 2BR in S.ie w/ Gym"/>
    <n v="107434423"/>
    <s v="Blueground"/>
    <m/>
    <x v="12"/>
    <x v="1497"/>
    <x v="1518"/>
    <x v="1"/>
    <x v="231"/>
    <n v="32"/>
    <n v="0"/>
    <m/>
    <m/>
    <n v="477"/>
    <n v="307"/>
    <n v="0"/>
    <m/>
  </r>
  <r>
    <n v="29704910"/>
    <s v="Bright &amp; Spacious Loft Steps to the Freedom Trail"/>
    <n v="771785"/>
    <s v="Aaron"/>
    <m/>
    <x v="11"/>
    <x v="1498"/>
    <x v="910"/>
    <x v="1"/>
    <x v="389"/>
    <n v="3"/>
    <n v="154"/>
    <d v="2022-09-02T00:00:00"/>
    <n v="3.49"/>
    <n v="1"/>
    <n v="190"/>
    <n v="48"/>
    <s v="STR-443083"/>
  </r>
  <r>
    <n v="29711943"/>
    <s v="A Sweet Place"/>
    <n v="191271838"/>
    <s v="Omar"/>
    <m/>
    <x v="21"/>
    <x v="1499"/>
    <x v="1519"/>
    <x v="0"/>
    <x v="390"/>
    <n v="29"/>
    <n v="10"/>
    <d v="2022-08-11T00:00:00"/>
    <n v="0.22"/>
    <n v="1"/>
    <n v="167"/>
    <n v="5"/>
    <m/>
  </r>
  <r>
    <n v="29728508"/>
    <s v="Support Local Businesses by Staying with GoLocal!"/>
    <n v="223161573"/>
    <s v="Lisa"/>
    <m/>
    <x v="1"/>
    <x v="1500"/>
    <x v="1520"/>
    <x v="1"/>
    <x v="75"/>
    <n v="91"/>
    <n v="23"/>
    <d v="2019-11-03T00:00:00"/>
    <n v="0.51"/>
    <n v="2"/>
    <n v="0"/>
    <n v="0"/>
    <m/>
  </r>
  <r>
    <n v="29739809"/>
    <s v="Spectacular, luxury Bay Village/Back Bay Condo"/>
    <n v="172007"/>
    <s v="Tim"/>
    <m/>
    <x v="14"/>
    <x v="984"/>
    <x v="1521"/>
    <x v="1"/>
    <x v="195"/>
    <n v="1"/>
    <n v="247"/>
    <d v="2022-09-14T00:00:00"/>
    <n v="5.27"/>
    <n v="1"/>
    <n v="247"/>
    <n v="84"/>
    <s v="STR443370"/>
  </r>
  <r>
    <n v="29789486"/>
    <s v="Budget Room in Cambridge - Istanbul Concept"/>
    <n v="201911026"/>
    <s v="George"/>
    <m/>
    <x v="3"/>
    <x v="681"/>
    <x v="1522"/>
    <x v="0"/>
    <x v="24"/>
    <n v="1"/>
    <n v="96"/>
    <d v="2022-08-30T00:00:00"/>
    <n v="2.0499999999999998"/>
    <n v="4"/>
    <n v="242"/>
    <n v="43"/>
    <m/>
  </r>
  <r>
    <n v="29816287"/>
    <s v="Budget Room in Cambridge - Twin Concept"/>
    <n v="201911026"/>
    <s v="George"/>
    <m/>
    <x v="3"/>
    <x v="1501"/>
    <x v="1381"/>
    <x v="0"/>
    <x v="14"/>
    <n v="1"/>
    <n v="140"/>
    <d v="2022-08-31T00:00:00"/>
    <n v="2.99"/>
    <n v="4"/>
    <n v="62"/>
    <n v="49"/>
    <m/>
  </r>
  <r>
    <n v="29825226"/>
    <s v="Private single-family house"/>
    <n v="136982144"/>
    <s v="Delphine &amp; Markus"/>
    <m/>
    <x v="10"/>
    <x v="1502"/>
    <x v="1523"/>
    <x v="1"/>
    <x v="98"/>
    <n v="7"/>
    <n v="6"/>
    <d v="2022-09-06T00:00:00"/>
    <n v="0.17"/>
    <n v="1"/>
    <n v="0"/>
    <n v="5"/>
    <m/>
  </r>
  <r>
    <n v="29831173"/>
    <s v="Rose Room/Harvard Business School/free parkingÊó©È§êÊñπ‰æø"/>
    <n v="224379152"/>
    <s v="Tingying(Helen)"/>
    <m/>
    <x v="0"/>
    <x v="1503"/>
    <x v="1524"/>
    <x v="0"/>
    <x v="311"/>
    <n v="29"/>
    <n v="10"/>
    <d v="2022-04-10T00:00:00"/>
    <n v="0.21"/>
    <n v="3"/>
    <n v="277"/>
    <n v="1"/>
    <m/>
  </r>
  <r>
    <n v="29833651"/>
    <s v="Bina‚Äôs Home away from home 4"/>
    <n v="153568352"/>
    <s v="Frederick &amp; Sabina"/>
    <m/>
    <x v="21"/>
    <x v="1504"/>
    <x v="1525"/>
    <x v="0"/>
    <x v="17"/>
    <n v="2"/>
    <n v="68"/>
    <d v="2022-09-05T00:00:00"/>
    <n v="1.45"/>
    <n v="4"/>
    <n v="146"/>
    <n v="13"/>
    <s v="STR-445640"/>
  </r>
  <r>
    <n v="29851581"/>
    <s v="Unit2 GR8 LOCATION Mins from BC&amp;Longwood Med Area!"/>
    <n v="60301217"/>
    <s v="Colin"/>
    <m/>
    <x v="0"/>
    <x v="1505"/>
    <x v="1526"/>
    <x v="1"/>
    <x v="391"/>
    <n v="28"/>
    <n v="36"/>
    <d v="2022-09-01T00:00:00"/>
    <n v="0.91"/>
    <n v="2"/>
    <n v="277"/>
    <n v="4"/>
    <m/>
  </r>
  <r>
    <n v="29860624"/>
    <s v="Roxbury living"/>
    <n v="13107750"/>
    <s v="Gavin"/>
    <m/>
    <x v="2"/>
    <x v="1506"/>
    <x v="1527"/>
    <x v="0"/>
    <x v="27"/>
    <n v="91"/>
    <n v="0"/>
    <m/>
    <m/>
    <n v="1"/>
    <n v="0"/>
    <n v="0"/>
    <m/>
  </r>
  <r>
    <n v="29878773"/>
    <s v="NONE SMOKING 1:Spacious &amp; clean.SUPER Safe &amp; Quiet"/>
    <n v="165422704"/>
    <s v="Mimi"/>
    <m/>
    <x v="8"/>
    <x v="1507"/>
    <x v="1242"/>
    <x v="0"/>
    <x v="36"/>
    <n v="29"/>
    <n v="65"/>
    <d v="2022-06-24T00:00:00"/>
    <n v="1.39"/>
    <n v="3"/>
    <n v="73"/>
    <n v="1"/>
    <s v="STR-439516"/>
  </r>
  <r>
    <n v="29898702"/>
    <s v="Charlesmark, boutique hotel room in Copley Square"/>
    <n v="224820689"/>
    <s v="Charlesmark"/>
    <m/>
    <x v="6"/>
    <x v="1508"/>
    <x v="1528"/>
    <x v="3"/>
    <x v="58"/>
    <n v="1"/>
    <n v="83"/>
    <d v="2022-07-22T00:00:00"/>
    <n v="1.79"/>
    <n v="5"/>
    <n v="312"/>
    <n v="9"/>
    <s v="Exempt: This listing is a hotel or motel"/>
  </r>
  <r>
    <n v="29903838"/>
    <s v="Logan Airport/Boston Super Fabulous Revere Room"/>
    <n v="155054198"/>
    <s v="Andrea"/>
    <m/>
    <x v="1"/>
    <x v="1509"/>
    <x v="1529"/>
    <x v="0"/>
    <x v="208"/>
    <n v="91"/>
    <n v="1"/>
    <d v="2019-10-11T00:00:00"/>
    <n v="0.03"/>
    <n v="3"/>
    <n v="333"/>
    <n v="0"/>
    <m/>
  </r>
  <r>
    <n v="29904919"/>
    <s v="Spacious Sunny Room close to downtown"/>
    <n v="89328922"/>
    <s v="Ehab"/>
    <m/>
    <x v="8"/>
    <x v="1510"/>
    <x v="1530"/>
    <x v="0"/>
    <x v="59"/>
    <n v="1"/>
    <n v="44"/>
    <d v="2022-08-27T00:00:00"/>
    <n v="3.54"/>
    <n v="5"/>
    <n v="156"/>
    <n v="41"/>
    <s v="STR-455882"/>
  </r>
  <r>
    <n v="29929936"/>
    <s v="Lily Room/Harvard Business School/free parking+Êó©È§ê"/>
    <n v="224379152"/>
    <s v="Tingying(Helen)"/>
    <m/>
    <x v="0"/>
    <x v="694"/>
    <x v="1531"/>
    <x v="0"/>
    <x v="24"/>
    <n v="30"/>
    <n v="19"/>
    <d v="2022-07-02T00:00:00"/>
    <n v="0.41"/>
    <n v="3"/>
    <n v="248"/>
    <n v="3"/>
    <s v="STR-411240"/>
  </r>
  <r>
    <n v="29931687"/>
    <s v="Sunflower Room/Harvard Business School/ Parking+Êó©È§ê"/>
    <n v="224379152"/>
    <s v="Tingying(Helen)"/>
    <m/>
    <x v="0"/>
    <x v="1511"/>
    <x v="1531"/>
    <x v="0"/>
    <x v="82"/>
    <n v="29"/>
    <n v="19"/>
    <d v="2022-05-31T00:00:00"/>
    <n v="0.41"/>
    <n v="3"/>
    <n v="308"/>
    <n v="3"/>
    <s v="STR-411240"/>
  </r>
  <r>
    <n v="29982429"/>
    <s v="Standard Studio Apartment in Back Bay"/>
    <n v="85130"/>
    <s v="Copley"/>
    <m/>
    <x v="6"/>
    <x v="1512"/>
    <x v="1532"/>
    <x v="0"/>
    <x v="302"/>
    <n v="1"/>
    <n v="53"/>
    <d v="2022-07-24T00:00:00"/>
    <n v="1.23"/>
    <n v="5"/>
    <n v="341"/>
    <n v="6"/>
    <s v="Exempt: This listing is a hotel or motel"/>
  </r>
  <r>
    <n v="30017679"/>
    <s v="Victorian house comfortable and cozy"/>
    <n v="10692181"/>
    <s v="Francisco"/>
    <m/>
    <x v="10"/>
    <x v="1513"/>
    <x v="1533"/>
    <x v="1"/>
    <x v="392"/>
    <n v="2"/>
    <n v="20"/>
    <d v="2022-08-22T00:00:00"/>
    <n v="0.93"/>
    <n v="5"/>
    <n v="309"/>
    <n v="16"/>
    <s v="STR-414666"/>
  </r>
  <r>
    <n v="30018530"/>
    <s v="Luxurious one bedroom close to T"/>
    <n v="45643083"/>
    <s v="Johnny"/>
    <m/>
    <x v="3"/>
    <x v="1514"/>
    <x v="1534"/>
    <x v="1"/>
    <x v="98"/>
    <n v="91"/>
    <n v="0"/>
    <m/>
    <m/>
    <n v="1"/>
    <n v="180"/>
    <n v="0"/>
    <m/>
  </r>
  <r>
    <n v="30035967"/>
    <s v="Newly renovated, spacious gem in heart of City"/>
    <n v="19167089"/>
    <s v="Danielle &amp; Joe"/>
    <m/>
    <x v="19"/>
    <x v="1515"/>
    <x v="1535"/>
    <x v="1"/>
    <x v="134"/>
    <n v="2"/>
    <n v="114"/>
    <d v="2022-08-26T00:00:00"/>
    <n v="2.78"/>
    <n v="1"/>
    <n v="91"/>
    <n v="42"/>
    <s v="STR-32062"/>
  </r>
  <r>
    <n v="30036357"/>
    <s v="A Boutique Hotel Room in Copley, Charlesmark Hotel"/>
    <n v="224820689"/>
    <s v="Charlesmark"/>
    <m/>
    <x v="6"/>
    <x v="1508"/>
    <x v="1528"/>
    <x v="3"/>
    <x v="58"/>
    <n v="1"/>
    <n v="90"/>
    <d v="2022-03-05T00:00:00"/>
    <n v="1.95"/>
    <n v="5"/>
    <n v="312"/>
    <n v="7"/>
    <s v="Exempt: This listing is a hotel or motel"/>
  </r>
  <r>
    <n v="30037052"/>
    <s v="Queen Size Bed Boutique Hotel @ The Charlesmark"/>
    <n v="224820689"/>
    <s v="Charlesmark"/>
    <m/>
    <x v="6"/>
    <x v="1508"/>
    <x v="1528"/>
    <x v="3"/>
    <x v="393"/>
    <n v="1"/>
    <n v="39"/>
    <d v="2022-09-10T00:00:00"/>
    <n v="0.87"/>
    <n v="5"/>
    <n v="312"/>
    <n v="8"/>
    <s v="Exempt: This listing is a hotel or motel"/>
  </r>
  <r>
    <n v="30060158"/>
    <s v="The Charlesmark Hotel Premium Queen Copley Square"/>
    <n v="224820689"/>
    <s v="Charlesmark"/>
    <m/>
    <x v="6"/>
    <x v="1508"/>
    <x v="1528"/>
    <x v="3"/>
    <x v="394"/>
    <n v="1"/>
    <n v="10"/>
    <d v="2020-08-09T00:00:00"/>
    <n v="0.22"/>
    <n v="5"/>
    <n v="312"/>
    <n v="0"/>
    <s v="Exempt: This listing is a hotel or motel"/>
  </r>
  <r>
    <n v="30080995"/>
    <s v="Budget Room in Cambridge - Full Concept"/>
    <n v="201911026"/>
    <s v="George"/>
    <m/>
    <x v="3"/>
    <x v="1516"/>
    <x v="1536"/>
    <x v="0"/>
    <x v="232"/>
    <n v="1"/>
    <n v="125"/>
    <d v="2022-08-24T00:00:00"/>
    <n v="2.71"/>
    <n v="4"/>
    <n v="55"/>
    <n v="54"/>
    <m/>
  </r>
  <r>
    <n v="30104396"/>
    <s v="Copley House - Standard King"/>
    <n v="85130"/>
    <s v="Copley"/>
    <m/>
    <x v="6"/>
    <x v="1517"/>
    <x v="1537"/>
    <x v="0"/>
    <x v="332"/>
    <n v="1"/>
    <n v="11"/>
    <d v="2022-06-23T00:00:00"/>
    <n v="0.32"/>
    <n v="5"/>
    <n v="351"/>
    <n v="7"/>
    <s v="Exempt: This listing is a hotel or motel"/>
  </r>
  <r>
    <n v="30169164"/>
    <s v="Light filled lofty layout and all yours!"/>
    <n v="11982406"/>
    <s v="Maggie"/>
    <m/>
    <x v="4"/>
    <x v="1518"/>
    <x v="1538"/>
    <x v="1"/>
    <x v="45"/>
    <n v="90"/>
    <n v="55"/>
    <d v="2022-01-19T00:00:00"/>
    <n v="1.19"/>
    <n v="2"/>
    <n v="257"/>
    <n v="5"/>
    <s v="C0226900491"/>
  </r>
  <r>
    <n v="30197860"/>
    <s v="Cozy Modern 2 Bedrooms Apartment Close to Boston"/>
    <n v="2627585"/>
    <s v="Adam And Tatiana"/>
    <m/>
    <x v="1"/>
    <x v="1519"/>
    <x v="1539"/>
    <x v="1"/>
    <x v="395"/>
    <n v="3"/>
    <n v="73"/>
    <d v="2022-09-03T00:00:00"/>
    <n v="1.57"/>
    <n v="1"/>
    <n v="156"/>
    <n v="38"/>
    <m/>
  </r>
  <r>
    <n v="30249816"/>
    <s v="Sleeps +4, comfortable apt. in quiet Boston suburb"/>
    <n v="227161039"/>
    <s v="Sofia"/>
    <m/>
    <x v="15"/>
    <x v="1520"/>
    <x v="1540"/>
    <x v="1"/>
    <x v="138"/>
    <n v="29"/>
    <n v="40"/>
    <d v="2021-03-08T00:00:00"/>
    <n v="0.87"/>
    <n v="1"/>
    <n v="0"/>
    <n v="0"/>
    <s v="STR-413272"/>
  </r>
  <r>
    <n v="30253609"/>
    <s v="Comfort inn in my home"/>
    <n v="227190555"/>
    <s v="Janet"/>
    <m/>
    <x v="2"/>
    <x v="499"/>
    <x v="1541"/>
    <x v="0"/>
    <x v="208"/>
    <n v="29"/>
    <n v="18"/>
    <d v="2022-09-13T00:00:00"/>
    <n v="0.42"/>
    <n v="2"/>
    <n v="134"/>
    <n v="3"/>
    <s v="str-414293"/>
  </r>
  <r>
    <n v="30268517"/>
    <s v="#B201 private full size bed room Boston"/>
    <n v="105851798"/>
    <s v="Anne"/>
    <m/>
    <x v="8"/>
    <x v="1521"/>
    <x v="1542"/>
    <x v="0"/>
    <x v="71"/>
    <n v="30"/>
    <n v="5"/>
    <d v="2022-08-15T00:00:00"/>
    <n v="0.12"/>
    <n v="6"/>
    <n v="162"/>
    <n v="1"/>
    <m/>
  </r>
  <r>
    <n v="30273160"/>
    <s v="Bed, Bath and Beyond in Jamaica Plain"/>
    <n v="14303759"/>
    <s v="Susan"/>
    <m/>
    <x v="10"/>
    <x v="1522"/>
    <x v="1543"/>
    <x v="0"/>
    <x v="26"/>
    <n v="91"/>
    <n v="48"/>
    <d v="2019-12-21T00:00:00"/>
    <n v="1.04"/>
    <n v="2"/>
    <n v="307"/>
    <n v="0"/>
    <m/>
  </r>
  <r>
    <n v="30286717"/>
    <s v="Bed, Bath and Beyond II in Jamaica Plain"/>
    <n v="14303759"/>
    <s v="Susan"/>
    <m/>
    <x v="10"/>
    <x v="1523"/>
    <x v="1544"/>
    <x v="0"/>
    <x v="37"/>
    <n v="91"/>
    <n v="49"/>
    <d v="2019-12-20T00:00:00"/>
    <n v="1.1399999999999999"/>
    <n v="2"/>
    <n v="266"/>
    <n v="0"/>
    <m/>
  </r>
  <r>
    <n v="30297660"/>
    <s v="Karlie‚Äôs Place #2"/>
    <n v="192503522"/>
    <s v="Esther"/>
    <m/>
    <x v="21"/>
    <x v="1524"/>
    <x v="1545"/>
    <x v="0"/>
    <x v="213"/>
    <n v="1"/>
    <n v="137"/>
    <d v="2022-09-13T00:00:00"/>
    <n v="3"/>
    <n v="1"/>
    <n v="172"/>
    <n v="43"/>
    <s v="STR-399036"/>
  </r>
  <r>
    <n v="30349609"/>
    <s v="Romantic Gate away on  a roof with parking"/>
    <n v="7427795"/>
    <s v="Ella"/>
    <m/>
    <x v="1"/>
    <x v="1525"/>
    <x v="1546"/>
    <x v="1"/>
    <x v="12"/>
    <n v="29"/>
    <n v="112"/>
    <d v="2022-02-20T00:00:00"/>
    <n v="2.4300000000000002"/>
    <n v="8"/>
    <n v="0"/>
    <n v="2"/>
    <s v="STR-445655"/>
  </r>
  <r>
    <n v="30386484"/>
    <s v="Calming Kendall Sq Studio w/ Gym, nr MIT"/>
    <n v="107434423"/>
    <s v="Blueground"/>
    <m/>
    <x v="6"/>
    <x v="1526"/>
    <x v="1152"/>
    <x v="1"/>
    <x v="260"/>
    <n v="32"/>
    <n v="1"/>
    <d v="2019-04-22T00:00:00"/>
    <n v="0.02"/>
    <n v="477"/>
    <n v="268"/>
    <n v="0"/>
    <m/>
  </r>
  <r>
    <n v="30389876"/>
    <s v="Bright Mod Kendall Sq 1BR w/ Gym, nr MIT"/>
    <n v="107434423"/>
    <s v="Blueground"/>
    <m/>
    <x v="6"/>
    <x v="1526"/>
    <x v="1152"/>
    <x v="1"/>
    <x v="83"/>
    <n v="32"/>
    <n v="1"/>
    <d v="2019-02-23T00:00:00"/>
    <n v="0.02"/>
    <n v="477"/>
    <n v="122"/>
    <n v="0"/>
    <m/>
  </r>
  <r>
    <n v="30389899"/>
    <s v="Kendall Sq Studio, Gym, Doorman, nr MIT"/>
    <n v="107434423"/>
    <s v="Blueground"/>
    <m/>
    <x v="6"/>
    <x v="1527"/>
    <x v="1152"/>
    <x v="1"/>
    <x v="319"/>
    <n v="32"/>
    <n v="1"/>
    <d v="2021-04-12T00:00:00"/>
    <n v="0.06"/>
    <n v="477"/>
    <n v="351"/>
    <n v="0"/>
    <m/>
  </r>
  <r>
    <n v="30389924"/>
    <s v="1BR, Kendall Sq, Gym, Doorman, nr MIT"/>
    <n v="107434423"/>
    <s v="Blueground"/>
    <m/>
    <x v="6"/>
    <x v="1527"/>
    <x v="1152"/>
    <x v="1"/>
    <x v="358"/>
    <n v="32"/>
    <n v="0"/>
    <m/>
    <m/>
    <n v="477"/>
    <n v="89"/>
    <n v="0"/>
    <m/>
  </r>
  <r>
    <n v="30390003"/>
    <s v="Kendall Sq 2BR, Gym, Doorman, nr MIT"/>
    <n v="107434423"/>
    <s v="Blueground"/>
    <m/>
    <x v="6"/>
    <x v="1526"/>
    <x v="1152"/>
    <x v="1"/>
    <x v="160"/>
    <n v="32"/>
    <n v="2"/>
    <d v="2021-06-06T00:00:00"/>
    <n v="7.0000000000000007E-2"/>
    <n v="477"/>
    <n v="256"/>
    <n v="0"/>
    <m/>
  </r>
  <r>
    <n v="30390283"/>
    <s v="1BR in S. End w/ Gym, Pool &amp; Doorman"/>
    <n v="107434423"/>
    <s v="Blueground"/>
    <m/>
    <x v="17"/>
    <x v="775"/>
    <x v="1547"/>
    <x v="1"/>
    <x v="132"/>
    <n v="32"/>
    <n v="0"/>
    <m/>
    <m/>
    <n v="477"/>
    <n v="332"/>
    <n v="0"/>
    <m/>
  </r>
  <r>
    <n v="30390378"/>
    <s v="Beauty in Back Bay, 1BR w/ Gym, nr the Common"/>
    <n v="107434423"/>
    <s v="Blueground"/>
    <m/>
    <x v="14"/>
    <x v="1446"/>
    <x v="1467"/>
    <x v="1"/>
    <x v="186"/>
    <n v="32"/>
    <n v="1"/>
    <d v="2019-12-12T00:00:00"/>
    <n v="0.03"/>
    <n v="477"/>
    <n v="271"/>
    <n v="0"/>
    <m/>
  </r>
  <r>
    <n v="30390533"/>
    <s v="Serene Studio, Kendall Sq, Gym, nr MIT"/>
    <n v="107434423"/>
    <s v="Blueground"/>
    <m/>
    <x v="6"/>
    <x v="1526"/>
    <x v="1152"/>
    <x v="1"/>
    <x v="396"/>
    <n v="32"/>
    <n v="1"/>
    <d v="2019-06-08T00:00:00"/>
    <n v="0.03"/>
    <n v="477"/>
    <n v="348"/>
    <n v="0"/>
    <m/>
  </r>
  <r>
    <n v="30397035"/>
    <s v="Cozy Bright S. End 1BR w/ Gym &amp; Roof"/>
    <n v="107434423"/>
    <s v="Blueground"/>
    <m/>
    <x v="17"/>
    <x v="1528"/>
    <x v="1548"/>
    <x v="1"/>
    <x v="284"/>
    <n v="32"/>
    <n v="0"/>
    <m/>
    <m/>
    <n v="477"/>
    <n v="321"/>
    <n v="0"/>
    <m/>
  </r>
  <r>
    <n v="30397057"/>
    <s v="Industrial 1BR nr MIT w/ Gym, Doorman, Roof"/>
    <n v="107434423"/>
    <s v="Blueground"/>
    <m/>
    <x v="6"/>
    <x v="1526"/>
    <x v="1152"/>
    <x v="1"/>
    <x v="192"/>
    <n v="32"/>
    <n v="0"/>
    <m/>
    <m/>
    <n v="477"/>
    <n v="124"/>
    <n v="0"/>
    <m/>
  </r>
  <r>
    <n v="30397078"/>
    <s v="Back Bay 1BR, w/ Gym, nr Newbury St."/>
    <n v="107434423"/>
    <s v="Blueground"/>
    <m/>
    <x v="6"/>
    <x v="1529"/>
    <x v="1549"/>
    <x v="1"/>
    <x v="397"/>
    <n v="32"/>
    <n v="0"/>
    <m/>
    <m/>
    <n v="477"/>
    <n v="105"/>
    <n v="0"/>
    <m/>
  </r>
  <r>
    <n v="30399454"/>
    <s v="Cozy private basement apt in Somerville w/ parking"/>
    <n v="4686801"/>
    <s v="Nav"/>
    <m/>
    <x v="3"/>
    <x v="1530"/>
    <x v="1550"/>
    <x v="1"/>
    <x v="128"/>
    <n v="2"/>
    <n v="104"/>
    <d v="2021-04-05T00:00:00"/>
    <n v="2.4500000000000002"/>
    <n v="1"/>
    <n v="15"/>
    <n v="0"/>
    <m/>
  </r>
  <r>
    <n v="30403097"/>
    <s v="Pretty private garden-level condo+parking near MIT"/>
    <n v="4119669"/>
    <s v="Vivia"/>
    <m/>
    <x v="3"/>
    <x v="547"/>
    <x v="1551"/>
    <x v="1"/>
    <x v="262"/>
    <n v="2"/>
    <n v="46"/>
    <d v="2022-08-28T00:00:00"/>
    <n v="1.22"/>
    <n v="1"/>
    <n v="12"/>
    <n v="25"/>
    <m/>
  </r>
  <r>
    <n v="30425726"/>
    <s v="Triple Decker Guesthouse for up to 24 guests!"/>
    <n v="127718668"/>
    <s v="Muny"/>
    <m/>
    <x v="8"/>
    <x v="1531"/>
    <x v="1552"/>
    <x v="1"/>
    <x v="398"/>
    <n v="1"/>
    <n v="31"/>
    <d v="2022-08-28T00:00:00"/>
    <n v="0.8"/>
    <n v="13"/>
    <n v="242"/>
    <n v="19"/>
    <s v="STR-423861"/>
  </r>
  <r>
    <n v="30428472"/>
    <s v="Stunning urban hideaway nearby Harvard Square"/>
    <n v="66569066"/>
    <s v="Andrew &amp; Marie"/>
    <m/>
    <x v="4"/>
    <x v="1532"/>
    <x v="1553"/>
    <x v="1"/>
    <x v="170"/>
    <n v="2"/>
    <n v="129"/>
    <d v="2022-09-14T00:00:00"/>
    <n v="2.96"/>
    <n v="1"/>
    <n v="41"/>
    <n v="60"/>
    <s v="STR-48642"/>
  </r>
  <r>
    <n v="30441472"/>
    <s v="Cambridge   Harvard  -  MIT Great Room 2"/>
    <n v="19788941"/>
    <s v="Jean Manuel"/>
    <m/>
    <x v="9"/>
    <x v="32"/>
    <x v="1554"/>
    <x v="0"/>
    <x v="361"/>
    <n v="91"/>
    <n v="3"/>
    <d v="2022-03-26T00:00:00"/>
    <n v="0.13"/>
    <n v="5"/>
    <n v="283"/>
    <n v="1"/>
    <m/>
  </r>
  <r>
    <n v="30484530"/>
    <s v="Large Studio Near HBS - Private Entrance / Bath"/>
    <n v="41397622"/>
    <s v="Robert"/>
    <m/>
    <x v="4"/>
    <x v="1533"/>
    <x v="1555"/>
    <x v="0"/>
    <x v="12"/>
    <n v="91"/>
    <n v="0"/>
    <m/>
    <m/>
    <n v="1"/>
    <n v="0"/>
    <n v="0"/>
    <m/>
  </r>
  <r>
    <n v="30489683"/>
    <s v="Kendall Sq Studio w/ Gym, nr MIT &amp; MGH"/>
    <n v="107434423"/>
    <s v="Blueground"/>
    <m/>
    <x v="6"/>
    <x v="1526"/>
    <x v="1152"/>
    <x v="1"/>
    <x v="399"/>
    <n v="32"/>
    <n v="0"/>
    <m/>
    <m/>
    <n v="477"/>
    <n v="350"/>
    <n v="0"/>
    <m/>
  </r>
  <r>
    <n v="30516467"/>
    <s v="Airy studio in S.ie w/ Gym, Doorman"/>
    <n v="107434423"/>
    <s v="Blueground"/>
    <m/>
    <x v="12"/>
    <x v="1497"/>
    <x v="1518"/>
    <x v="1"/>
    <x v="258"/>
    <n v="32"/>
    <n v="0"/>
    <m/>
    <m/>
    <n v="477"/>
    <n v="96"/>
    <n v="0"/>
    <m/>
  </r>
  <r>
    <n v="30523091"/>
    <s v="New 2 floor 3 BR |1 Bath Unit near Seaport/BCEC"/>
    <n v="161161895"/>
    <s v="Shelby"/>
    <m/>
    <x v="12"/>
    <x v="1534"/>
    <x v="1556"/>
    <x v="1"/>
    <x v="348"/>
    <n v="1"/>
    <n v="146"/>
    <d v="2022-08-21T00:00:00"/>
    <n v="3.23"/>
    <n v="2"/>
    <n v="192"/>
    <n v="64"/>
    <s v="STR-400248"/>
  </r>
  <r>
    <n v="30533497"/>
    <s v="Fort Hill top -1Bk  Private room in townhouse"/>
    <n v="8513158"/>
    <s v="Kevin"/>
    <m/>
    <x v="2"/>
    <x v="1535"/>
    <x v="998"/>
    <x v="0"/>
    <x v="36"/>
    <n v="45"/>
    <n v="8"/>
    <d v="2021-07-10T00:00:00"/>
    <n v="0.19"/>
    <n v="4"/>
    <n v="138"/>
    <n v="0"/>
    <s v="STR-383293"/>
  </r>
  <r>
    <n v="30539659"/>
    <s v="Convenient to Boston and near Public Transport"/>
    <n v="34926211"/>
    <s v="Quinn"/>
    <m/>
    <x v="3"/>
    <x v="1283"/>
    <x v="1302"/>
    <x v="0"/>
    <x v="82"/>
    <n v="2"/>
    <n v="158"/>
    <d v="2022-09-08T00:00:00"/>
    <n v="3.46"/>
    <n v="3"/>
    <n v="9"/>
    <n v="55"/>
    <m/>
  </r>
  <r>
    <n v="30564539"/>
    <s v="Sunny Allston Bedroom"/>
    <n v="17892292"/>
    <s v="Marlene"/>
    <m/>
    <x v="4"/>
    <x v="1536"/>
    <x v="371"/>
    <x v="0"/>
    <x v="236"/>
    <n v="91"/>
    <n v="1"/>
    <d v="2019-07-04T00:00:00"/>
    <n v="0.03"/>
    <n v="5"/>
    <n v="0"/>
    <n v="0"/>
    <m/>
  </r>
  <r>
    <n v="30567500"/>
    <s v="Cambridge renovated 1BR, near Porter/Harvard Sq."/>
    <n v="9365589"/>
    <s v="J G"/>
    <m/>
    <x v="4"/>
    <x v="4"/>
    <x v="170"/>
    <x v="1"/>
    <x v="59"/>
    <n v="30"/>
    <n v="125"/>
    <d v="2022-08-13T00:00:00"/>
    <n v="2.84"/>
    <n v="2"/>
    <n v="45"/>
    <n v="13"/>
    <m/>
  </r>
  <r>
    <n v="30594732"/>
    <s v="Private Rm, Close to MIT/Kendall,"/>
    <n v="405842634"/>
    <s v="Fiona"/>
    <m/>
    <x v="19"/>
    <x v="1537"/>
    <x v="1557"/>
    <x v="0"/>
    <x v="200"/>
    <n v="30"/>
    <n v="80"/>
    <d v="2022-05-08T00:00:00"/>
    <n v="1.75"/>
    <n v="1"/>
    <n v="263"/>
    <n v="5"/>
    <m/>
  </r>
  <r>
    <n v="30686042"/>
    <s v="Cambridge  Harvard - MIT  Great Room"/>
    <n v="19788941"/>
    <s v="Jean Manuel"/>
    <m/>
    <x v="9"/>
    <x v="1538"/>
    <x v="1558"/>
    <x v="0"/>
    <x v="361"/>
    <n v="91"/>
    <n v="10"/>
    <d v="2022-04-17T00:00:00"/>
    <n v="0.22"/>
    <n v="5"/>
    <n v="259"/>
    <n v="1"/>
    <m/>
  </r>
  <r>
    <n v="30687250"/>
    <s v="Boston/Logan Airport Fantastic 3br Apartment"/>
    <n v="155054198"/>
    <s v="Andrea"/>
    <m/>
    <x v="1"/>
    <x v="1539"/>
    <x v="1559"/>
    <x v="1"/>
    <x v="102"/>
    <n v="91"/>
    <n v="20"/>
    <d v="2019-10-02T00:00:00"/>
    <n v="0.44"/>
    <n v="3"/>
    <n v="365"/>
    <n v="0"/>
    <m/>
  </r>
  <r>
    <n v="30690519"/>
    <s v="Designer Loft in Downtown Waterfront  location"/>
    <n v="46880568"/>
    <s v="Kelly"/>
    <m/>
    <x v="11"/>
    <x v="1540"/>
    <x v="1560"/>
    <x v="1"/>
    <x v="122"/>
    <n v="29"/>
    <n v="38"/>
    <d v="2020-03-02T00:00:00"/>
    <n v="0.86"/>
    <n v="1"/>
    <n v="0"/>
    <n v="0"/>
    <s v="STR-387307"/>
  </r>
  <r>
    <n v="30696669"/>
    <s v="Private Rm, Close to MIT/Kendall, 30 Days Minimum"/>
    <n v="229497500"/>
    <s v="Yudong"/>
    <m/>
    <x v="3"/>
    <x v="1541"/>
    <x v="1561"/>
    <x v="0"/>
    <x v="270"/>
    <n v="30"/>
    <n v="81"/>
    <d v="2022-09-06T00:00:00"/>
    <n v="1.77"/>
    <n v="13"/>
    <n v="273"/>
    <n v="5"/>
    <m/>
  </r>
  <r>
    <n v="30697014"/>
    <s v="Private Rm, Close to MIT/Kendall,"/>
    <n v="229497500"/>
    <s v="Yudong"/>
    <m/>
    <x v="3"/>
    <x v="1542"/>
    <x v="1562"/>
    <x v="0"/>
    <x v="18"/>
    <n v="30"/>
    <n v="90"/>
    <d v="2022-09-01T00:00:00"/>
    <n v="1.97"/>
    <n v="13"/>
    <n v="325"/>
    <n v="9"/>
    <m/>
  </r>
  <r>
    <n v="30740992"/>
    <s v="Charming Studio (Fenway, Back Bay, Symphony)"/>
    <n v="51502814"/>
    <s v="Nancy"/>
    <m/>
    <x v="9"/>
    <x v="1543"/>
    <x v="1563"/>
    <x v="1"/>
    <x v="0"/>
    <n v="23"/>
    <n v="60"/>
    <d v="2020-05-16T00:00:00"/>
    <n v="1.37"/>
    <n v="1"/>
    <n v="307"/>
    <n v="0"/>
    <s v="STR-409557"/>
  </r>
  <r>
    <n v="30788187"/>
    <s v="NEW Sunny, Large 1Bed facing Harvard Law School!!"/>
    <n v="45224133"/>
    <s v="Clare"/>
    <m/>
    <x v="4"/>
    <x v="1544"/>
    <x v="1564"/>
    <x v="1"/>
    <x v="117"/>
    <n v="91"/>
    <n v="20"/>
    <d v="2019-12-14T00:00:00"/>
    <n v="0.44"/>
    <n v="4"/>
    <n v="90"/>
    <n v="0"/>
    <m/>
  </r>
  <r>
    <n v="30851642"/>
    <s v="Renovated‚ÄîClose to Subway|Boston‚Äî3BR‚ÄîParking‚ÄîW/D"/>
    <n v="165033771"/>
    <s v="Wind"/>
    <m/>
    <x v="3"/>
    <x v="1545"/>
    <x v="1350"/>
    <x v="1"/>
    <x v="400"/>
    <n v="2"/>
    <n v="95"/>
    <d v="2022-09-10T00:00:00"/>
    <n v="2.1"/>
    <n v="2"/>
    <n v="352"/>
    <n v="28"/>
    <m/>
  </r>
  <r>
    <n v="30858812"/>
    <s v="The Woodbourne - Prvt 2 bdrm historic Boston area"/>
    <n v="211715498"/>
    <s v="Cathy"/>
    <m/>
    <x v="10"/>
    <x v="1546"/>
    <x v="1565"/>
    <x v="1"/>
    <x v="305"/>
    <n v="90"/>
    <n v="52"/>
    <d v="2021-12-29T00:00:00"/>
    <n v="1.41"/>
    <n v="1"/>
    <n v="288"/>
    <n v="1"/>
    <s v="Exempt: This listing is a unit that has contracts with hospitals"/>
  </r>
  <r>
    <n v="30929175"/>
    <s v="Luxury Back Bay Downtown Boston NEW CONDO"/>
    <n v="218473728"/>
    <s v="Tommy"/>
    <m/>
    <x v="17"/>
    <x v="1102"/>
    <x v="1566"/>
    <x v="1"/>
    <x v="122"/>
    <n v="91"/>
    <n v="39"/>
    <d v="2019-12-26T00:00:00"/>
    <n v="0.88"/>
    <n v="1"/>
    <n v="0"/>
    <n v="0"/>
    <m/>
  </r>
  <r>
    <n v="30955485"/>
    <s v="Luxury apt in the heart of Boston"/>
    <n v="183422988"/>
    <s v="Lauren"/>
    <m/>
    <x v="23"/>
    <x v="1547"/>
    <x v="1567"/>
    <x v="0"/>
    <x v="20"/>
    <n v="91"/>
    <n v="25"/>
    <d v="2019-11-10T00:00:00"/>
    <n v="0.56999999999999995"/>
    <n v="1"/>
    <n v="0"/>
    <n v="0"/>
    <m/>
  </r>
  <r>
    <n v="30964172"/>
    <s v="Spacious duplex in historic Charlestown w/ parking"/>
    <n v="12538925"/>
    <s v="Teona"/>
    <m/>
    <x v="3"/>
    <x v="1548"/>
    <x v="1568"/>
    <x v="1"/>
    <x v="278"/>
    <n v="91"/>
    <n v="0"/>
    <m/>
    <m/>
    <n v="1"/>
    <n v="0"/>
    <n v="0"/>
    <m/>
  </r>
  <r>
    <n v="30965503"/>
    <s v="Private Rm, Close to MIT/Kendall,"/>
    <n v="229497500"/>
    <s v="Yudong"/>
    <m/>
    <x v="3"/>
    <x v="758"/>
    <x v="1569"/>
    <x v="0"/>
    <x v="18"/>
    <n v="30"/>
    <n v="66"/>
    <d v="2022-08-24T00:00:00"/>
    <n v="1.45"/>
    <n v="13"/>
    <n v="128"/>
    <n v="5"/>
    <m/>
  </r>
  <r>
    <n v="30981268"/>
    <s v="BACK BAY walk to Berklee, Northeastern, Newbury St"/>
    <n v="180283497"/>
    <s v="Michelle"/>
    <m/>
    <x v="9"/>
    <x v="1549"/>
    <x v="1570"/>
    <x v="1"/>
    <x v="197"/>
    <n v="29"/>
    <n v="3"/>
    <d v="2021-06-14T00:00:00"/>
    <n v="7.0000000000000007E-2"/>
    <n v="8"/>
    <n v="257"/>
    <n v="0"/>
    <m/>
  </r>
  <r>
    <n v="31014488"/>
    <s v="Comfortable and attractive Pondside JP living!"/>
    <n v="12150111"/>
    <s v="A And L"/>
    <m/>
    <x v="10"/>
    <x v="1550"/>
    <x v="192"/>
    <x v="1"/>
    <x v="101"/>
    <n v="3"/>
    <n v="3"/>
    <d v="2022-08-14T00:00:00"/>
    <n v="0.24"/>
    <n v="2"/>
    <n v="65"/>
    <n v="2"/>
    <s v="STR-413453"/>
  </r>
  <r>
    <n v="31022832"/>
    <s v="Studio apt in beautiful part of Brookline."/>
    <n v="52801388"/>
    <s v="Sandra"/>
    <m/>
    <x v="0"/>
    <x v="1551"/>
    <x v="1571"/>
    <x v="1"/>
    <x v="7"/>
    <n v="14"/>
    <n v="5"/>
    <d v="2022-08-15T00:00:00"/>
    <n v="0.75"/>
    <n v="1"/>
    <n v="17"/>
    <n v="5"/>
    <m/>
  </r>
  <r>
    <n v="31039035"/>
    <s v="Basement room"/>
    <n v="27871799"/>
    <s v="Althea"/>
    <m/>
    <x v="21"/>
    <x v="1552"/>
    <x v="1572"/>
    <x v="0"/>
    <x v="27"/>
    <n v="2"/>
    <n v="6"/>
    <d v="2019-08-26T00:00:00"/>
    <n v="0.15"/>
    <n v="6"/>
    <n v="318"/>
    <n v="0"/>
    <s v="STR-415974"/>
  </r>
  <r>
    <n v="31140376"/>
    <s v="Spacious  Room  5 min walk to T 10 mins to BC"/>
    <n v="200455160"/>
    <s v="Mo"/>
    <m/>
    <x v="0"/>
    <x v="1553"/>
    <x v="1573"/>
    <x v="0"/>
    <x v="12"/>
    <n v="91"/>
    <n v="3"/>
    <d v="2019-08-28T00:00:00"/>
    <n v="7.0000000000000007E-2"/>
    <n v="5"/>
    <n v="0"/>
    <n v="0"/>
    <m/>
  </r>
  <r>
    <n v="31161436"/>
    <s v="A minute walk from the Red Line (Shawmut) Room 3"/>
    <n v="67637928"/>
    <s v="Yuki"/>
    <m/>
    <x v="21"/>
    <x v="1554"/>
    <x v="1574"/>
    <x v="0"/>
    <x v="168"/>
    <n v="31"/>
    <n v="2"/>
    <d v="2021-07-01T00:00:00"/>
    <n v="0.05"/>
    <n v="2"/>
    <n v="180"/>
    <n v="0"/>
    <m/>
  </r>
  <r>
    <n v="31207459"/>
    <s v="Private Rm, Close to MIT/Kendall"/>
    <n v="229497500"/>
    <s v="Yudong"/>
    <m/>
    <x v="19"/>
    <x v="1555"/>
    <x v="1575"/>
    <x v="0"/>
    <x v="84"/>
    <n v="30"/>
    <n v="81"/>
    <d v="2022-08-31T00:00:00"/>
    <n v="1.79"/>
    <n v="13"/>
    <n v="318"/>
    <n v="11"/>
    <m/>
  </r>
  <r>
    <n v="31262321"/>
    <s v="5* Premium Quality - 3 Bedroom Apartment"/>
    <n v="196631266"/>
    <s v="Nakeisha"/>
    <m/>
    <x v="8"/>
    <x v="1556"/>
    <x v="1576"/>
    <x v="1"/>
    <x v="5"/>
    <n v="30"/>
    <n v="18"/>
    <d v="2022-01-13T00:00:00"/>
    <n v="0.42"/>
    <n v="2"/>
    <n v="302"/>
    <n v="2"/>
    <s v="STR-420519"/>
  </r>
  <r>
    <n v="31314634"/>
    <s v="Quiet and Bright Room in Safe Neighborhood"/>
    <n v="439248"/>
    <s v="Christina"/>
    <m/>
    <x v="0"/>
    <x v="1557"/>
    <x v="1577"/>
    <x v="0"/>
    <x v="171"/>
    <n v="91"/>
    <n v="1"/>
    <d v="2019-01-13T00:00:00"/>
    <n v="0.02"/>
    <n v="1"/>
    <n v="90"/>
    <n v="0"/>
    <m/>
  </r>
  <r>
    <n v="31362246"/>
    <s v="Stay in Somerville Room 1"/>
    <n v="41553359"/>
    <s v="Angela"/>
    <m/>
    <x v="3"/>
    <x v="1558"/>
    <x v="1578"/>
    <x v="0"/>
    <x v="84"/>
    <n v="3"/>
    <n v="74"/>
    <d v="2022-09-02T00:00:00"/>
    <n v="1.67"/>
    <n v="2"/>
    <n v="236"/>
    <n v="44"/>
    <m/>
  </r>
  <r>
    <n v="31419591"/>
    <s v="Private Rm, 5-Min Walk to Harvard, 1 Month Minimum"/>
    <n v="229497500"/>
    <s v="Yudong"/>
    <m/>
    <x v="4"/>
    <x v="204"/>
    <x v="753"/>
    <x v="0"/>
    <x v="208"/>
    <n v="30"/>
    <n v="8"/>
    <d v="2022-08-31T00:00:00"/>
    <n v="0.18"/>
    <n v="13"/>
    <n v="277"/>
    <n v="2"/>
    <m/>
  </r>
  <r>
    <n v="31448916"/>
    <s v="Stay in Somerville Room 3"/>
    <n v="41553359"/>
    <s v="Angela"/>
    <m/>
    <x v="3"/>
    <x v="1559"/>
    <x v="1579"/>
    <x v="0"/>
    <x v="232"/>
    <n v="3"/>
    <n v="67"/>
    <d v="2022-08-21T00:00:00"/>
    <n v="1.57"/>
    <n v="2"/>
    <n v="263"/>
    <n v="28"/>
    <m/>
  </r>
  <r>
    <n v="31484506"/>
    <s v="Bright Beacon Hill 1BR, nr the State House"/>
    <n v="107434423"/>
    <s v="Blueground"/>
    <m/>
    <x v="19"/>
    <x v="1560"/>
    <x v="1580"/>
    <x v="1"/>
    <x v="21"/>
    <n v="32"/>
    <n v="0"/>
    <m/>
    <m/>
    <n v="477"/>
    <n v="300"/>
    <n v="0"/>
    <m/>
  </r>
  <r>
    <n v="31487769"/>
    <s v="Cozy Three Bedroom Apartment in Jamaica Plain"/>
    <n v="212359760"/>
    <s v="Evonify"/>
    <m/>
    <x v="10"/>
    <x v="1561"/>
    <x v="1581"/>
    <x v="1"/>
    <x v="401"/>
    <n v="29"/>
    <n v="6"/>
    <d v="2019-03-19T00:00:00"/>
    <n v="0.13"/>
    <n v="57"/>
    <n v="0"/>
    <n v="0"/>
    <s v="Exempt: This listing is a unit used for furnished institutional or business stays"/>
  </r>
  <r>
    <n v="31539857"/>
    <s v="Get to The Point and the beach!"/>
    <n v="13853044"/>
    <s v="John And Arturo"/>
    <m/>
    <x v="22"/>
    <x v="1562"/>
    <x v="1582"/>
    <x v="1"/>
    <x v="124"/>
    <n v="1"/>
    <n v="573"/>
    <d v="2022-09-13T00:00:00"/>
    <n v="13.61"/>
    <n v="1"/>
    <n v="113"/>
    <n v="152"/>
    <m/>
  </r>
  <r>
    <n v="31591262"/>
    <s v="Boutique Hotel Room - Charlesmark Hotel"/>
    <n v="224820689"/>
    <s v="Charlesmark"/>
    <m/>
    <x v="6"/>
    <x v="1563"/>
    <x v="1440"/>
    <x v="3"/>
    <x v="58"/>
    <n v="1"/>
    <n v="91"/>
    <d v="2022-08-12T00:00:00"/>
    <n v="2.0499999999999998"/>
    <n v="5"/>
    <n v="309"/>
    <n v="17"/>
    <s v="Exempt: This listing is a hotel or motel"/>
  </r>
  <r>
    <n v="31636229"/>
    <s v="1 bedroom basement unit"/>
    <n v="237183549"/>
    <s v="Stephanie"/>
    <m/>
    <x v="20"/>
    <x v="1564"/>
    <x v="918"/>
    <x v="1"/>
    <x v="27"/>
    <n v="29"/>
    <n v="60"/>
    <d v="2020-11-13T00:00:00"/>
    <n v="1.52"/>
    <n v="1"/>
    <n v="0"/>
    <n v="0"/>
    <s v="STR-408276"/>
  </r>
  <r>
    <n v="31675705"/>
    <s v="Bedroom in a sunny, cozy, + colorful JP apartment"/>
    <n v="18338326"/>
    <s v="Matt"/>
    <m/>
    <x v="10"/>
    <x v="1565"/>
    <x v="1583"/>
    <x v="0"/>
    <x v="36"/>
    <n v="2"/>
    <n v="20"/>
    <d v="2022-09-03T00:00:00"/>
    <n v="0.45"/>
    <n v="1"/>
    <n v="102"/>
    <n v="2"/>
    <s v="STR-397991"/>
  </r>
  <r>
    <n v="31764931"/>
    <s v="üíéSwanky Home üåªWalk to MGH üå≥Sanitizedüß∫Laundry"/>
    <n v="238179467"/>
    <s v="BlackFox"/>
    <m/>
    <x v="5"/>
    <x v="1566"/>
    <x v="1584"/>
    <x v="1"/>
    <x v="402"/>
    <n v="3"/>
    <n v="46"/>
    <d v="2022-06-10T00:00:00"/>
    <n v="1.05"/>
    <n v="8"/>
    <n v="347"/>
    <n v="11"/>
    <s v="STR-408973"/>
  </r>
  <r>
    <n v="31804638"/>
    <s v="CycleHaven: Winter Hill's Best Hide-away"/>
    <n v="77601134"/>
    <s v="Lee"/>
    <m/>
    <x v="3"/>
    <x v="1567"/>
    <x v="1585"/>
    <x v="0"/>
    <x v="67"/>
    <n v="1"/>
    <n v="92"/>
    <d v="2022-06-30T00:00:00"/>
    <n v="2.17"/>
    <n v="1"/>
    <n v="0"/>
    <n v="35"/>
    <m/>
  </r>
  <r>
    <n v="31828840"/>
    <s v="Cozy double-bed bedroom close to Boston"/>
    <n v="13005723"/>
    <s v="Anderson"/>
    <m/>
    <x v="3"/>
    <x v="1568"/>
    <x v="1586"/>
    <x v="0"/>
    <x v="111"/>
    <n v="2"/>
    <n v="166"/>
    <d v="2022-09-12T00:00:00"/>
    <n v="3.79"/>
    <n v="3"/>
    <n v="171"/>
    <n v="65"/>
    <m/>
  </r>
  <r>
    <n v="31851278"/>
    <s v="Lovely Modern Victorian Home"/>
    <n v="238705380"/>
    <s v="Osman"/>
    <m/>
    <x v="8"/>
    <x v="1569"/>
    <x v="1587"/>
    <x v="1"/>
    <x v="108"/>
    <n v="91"/>
    <n v="0"/>
    <m/>
    <m/>
    <n v="2"/>
    <n v="152"/>
    <n v="0"/>
    <m/>
  </r>
  <r>
    <n v="31901686"/>
    <s v="Private Brookline studio apartment in family home"/>
    <n v="18938780"/>
    <s v="Mary-Helen And  Zacky"/>
    <m/>
    <x v="0"/>
    <x v="1570"/>
    <x v="1588"/>
    <x v="0"/>
    <x v="37"/>
    <n v="91"/>
    <n v="2"/>
    <d v="2022-03-31T00:00:00"/>
    <n v="0.05"/>
    <n v="1"/>
    <n v="72"/>
    <n v="1"/>
    <m/>
  </r>
  <r>
    <n v="31902199"/>
    <s v="Apartment Somerville"/>
    <n v="91872854"/>
    <s v="Fionnt√°n"/>
    <m/>
    <x v="3"/>
    <x v="1571"/>
    <x v="1589"/>
    <x v="0"/>
    <x v="80"/>
    <n v="5"/>
    <n v="38"/>
    <d v="2022-09-10T00:00:00"/>
    <n v="0.88"/>
    <n v="1"/>
    <n v="171"/>
    <n v="18"/>
    <m/>
  </r>
  <r>
    <n v="31930647"/>
    <s v="üå≥Ace Locationüå≥Luxeüå≥Walk MGHüå≥Sanitizedüê∂Dogs OK"/>
    <n v="238179467"/>
    <s v="BlackFox"/>
    <m/>
    <x v="5"/>
    <x v="1572"/>
    <x v="123"/>
    <x v="1"/>
    <x v="221"/>
    <n v="29"/>
    <n v="14"/>
    <d v="2021-08-31T00:00:00"/>
    <n v="0.33"/>
    <n v="8"/>
    <n v="206"/>
    <n v="0"/>
    <m/>
  </r>
  <r>
    <n v="31932336"/>
    <s v="üíéNewly Renovatedüå≥Walk to MGHüè®LuxeüåªSanitizedüåø"/>
    <n v="238179467"/>
    <s v="BlackFox"/>
    <m/>
    <x v="5"/>
    <x v="1228"/>
    <x v="1590"/>
    <x v="1"/>
    <x v="56"/>
    <n v="32"/>
    <n v="16"/>
    <d v="2022-03-31T00:00:00"/>
    <n v="0.37"/>
    <n v="8"/>
    <n v="264"/>
    <n v="1"/>
    <m/>
  </r>
  <r>
    <n v="31933571"/>
    <s v="üå≥Penthouse w Decküå≥Walk MGHüå≥Sanitizedüå≥Laundryüå≥"/>
    <n v="238179467"/>
    <s v="BlackFox"/>
    <m/>
    <x v="5"/>
    <x v="1573"/>
    <x v="1591"/>
    <x v="1"/>
    <x v="403"/>
    <n v="32"/>
    <n v="13"/>
    <d v="2022-08-05T00:00:00"/>
    <n v="0.3"/>
    <n v="8"/>
    <n v="270"/>
    <n v="1"/>
    <m/>
  </r>
  <r>
    <n v="31952528"/>
    <s v="üè®Walk to MGHüèÉAce Locationüå≥RenovatedüåªSanitized"/>
    <n v="238179467"/>
    <s v="BlackFox"/>
    <m/>
    <x v="5"/>
    <x v="1574"/>
    <x v="1592"/>
    <x v="1"/>
    <x v="175"/>
    <n v="30"/>
    <n v="20"/>
    <d v="2022-06-05T00:00:00"/>
    <n v="0.46"/>
    <n v="8"/>
    <n v="98"/>
    <n v="1"/>
    <m/>
  </r>
  <r>
    <n v="31964808"/>
    <s v="‚òÖBeacon Hill Writer's Lair‚òÖComfort History‚òÖAce Loc"/>
    <n v="238179467"/>
    <s v="BlackFox"/>
    <m/>
    <x v="5"/>
    <x v="1575"/>
    <x v="1593"/>
    <x v="1"/>
    <x v="225"/>
    <n v="32"/>
    <n v="5"/>
    <d v="2021-10-09T00:00:00"/>
    <n v="0.11"/>
    <n v="8"/>
    <n v="238"/>
    <n v="1"/>
    <m/>
  </r>
  <r>
    <n v="31983770"/>
    <s v="üå≥Walk to MGHüè®Patioüå≤5 StarüåªSanitizedüê∂Dogs Ok"/>
    <n v="238179467"/>
    <s v="BlackFox"/>
    <m/>
    <x v="5"/>
    <x v="1576"/>
    <x v="1262"/>
    <x v="1"/>
    <x v="122"/>
    <n v="32"/>
    <n v="19"/>
    <d v="2022-03-07T00:00:00"/>
    <n v="0.44"/>
    <n v="8"/>
    <n v="192"/>
    <n v="1"/>
    <m/>
  </r>
  <r>
    <n v="31984461"/>
    <s v="üå≥Walk to MGHüè®Decküå≤5 StarüåªSanitizedüê∂Dogs Ok"/>
    <n v="238179467"/>
    <s v="BlackFox"/>
    <m/>
    <x v="5"/>
    <x v="1577"/>
    <x v="1594"/>
    <x v="1"/>
    <x v="9"/>
    <n v="32"/>
    <n v="21"/>
    <d v="2021-10-31T00:00:00"/>
    <n v="0.48"/>
    <n v="8"/>
    <n v="302"/>
    <n v="1"/>
    <m/>
  </r>
  <r>
    <n v="32012250"/>
    <s v="East Boston- Newly Renovated, Prof. Clean, 1bd Apt"/>
    <n v="697401"/>
    <s v="Nick"/>
    <m/>
    <x v="1"/>
    <x v="268"/>
    <x v="1595"/>
    <x v="1"/>
    <x v="111"/>
    <n v="29"/>
    <n v="11"/>
    <d v="2022-08-19T00:00:00"/>
    <n v="0.3"/>
    <n v="3"/>
    <n v="119"/>
    <n v="4"/>
    <m/>
  </r>
  <r>
    <n v="32016148"/>
    <s v="A bit of France in Boston - Super Clean"/>
    <n v="29218948"/>
    <s v="Aaron &amp; Catherine"/>
    <m/>
    <x v="8"/>
    <x v="1578"/>
    <x v="1596"/>
    <x v="0"/>
    <x v="121"/>
    <n v="1"/>
    <n v="110"/>
    <d v="2022-09-11T00:00:00"/>
    <n v="2.57"/>
    <n v="3"/>
    <n v="247"/>
    <n v="49"/>
    <s v="STR-398979"/>
  </r>
  <r>
    <n v="32055447"/>
    <s v="Newly Renovated &amp; Oh-So-Convenient!"/>
    <n v="93861"/>
    <s v="Jason &amp; Dabney"/>
    <m/>
    <x v="3"/>
    <x v="1579"/>
    <x v="1597"/>
    <x v="1"/>
    <x v="165"/>
    <n v="2"/>
    <n v="174"/>
    <d v="2022-08-28T00:00:00"/>
    <n v="4.05"/>
    <n v="1"/>
    <n v="77"/>
    <n v="57"/>
    <s v="STR-31805"/>
  </r>
  <r>
    <n v="32062716"/>
    <s v="Beacon Hill 2BR w/Great Views, Gym &amp; Doorman"/>
    <n v="107434423"/>
    <s v="Blueground"/>
    <m/>
    <x v="19"/>
    <x v="1580"/>
    <x v="1598"/>
    <x v="1"/>
    <x v="404"/>
    <n v="32"/>
    <n v="0"/>
    <m/>
    <m/>
    <n v="477"/>
    <n v="46"/>
    <n v="0"/>
    <m/>
  </r>
  <r>
    <n v="32089527"/>
    <s v="BEDROOM-MIT3-HARV-MGH-CENTRAL-INMAN-KENDALL-UNION"/>
    <n v="12576232"/>
    <s v="Thomas"/>
    <m/>
    <x v="3"/>
    <x v="1581"/>
    <x v="1599"/>
    <x v="0"/>
    <x v="26"/>
    <n v="90"/>
    <n v="5"/>
    <d v="2021-08-22T00:00:00"/>
    <n v="0.16"/>
    <n v="5"/>
    <n v="163"/>
    <n v="0"/>
    <m/>
  </r>
  <r>
    <n v="32137565"/>
    <s v="COZY &amp; PRIVATE 2BR GUEST SUITE WITH ALL AMENITIES"/>
    <n v="6486571"/>
    <s v="Amir"/>
    <m/>
    <x v="15"/>
    <x v="1582"/>
    <x v="1600"/>
    <x v="1"/>
    <x v="21"/>
    <n v="3"/>
    <n v="36"/>
    <d v="2022-09-05T00:00:00"/>
    <n v="0.84"/>
    <n v="1"/>
    <n v="15"/>
    <n v="5"/>
    <m/>
  </r>
  <r>
    <n v="32197096"/>
    <s v="Bright Newly Renovated 1 Bed Near Franklin Park !!"/>
    <n v="5618949"/>
    <s v="Alan"/>
    <m/>
    <x v="8"/>
    <x v="1583"/>
    <x v="1601"/>
    <x v="1"/>
    <x v="237"/>
    <n v="29"/>
    <n v="27"/>
    <d v="2022-05-01T00:00:00"/>
    <n v="0.66"/>
    <n v="7"/>
    <n v="139"/>
    <n v="2"/>
    <s v="STR-419049"/>
  </r>
  <r>
    <n v="32281287"/>
    <s v="Master Suite: Whole house + Parking in JP"/>
    <n v="13960633"/>
    <s v="Charles"/>
    <m/>
    <x v="10"/>
    <x v="1584"/>
    <x v="1602"/>
    <x v="1"/>
    <x v="35"/>
    <n v="3"/>
    <n v="3"/>
    <d v="2020-12-27T00:00:00"/>
    <n v="0.11"/>
    <n v="2"/>
    <n v="0"/>
    <n v="0"/>
    <s v="STR-389183"/>
  </r>
  <r>
    <n v="32286134"/>
    <s v="Tangerine Dream - Pvt Entry, MIT-Harvard-Downtown"/>
    <n v="1182119"/>
    <s v="Paul"/>
    <m/>
    <x v="19"/>
    <x v="1585"/>
    <x v="1603"/>
    <x v="0"/>
    <x v="400"/>
    <n v="2"/>
    <n v="42"/>
    <d v="2020-10-04T00:00:00"/>
    <n v="0.96"/>
    <n v="1"/>
    <n v="10"/>
    <n v="0"/>
    <s v="STR-31824"/>
  </r>
  <r>
    <n v="32309630"/>
    <s v="109S8 ¬∑ The Strathmore 8 w/AC | 1BR 1BA w/HdTV | One block to the Greenline and short walk to BC!"/>
    <n v="71783"/>
    <s v="Lance"/>
    <m/>
    <x v="0"/>
    <x v="1586"/>
    <x v="1604"/>
    <x v="1"/>
    <x v="12"/>
    <n v="30"/>
    <n v="9"/>
    <d v="2022-02-19T00:00:00"/>
    <n v="0.21"/>
    <n v="29"/>
    <n v="174"/>
    <n v="3"/>
    <m/>
  </r>
  <r>
    <n v="32324379"/>
    <s v="2BR in Kendall Sq w/ Gym, Doorman nr MIT &amp; MGH"/>
    <n v="107434423"/>
    <s v="Blueground"/>
    <m/>
    <x v="19"/>
    <x v="1226"/>
    <x v="1605"/>
    <x v="1"/>
    <x v="190"/>
    <n v="32"/>
    <n v="0"/>
    <m/>
    <m/>
    <n v="477"/>
    <n v="197"/>
    <n v="0"/>
    <m/>
  </r>
  <r>
    <n v="32330038"/>
    <s v="Location, Your Next Trip Awaits"/>
    <n v="205269848"/>
    <s v="Temple Place"/>
    <m/>
    <x v="11"/>
    <x v="1587"/>
    <x v="1606"/>
    <x v="1"/>
    <x v="246"/>
    <n v="1"/>
    <n v="43"/>
    <d v="2022-08-13T00:00:00"/>
    <n v="1.06"/>
    <n v="17"/>
    <n v="21"/>
    <n v="18"/>
    <s v="STR-439290"/>
  </r>
  <r>
    <n v="32330134"/>
    <s v="Peaceful Retreat In Boston Near T, Easy Commuting!"/>
    <n v="205269848"/>
    <s v="Temple Place"/>
    <m/>
    <x v="11"/>
    <x v="1588"/>
    <x v="780"/>
    <x v="1"/>
    <x v="53"/>
    <n v="2"/>
    <n v="52"/>
    <d v="2022-08-22T00:00:00"/>
    <n v="1.2"/>
    <n v="17"/>
    <n v="169"/>
    <n v="20"/>
    <s v="STR439290"/>
  </r>
  <r>
    <n v="32330288"/>
    <s v="Studio Ready 4 Students &amp; Traveling Professionals"/>
    <n v="205269848"/>
    <s v="Temple Place"/>
    <m/>
    <x v="11"/>
    <x v="628"/>
    <x v="1607"/>
    <x v="0"/>
    <x v="179"/>
    <n v="2"/>
    <n v="54"/>
    <d v="2022-09-01T00:00:00"/>
    <n v="1.36"/>
    <n v="17"/>
    <n v="177"/>
    <n v="17"/>
    <s v="STR439290"/>
  </r>
  <r>
    <n v="32330401"/>
    <s v="Studio Ready 4 Students &amp; Traveling Professionals! 310"/>
    <n v="205269848"/>
    <s v="Temple Place"/>
    <m/>
    <x v="11"/>
    <x v="1589"/>
    <x v="1608"/>
    <x v="0"/>
    <x v="2"/>
    <n v="29"/>
    <n v="32"/>
    <d v="2020-02-25T00:00:00"/>
    <n v="0.81"/>
    <n v="17"/>
    <n v="224"/>
    <n v="0"/>
    <s v="STR-390690"/>
  </r>
  <r>
    <n v="32330465"/>
    <s v="608 - Stylish Affordable Downtown Boston Studio!"/>
    <n v="205269848"/>
    <s v="Temple Place"/>
    <m/>
    <x v="11"/>
    <x v="461"/>
    <x v="1433"/>
    <x v="1"/>
    <x v="33"/>
    <n v="29"/>
    <n v="58"/>
    <d v="2022-08-19T00:00:00"/>
    <n v="1.34"/>
    <n v="17"/>
    <n v="168"/>
    <n v="26"/>
    <s v="STR-439290"/>
  </r>
  <r>
    <n v="32330630"/>
    <s v="Near T and Everything You Need!"/>
    <n v="205269848"/>
    <s v="Temple Place"/>
    <m/>
    <x v="11"/>
    <x v="1590"/>
    <x v="1609"/>
    <x v="1"/>
    <x v="130"/>
    <n v="2"/>
    <n v="70"/>
    <d v="2022-09-01T00:00:00"/>
    <n v="1.62"/>
    <n v="17"/>
    <n v="168"/>
    <n v="42"/>
    <s v="STR-390690"/>
  </r>
  <r>
    <n v="32330936"/>
    <s v="507 Stylish Studio in the Heart of Boston!"/>
    <n v="205269848"/>
    <s v="Temple Place"/>
    <m/>
    <x v="11"/>
    <x v="1591"/>
    <x v="187"/>
    <x v="1"/>
    <x v="374"/>
    <n v="29"/>
    <n v="47"/>
    <d v="2020-11-12T00:00:00"/>
    <n v="1.1000000000000001"/>
    <n v="17"/>
    <n v="224"/>
    <n v="0"/>
    <s v="STR-390690"/>
  </r>
  <r>
    <n v="32331200"/>
    <s v="606 Simple Studio in the Heart of Boston!"/>
    <n v="205269848"/>
    <s v="Temple Place"/>
    <m/>
    <x v="11"/>
    <x v="1592"/>
    <x v="1610"/>
    <x v="1"/>
    <x v="405"/>
    <n v="2"/>
    <n v="80"/>
    <d v="2022-08-19T00:00:00"/>
    <n v="1.85"/>
    <n v="17"/>
    <n v="163"/>
    <n v="33"/>
    <s v="STR-439290"/>
  </r>
  <r>
    <n v="32342676"/>
    <s v="Master bedroom w/ private bath in Somerville"/>
    <n v="76033018"/>
    <s v="Chen"/>
    <m/>
    <x v="3"/>
    <x v="1593"/>
    <x v="1611"/>
    <x v="0"/>
    <x v="14"/>
    <n v="14"/>
    <n v="21"/>
    <d v="2021-05-02T00:00:00"/>
    <n v="0.51"/>
    <n v="1"/>
    <n v="14"/>
    <n v="0"/>
    <m/>
  </r>
  <r>
    <n v="32355349"/>
    <s v="Priv. Bedroom in Watertown Sq"/>
    <n v="131500912"/>
    <s v="Roberta"/>
    <m/>
    <x v="0"/>
    <x v="1594"/>
    <x v="1612"/>
    <x v="0"/>
    <x v="112"/>
    <n v="120"/>
    <n v="6"/>
    <d v="2021-12-14T00:00:00"/>
    <n v="0.14000000000000001"/>
    <n v="2"/>
    <n v="83"/>
    <n v="1"/>
    <m/>
  </r>
  <r>
    <n v="32357922"/>
    <s v="Private apartment  near Boston/Airport/Beach/Train"/>
    <n v="240206841"/>
    <s v="Diana"/>
    <m/>
    <x v="1"/>
    <x v="1595"/>
    <x v="1613"/>
    <x v="1"/>
    <x v="28"/>
    <n v="2"/>
    <n v="65"/>
    <d v="2022-09-06T00:00:00"/>
    <n v="1.53"/>
    <n v="1"/>
    <n v="231"/>
    <n v="19"/>
    <m/>
  </r>
  <r>
    <n v="32366109"/>
    <s v="Wonderful apartment located in the heart of Boston"/>
    <n v="243028338"/>
    <s v="Kondy"/>
    <m/>
    <x v="13"/>
    <x v="84"/>
    <x v="463"/>
    <x v="1"/>
    <x v="20"/>
    <n v="91"/>
    <n v="0"/>
    <m/>
    <m/>
    <n v="1"/>
    <n v="0"/>
    <n v="0"/>
    <m/>
  </r>
  <r>
    <n v="32402053"/>
    <s v="Traveling Med. Pro Shared BA Co-Live by Thatch‚Ñ¢ 3F"/>
    <n v="814298"/>
    <s v="Thatch"/>
    <m/>
    <x v="2"/>
    <x v="1596"/>
    <x v="1614"/>
    <x v="0"/>
    <x v="213"/>
    <n v="30"/>
    <n v="2"/>
    <d v="2022-07-24T00:00:00"/>
    <n v="0.43"/>
    <n v="113"/>
    <n v="205"/>
    <n v="2"/>
    <m/>
  </r>
  <r>
    <n v="32441363"/>
    <s v="(1) North Cambridge Private Bedroom Full Bed"/>
    <n v="88140341"/>
    <s v="Ana"/>
    <m/>
    <x v="4"/>
    <x v="1597"/>
    <x v="1615"/>
    <x v="0"/>
    <x v="12"/>
    <n v="1"/>
    <n v="206"/>
    <d v="2022-09-12T00:00:00"/>
    <n v="4.75"/>
    <n v="2"/>
    <n v="312"/>
    <n v="93"/>
    <m/>
  </r>
  <r>
    <n v="32492523"/>
    <s v="‚òÖBeacon Hill Writer's Lair‚òÖComfort History‚òÖAce Loc"/>
    <n v="105384549"/>
    <s v="Laura"/>
    <m/>
    <x v="5"/>
    <x v="1598"/>
    <x v="1616"/>
    <x v="1"/>
    <x v="225"/>
    <n v="32"/>
    <n v="11"/>
    <d v="2020-10-16T00:00:00"/>
    <n v="0.26"/>
    <n v="5"/>
    <n v="365"/>
    <n v="0"/>
    <m/>
  </r>
  <r>
    <n v="32546785"/>
    <s v="Quiet getaway in a Boston home"/>
    <n v="81492503"/>
    <s v="Mark"/>
    <m/>
    <x v="15"/>
    <x v="1599"/>
    <x v="1617"/>
    <x v="1"/>
    <x v="406"/>
    <n v="91"/>
    <n v="7"/>
    <d v="2019-06-28T00:00:00"/>
    <n v="0.17"/>
    <n v="3"/>
    <n v="89"/>
    <n v="0"/>
    <m/>
  </r>
  <r>
    <n v="32568143"/>
    <s v="10 minutes to Airport-Boston-Casino (2G)"/>
    <n v="159089263"/>
    <s v="Sergio &amp; Larissa"/>
    <m/>
    <x v="1"/>
    <x v="1600"/>
    <x v="1618"/>
    <x v="1"/>
    <x v="251"/>
    <n v="2"/>
    <n v="279"/>
    <d v="2022-08-30T00:00:00"/>
    <n v="6.59"/>
    <n v="1"/>
    <n v="63"/>
    <n v="65"/>
    <m/>
  </r>
  <r>
    <n v="32592761"/>
    <s v="Stunning BOSTON BROWNSTONE by interior designer"/>
    <n v="244969139"/>
    <s v="Keith"/>
    <m/>
    <x v="9"/>
    <x v="1601"/>
    <x v="1619"/>
    <x v="1"/>
    <x v="388"/>
    <n v="29"/>
    <n v="6"/>
    <d v="2022-07-31T00:00:00"/>
    <n v="0.15"/>
    <n v="1"/>
    <n v="314"/>
    <n v="4"/>
    <m/>
  </r>
  <r>
    <n v="32593358"/>
    <s v="Boston Professionally Sanitized. long term discoun"/>
    <n v="19610602"/>
    <s v="Emma"/>
    <m/>
    <x v="20"/>
    <x v="1602"/>
    <x v="1620"/>
    <x v="1"/>
    <x v="395"/>
    <n v="29"/>
    <n v="75"/>
    <d v="2020-03-29T00:00:00"/>
    <n v="1.74"/>
    <n v="2"/>
    <n v="0"/>
    <n v="0"/>
    <s v="STR-400159"/>
  </r>
  <r>
    <n v="32605604"/>
    <s v="Fresh Studio Close to T - Superhost Manager!"/>
    <n v="245100483"/>
    <s v="Cecilia"/>
    <m/>
    <x v="2"/>
    <x v="1603"/>
    <x v="1621"/>
    <x v="1"/>
    <x v="95"/>
    <n v="91"/>
    <n v="10"/>
    <d v="2019-08-17T00:00:00"/>
    <n v="0.23"/>
    <n v="1"/>
    <n v="0"/>
    <n v="0"/>
    <m/>
  </r>
  <r>
    <n v="32632691"/>
    <s v="Cozy private room w/ priv. Entrance GREAT LOCATION"/>
    <n v="160748778"/>
    <s v="Nacho"/>
    <m/>
    <x v="4"/>
    <x v="1604"/>
    <x v="1622"/>
    <x v="0"/>
    <x v="18"/>
    <n v="91"/>
    <n v="32"/>
    <d v="2019-11-07T00:00:00"/>
    <n v="0.79"/>
    <n v="1"/>
    <n v="0"/>
    <n v="0"/>
    <m/>
  </r>
  <r>
    <n v="32660989"/>
    <s v="Beautiful Rental with 180 Degree Harbor Views!"/>
    <n v="245574213"/>
    <s v="Jeffrey"/>
    <m/>
    <x v="11"/>
    <x v="1605"/>
    <x v="1623"/>
    <x v="1"/>
    <x v="228"/>
    <n v="91"/>
    <n v="0"/>
    <m/>
    <m/>
    <n v="2"/>
    <n v="0"/>
    <n v="0"/>
    <m/>
  </r>
  <r>
    <n v="32686394"/>
    <s v="Traveling Medical Pro. | Private BA | 2R | Thatch‚Ñ¢"/>
    <n v="814298"/>
    <s v="Thatch"/>
    <m/>
    <x v="2"/>
    <x v="1606"/>
    <x v="1624"/>
    <x v="0"/>
    <x v="27"/>
    <n v="60"/>
    <n v="2"/>
    <d v="2022-05-08T00:00:00"/>
    <n v="0.22"/>
    <n v="113"/>
    <n v="172"/>
    <n v="2"/>
    <m/>
  </r>
  <r>
    <n v="32687520"/>
    <s v="Modern Single Studio at the Heart of Boston!"/>
    <n v="244600805"/>
    <s v="Bay Village"/>
    <m/>
    <x v="14"/>
    <x v="1607"/>
    <x v="1625"/>
    <x v="0"/>
    <x v="59"/>
    <n v="1"/>
    <n v="36"/>
    <d v="2022-08-12T00:00:00"/>
    <n v="0.87"/>
    <n v="20"/>
    <n v="165"/>
    <n v="17"/>
    <s v="Exempt: This listing is a hotel or motel"/>
  </r>
  <r>
    <n v="32696884"/>
    <s v="Classic Bostonian Arboretum Condo"/>
    <n v="14075816"/>
    <s v="Mary &amp; Chuck"/>
    <m/>
    <x v="10"/>
    <x v="1608"/>
    <x v="1626"/>
    <x v="1"/>
    <x v="7"/>
    <n v="91"/>
    <n v="7"/>
    <d v="2019-10-14T00:00:00"/>
    <n v="0.17"/>
    <n v="1"/>
    <n v="0"/>
    <n v="0"/>
    <s v="STR-414688"/>
  </r>
  <r>
    <n v="32723746"/>
    <s v="Charming Art Filled Victorian w/Gorgeous Bath"/>
    <n v="43118173"/>
    <s v="Alys"/>
    <m/>
    <x v="8"/>
    <x v="1609"/>
    <x v="1627"/>
    <x v="0"/>
    <x v="294"/>
    <n v="1"/>
    <n v="95"/>
    <d v="2022-08-28T00:00:00"/>
    <n v="2.29"/>
    <n v="1"/>
    <n v="319"/>
    <n v="70"/>
    <s v="STR-402900"/>
  </r>
  <r>
    <n v="32764882"/>
    <s v="Beautiful Beacon Hill Home - Amazing Location!"/>
    <n v="2006852"/>
    <s v="Jay"/>
    <m/>
    <x v="5"/>
    <x v="1610"/>
    <x v="1628"/>
    <x v="1"/>
    <x v="407"/>
    <n v="1"/>
    <n v="124"/>
    <d v="2022-08-30T00:00:00"/>
    <n v="2.88"/>
    <n v="8"/>
    <n v="132"/>
    <n v="44"/>
    <s v="STR-458282"/>
  </r>
  <r>
    <n v="32826985"/>
    <s v="SeaClusion- Queen, Harbor View"/>
    <n v="92691757"/>
    <s v="Melissa"/>
    <m/>
    <x v="3"/>
    <x v="1109"/>
    <x v="1629"/>
    <x v="0"/>
    <x v="5"/>
    <n v="1"/>
    <n v="27"/>
    <d v="2022-08-22T00:00:00"/>
    <n v="0.67"/>
    <n v="6"/>
    <n v="156"/>
    <n v="16"/>
    <s v="STR-420570"/>
  </r>
  <r>
    <n v="32831946"/>
    <s v="Welcoming Private Studio for One!"/>
    <n v="244600805"/>
    <s v="Bay Village"/>
    <m/>
    <x v="17"/>
    <x v="1611"/>
    <x v="540"/>
    <x v="0"/>
    <x v="59"/>
    <n v="2"/>
    <n v="28"/>
    <d v="2022-06-27T00:00:00"/>
    <n v="0.72"/>
    <n v="20"/>
    <n v="164"/>
    <n v="8"/>
    <s v="LB-101724"/>
  </r>
  <r>
    <n v="32835031"/>
    <s v="Boston Studio, Ready For Long &amp; Short Stays"/>
    <n v="205269848"/>
    <s v="Temple Place"/>
    <m/>
    <x v="11"/>
    <x v="1612"/>
    <x v="1630"/>
    <x v="0"/>
    <x v="197"/>
    <n v="2"/>
    <n v="67"/>
    <d v="2022-09-01T00:00:00"/>
    <n v="1.7"/>
    <n v="17"/>
    <n v="172"/>
    <n v="34"/>
    <s v="STR439290"/>
  </r>
  <r>
    <n v="32835033"/>
    <s v="Studio Ready 4 Students &amp; Traveling Professionals"/>
    <n v="205269848"/>
    <s v="Temple Place"/>
    <m/>
    <x v="11"/>
    <x v="1591"/>
    <x v="598"/>
    <x v="0"/>
    <x v="179"/>
    <n v="29"/>
    <n v="37"/>
    <d v="2022-09-01T00:00:00"/>
    <n v="0.93"/>
    <n v="17"/>
    <n v="175"/>
    <n v="11"/>
    <s v="STR439290"/>
  </r>
  <r>
    <n v="32861080"/>
    <s v="AT Private Studio in Boston's Bay Village! 5-22"/>
    <n v="244600805"/>
    <s v="Bay Village"/>
    <m/>
    <x v="6"/>
    <x v="1613"/>
    <x v="1631"/>
    <x v="1"/>
    <x v="287"/>
    <n v="3"/>
    <n v="88"/>
    <d v="2022-08-28T00:00:00"/>
    <n v="2.0699999999999998"/>
    <n v="20"/>
    <n v="23"/>
    <n v="32"/>
    <s v="LB-101724"/>
  </r>
  <r>
    <n v="32861086"/>
    <s v="Modern Single Studio at the Heart of Boston!"/>
    <n v="244600805"/>
    <s v="Bay Village"/>
    <m/>
    <x v="14"/>
    <x v="1614"/>
    <x v="1632"/>
    <x v="0"/>
    <x v="62"/>
    <n v="2"/>
    <n v="37"/>
    <d v="2022-08-31T00:00:00"/>
    <n v="0.88"/>
    <n v="20"/>
    <n v="164"/>
    <n v="8"/>
    <s v="Exempt: This listing is a hotel or motel"/>
  </r>
  <r>
    <n v="32861088"/>
    <s v="Great For Last Minute Stays, Studio That Sleeps 3 143-23"/>
    <n v="244600805"/>
    <s v="Bay Village"/>
    <m/>
    <x v="17"/>
    <x v="1615"/>
    <x v="1633"/>
    <x v="1"/>
    <x v="269"/>
    <n v="3"/>
    <n v="115"/>
    <d v="2022-08-20T00:00:00"/>
    <n v="2.74"/>
    <n v="20"/>
    <n v="180"/>
    <n v="24"/>
    <s v="Exempt: This listing is a hotel or motel"/>
  </r>
  <r>
    <n v="32890760"/>
    <s v="Logan Airport Super Friendly and Fabulous 2Bdrm"/>
    <n v="155054198"/>
    <s v="Andrea"/>
    <m/>
    <x v="1"/>
    <x v="1616"/>
    <x v="1634"/>
    <x v="1"/>
    <x v="118"/>
    <n v="91"/>
    <n v="4"/>
    <d v="2019-10-20T00:00:00"/>
    <n v="0.1"/>
    <n v="3"/>
    <n v="317"/>
    <n v="0"/>
    <m/>
  </r>
  <r>
    <n v="32890952"/>
    <s v="Quiet Comfort in Boston - Large 2 Bed"/>
    <n v="147256535"/>
    <s v="Jan"/>
    <m/>
    <x v="16"/>
    <x v="1617"/>
    <x v="467"/>
    <x v="1"/>
    <x v="246"/>
    <n v="31"/>
    <n v="8"/>
    <d v="2022-09-10T00:00:00"/>
    <n v="0.19"/>
    <n v="2"/>
    <n v="314"/>
    <n v="4"/>
    <m/>
  </r>
  <r>
    <n v="32900803"/>
    <s v="High-class private room next to MIT/Harvard 1"/>
    <n v="247533528"/>
    <s v="Roxy"/>
    <m/>
    <x v="4"/>
    <x v="780"/>
    <x v="1635"/>
    <x v="0"/>
    <x v="15"/>
    <n v="1"/>
    <n v="205"/>
    <d v="2022-09-09T00:00:00"/>
    <n v="4.79"/>
    <n v="3"/>
    <n v="133"/>
    <n v="74"/>
    <m/>
  </r>
  <r>
    <n v="32901476"/>
    <s v="High-class private room next to MIT/Harvard 2"/>
    <n v="247533528"/>
    <s v="Roxy"/>
    <m/>
    <x v="4"/>
    <x v="1618"/>
    <x v="1636"/>
    <x v="0"/>
    <x v="15"/>
    <n v="1"/>
    <n v="115"/>
    <d v="2022-08-25T00:00:00"/>
    <n v="2.72"/>
    <n v="3"/>
    <n v="136"/>
    <n v="43"/>
    <m/>
  </r>
  <r>
    <n v="32915410"/>
    <s v="1 bedroom apartment in South End"/>
    <n v="247641760"/>
    <s v="Enia"/>
    <m/>
    <x v="2"/>
    <x v="1619"/>
    <x v="1637"/>
    <x v="1"/>
    <x v="215"/>
    <n v="91"/>
    <n v="72"/>
    <d v="2019-11-30T00:00:00"/>
    <n v="1.69"/>
    <n v="12"/>
    <n v="22"/>
    <n v="0"/>
    <m/>
  </r>
  <r>
    <n v="32920006"/>
    <s v="Nice private room close to airport,Downtown subway"/>
    <n v="35089733"/>
    <s v="Wgledssa Penha"/>
    <m/>
    <x v="3"/>
    <x v="1620"/>
    <x v="1638"/>
    <x v="0"/>
    <x v="99"/>
    <n v="91"/>
    <n v="15"/>
    <d v="2022-01-22T00:00:00"/>
    <n v="0.36"/>
    <n v="1"/>
    <n v="179"/>
    <n v="1"/>
    <m/>
  </r>
  <r>
    <n v="32924105"/>
    <s v="Charming 19th Century Boston Home  Private Unit"/>
    <n v="247718902"/>
    <s v="Wanda"/>
    <m/>
    <x v="2"/>
    <x v="1621"/>
    <x v="1639"/>
    <x v="1"/>
    <x v="117"/>
    <n v="10"/>
    <n v="31"/>
    <d v="2022-03-31T00:00:00"/>
    <n v="0.84"/>
    <n v="1"/>
    <n v="9"/>
    <n v="2"/>
    <s v="STR-445523"/>
  </r>
  <r>
    <n v="32940171"/>
    <s v="Alaska Street R44"/>
    <n v="216849347"/>
    <s v="Jeana"/>
    <m/>
    <x v="2"/>
    <x v="228"/>
    <x v="1640"/>
    <x v="0"/>
    <x v="30"/>
    <n v="2"/>
    <n v="29"/>
    <d v="2022-07-21T00:00:00"/>
    <n v="0.72"/>
    <n v="3"/>
    <n v="91"/>
    <n v="12"/>
    <s v="STR-415018"/>
  </r>
  <r>
    <n v="33013194"/>
    <s v="Bright, cozy bedroom (Freedom Trail)"/>
    <n v="248463000"/>
    <s v="John"/>
    <m/>
    <x v="2"/>
    <x v="1622"/>
    <x v="1641"/>
    <x v="0"/>
    <x v="37"/>
    <n v="1"/>
    <n v="228"/>
    <d v="2022-09-11T00:00:00"/>
    <n v="5.4"/>
    <n v="4"/>
    <n v="134"/>
    <n v="90"/>
    <s v="STR-413946"/>
  </r>
  <r>
    <n v="33016886"/>
    <s v="En suite w/ King bed (Boston Common)"/>
    <n v="248463000"/>
    <s v="John"/>
    <m/>
    <x v="2"/>
    <x v="1623"/>
    <x v="1584"/>
    <x v="0"/>
    <x v="15"/>
    <n v="1"/>
    <n v="241"/>
    <d v="2022-09-10T00:00:00"/>
    <n v="5.82"/>
    <n v="4"/>
    <n v="125"/>
    <n v="90"/>
    <s v="str-413946"/>
  </r>
  <r>
    <n v="33017230"/>
    <s v="Large bedroom w/ king size bed (Boston Tea Party)"/>
    <n v="248463000"/>
    <s v="John"/>
    <m/>
    <x v="2"/>
    <x v="1624"/>
    <x v="1642"/>
    <x v="0"/>
    <x v="24"/>
    <n v="1"/>
    <n v="159"/>
    <d v="2022-09-12T00:00:00"/>
    <n v="3.77"/>
    <n v="4"/>
    <n v="128"/>
    <n v="76"/>
    <s v="str-413946"/>
  </r>
  <r>
    <n v="33028188"/>
    <s v="Kendall Sq Studio w/ Gym, W/D by MIT, MGH &amp; River"/>
    <n v="107434423"/>
    <s v="Blueground"/>
    <m/>
    <x v="6"/>
    <x v="1527"/>
    <x v="1152"/>
    <x v="1"/>
    <x v="266"/>
    <n v="32"/>
    <n v="2"/>
    <d v="2021-09-01T00:00:00"/>
    <n v="0.06"/>
    <n v="477"/>
    <n v="125"/>
    <n v="0"/>
    <m/>
  </r>
  <r>
    <n v="33067776"/>
    <s v="joyful private room next to central sq/MIT 1"/>
    <n v="248859826"/>
    <s v="Julia"/>
    <m/>
    <x v="4"/>
    <x v="1625"/>
    <x v="1643"/>
    <x v="0"/>
    <x v="15"/>
    <n v="1"/>
    <n v="157"/>
    <d v="2022-09-11T00:00:00"/>
    <n v="3.78"/>
    <n v="3"/>
    <n v="129"/>
    <n v="56"/>
    <m/>
  </r>
  <r>
    <n v="33072598"/>
    <s v="joyful private room next to central sq/MIT 2"/>
    <n v="248859826"/>
    <s v="Julia"/>
    <m/>
    <x v="4"/>
    <x v="1626"/>
    <x v="1644"/>
    <x v="0"/>
    <x v="15"/>
    <n v="1"/>
    <n v="204"/>
    <d v="2022-09-10T00:00:00"/>
    <n v="4.8"/>
    <n v="3"/>
    <n v="133"/>
    <n v="84"/>
    <m/>
  </r>
  <r>
    <n v="33072838"/>
    <s v="joyful private room next to central sq/MIT 3"/>
    <n v="248859826"/>
    <s v="Julia"/>
    <m/>
    <x v="4"/>
    <x v="1627"/>
    <x v="1645"/>
    <x v="0"/>
    <x v="27"/>
    <n v="1"/>
    <n v="183"/>
    <d v="2022-07-01T00:00:00"/>
    <n v="4.3499999999999996"/>
    <n v="3"/>
    <n v="136"/>
    <n v="61"/>
    <m/>
  </r>
  <r>
    <n v="33128612"/>
    <s v="Studio 3-minute walk to subway, 1 free parking"/>
    <n v="227996806"/>
    <s v="Mary"/>
    <m/>
    <x v="4"/>
    <x v="1628"/>
    <x v="1646"/>
    <x v="1"/>
    <x v="92"/>
    <n v="32"/>
    <n v="16"/>
    <d v="2022-06-14T00:00:00"/>
    <n v="0.39"/>
    <n v="2"/>
    <n v="364"/>
    <n v="10"/>
    <m/>
  </r>
  <r>
    <n v="33156025"/>
    <s v="Victorian Boston Home/ Stay in GREAT location"/>
    <n v="2066140"/>
    <s v="Whit"/>
    <m/>
    <x v="8"/>
    <x v="1629"/>
    <x v="1647"/>
    <x v="0"/>
    <x v="197"/>
    <n v="2"/>
    <n v="54"/>
    <d v="2022-09-02T00:00:00"/>
    <n v="1.28"/>
    <n v="1"/>
    <n v="154"/>
    <n v="20"/>
    <s v="STR-420581"/>
  </r>
  <r>
    <n v="33158116"/>
    <s v="Large Sunny room w/ King bed (Boston Harbor Room)"/>
    <n v="248463000"/>
    <s v="John"/>
    <m/>
    <x v="2"/>
    <x v="1630"/>
    <x v="1648"/>
    <x v="0"/>
    <x v="24"/>
    <n v="1"/>
    <n v="204"/>
    <d v="2022-09-10T00:00:00"/>
    <n v="4.84"/>
    <n v="4"/>
    <n v="130"/>
    <n v="70"/>
    <s v="Str-413946"/>
  </r>
  <r>
    <n v="33162602"/>
    <s v="Comfort Inn in my home 2nd bedroom"/>
    <n v="227190555"/>
    <s v="Janet"/>
    <m/>
    <x v="2"/>
    <x v="1631"/>
    <x v="1649"/>
    <x v="0"/>
    <x v="24"/>
    <n v="29"/>
    <n v="15"/>
    <d v="2022-07-31T00:00:00"/>
    <n v="0.36"/>
    <n v="2"/>
    <n v="74"/>
    <n v="2"/>
    <s v="str-414293"/>
  </r>
  <r>
    <n v="33183552"/>
    <s v="Kendall Sq 1BR w/ Gym, W/D by MIT, MGH &amp; River"/>
    <n v="107434423"/>
    <s v="Blueground"/>
    <m/>
    <x v="6"/>
    <x v="1527"/>
    <x v="1152"/>
    <x v="1"/>
    <x v="369"/>
    <n v="32"/>
    <n v="0"/>
    <m/>
    <m/>
    <n v="477"/>
    <n v="112"/>
    <n v="0"/>
    <m/>
  </r>
  <r>
    <n v="33196944"/>
    <s v="605 Perfect Studio, Walk To Park &amp; T"/>
    <n v="205269848"/>
    <s v="Temple Place"/>
    <m/>
    <x v="11"/>
    <x v="1632"/>
    <x v="1650"/>
    <x v="1"/>
    <x v="269"/>
    <n v="3"/>
    <n v="65"/>
    <d v="2022-08-21T00:00:00"/>
    <n v="4.2"/>
    <n v="17"/>
    <n v="169"/>
    <n v="45"/>
    <s v="STR-439290"/>
  </r>
  <r>
    <n v="33196946"/>
    <s v="603 Best Location Studio In Downtown Boston"/>
    <n v="205269848"/>
    <s v="Temple Place"/>
    <m/>
    <x v="11"/>
    <x v="1148"/>
    <x v="1651"/>
    <x v="1"/>
    <x v="74"/>
    <n v="3"/>
    <n v="54"/>
    <d v="2022-08-21T00:00:00"/>
    <n v="3.19"/>
    <n v="17"/>
    <n v="180"/>
    <n v="40"/>
    <s v="LB-101838"/>
  </r>
  <r>
    <n v="33242374"/>
    <s v="Keyless private room near MIT,Central Sq 1"/>
    <n v="250298429"/>
    <s v="Dafne"/>
    <m/>
    <x v="9"/>
    <x v="1633"/>
    <x v="1652"/>
    <x v="0"/>
    <x v="15"/>
    <n v="1"/>
    <n v="208"/>
    <d v="2022-09-09T00:00:00"/>
    <n v="5.03"/>
    <n v="3"/>
    <n v="129"/>
    <n v="85"/>
    <m/>
  </r>
  <r>
    <n v="33245746"/>
    <s v="keyless private room near MIT,Central Sq 2"/>
    <n v="250298429"/>
    <s v="Dafne"/>
    <m/>
    <x v="9"/>
    <x v="1634"/>
    <x v="1653"/>
    <x v="0"/>
    <x v="15"/>
    <n v="1"/>
    <n v="279"/>
    <d v="2022-09-12T00:00:00"/>
    <n v="6.62"/>
    <n v="3"/>
    <n v="134"/>
    <n v="91"/>
    <m/>
  </r>
  <r>
    <n v="33245987"/>
    <s v="keyless private room near MIT,Central Sq 3"/>
    <n v="250298429"/>
    <s v="Dafne"/>
    <m/>
    <x v="9"/>
    <x v="1635"/>
    <x v="1654"/>
    <x v="0"/>
    <x v="136"/>
    <n v="1"/>
    <n v="205"/>
    <d v="2022-09-14T00:00:00"/>
    <n v="4.9400000000000004"/>
    <n v="3"/>
    <n v="127"/>
    <n v="81"/>
    <m/>
  </r>
  <r>
    <n v="33247115"/>
    <s v="Near Airport+BCEC+Seaport‚Äîdiscount for long stays!"/>
    <n v="146335235"/>
    <s v="Rhonda"/>
    <m/>
    <x v="12"/>
    <x v="1636"/>
    <x v="1655"/>
    <x v="1"/>
    <x v="0"/>
    <n v="28"/>
    <n v="46"/>
    <d v="2020-03-19T00:00:00"/>
    <n v="1.1000000000000001"/>
    <n v="1"/>
    <n v="218"/>
    <n v="0"/>
    <s v="STR-415039"/>
  </r>
  <r>
    <n v="33250781"/>
    <s v="Homey Apt - Min from Boston &amp; major Universities"/>
    <n v="198512899"/>
    <s v="Matt"/>
    <m/>
    <x v="3"/>
    <x v="1637"/>
    <x v="1656"/>
    <x v="1"/>
    <x v="246"/>
    <n v="3"/>
    <n v="125"/>
    <d v="2022-08-28T00:00:00"/>
    <n v="3.03"/>
    <n v="3"/>
    <n v="98"/>
    <n v="38"/>
    <m/>
  </r>
  <r>
    <n v="33325791"/>
    <s v="3 Bed 2 Bath w/ Free Parking near Kendall Square"/>
    <n v="43450256"/>
    <s v="Steve"/>
    <m/>
    <x v="3"/>
    <x v="1638"/>
    <x v="1657"/>
    <x v="1"/>
    <x v="322"/>
    <n v="1"/>
    <n v="133"/>
    <d v="2022-08-28T00:00:00"/>
    <n v="3.16"/>
    <n v="25"/>
    <n v="316"/>
    <n v="41"/>
    <m/>
  </r>
  <r>
    <n v="33335608"/>
    <s v="The beautiful 2 beds in heart of Coolidge Corner."/>
    <n v="251115821"/>
    <s v="Marina"/>
    <m/>
    <x v="4"/>
    <x v="1639"/>
    <x v="1658"/>
    <x v="1"/>
    <x v="5"/>
    <n v="2"/>
    <n v="27"/>
    <d v="2022-04-20T00:00:00"/>
    <n v="0.72"/>
    <n v="1"/>
    <n v="41"/>
    <n v="4"/>
    <m/>
  </r>
  <r>
    <n v="33336762"/>
    <s v="Walking distance to Longwood Medical and Boston"/>
    <n v="251118272"/>
    <s v="Wendy"/>
    <m/>
    <x v="10"/>
    <x v="1640"/>
    <x v="1659"/>
    <x v="0"/>
    <x v="62"/>
    <n v="2"/>
    <n v="43"/>
    <d v="2022-08-11T00:00:00"/>
    <n v="1.03"/>
    <n v="1"/>
    <n v="0"/>
    <n v="16"/>
    <m/>
  </r>
  <r>
    <n v="33337073"/>
    <s v="3 Bed 2 Bath Tourist House near Kendall Square"/>
    <n v="43450256"/>
    <s v="Steve"/>
    <m/>
    <x v="3"/>
    <x v="1641"/>
    <x v="1660"/>
    <x v="1"/>
    <x v="116"/>
    <n v="1"/>
    <n v="103"/>
    <d v="2022-08-13T00:00:00"/>
    <n v="2.44"/>
    <n v="25"/>
    <n v="320"/>
    <n v="35"/>
    <m/>
  </r>
  <r>
    <n v="33340302"/>
    <s v="New 3 Bed 2 Bath Tourist House near Kendall Square"/>
    <n v="43450256"/>
    <s v="Steve"/>
    <m/>
    <x v="3"/>
    <x v="1642"/>
    <x v="1661"/>
    <x v="1"/>
    <x v="129"/>
    <n v="1"/>
    <n v="131"/>
    <d v="2022-08-24T00:00:00"/>
    <n v="3.12"/>
    <n v="25"/>
    <n v="251"/>
    <n v="49"/>
    <m/>
  </r>
  <r>
    <n v="33341290"/>
    <s v="Smartly-Equipped Porter Sq 1BR in Harvard Sq"/>
    <n v="107434423"/>
    <s v="Blueground"/>
    <m/>
    <x v="4"/>
    <x v="1643"/>
    <x v="1662"/>
    <x v="1"/>
    <x v="408"/>
    <n v="32"/>
    <n v="0"/>
    <m/>
    <m/>
    <n v="477"/>
    <n v="115"/>
    <n v="0"/>
    <m/>
  </r>
  <r>
    <n v="33345730"/>
    <s v="New 2 Bed - Heart of Downtown - Hynes / Prudential"/>
    <n v="133927887"/>
    <s v="Kat"/>
    <m/>
    <x v="6"/>
    <x v="1644"/>
    <x v="1092"/>
    <x v="1"/>
    <x v="98"/>
    <n v="91"/>
    <n v="10"/>
    <d v="2019-08-24T00:00:00"/>
    <n v="0.25"/>
    <n v="14"/>
    <n v="0"/>
    <n v="0"/>
    <m/>
  </r>
  <r>
    <n v="33351298"/>
    <s v="Standard King Room"/>
    <n v="261039449"/>
    <s v="Studio Allston Hotel"/>
    <m/>
    <x v="0"/>
    <x v="1645"/>
    <x v="334"/>
    <x v="3"/>
    <x v="135"/>
    <n v="1"/>
    <n v="26"/>
    <d v="2022-06-30T00:00:00"/>
    <n v="0.76"/>
    <n v="6"/>
    <n v="307"/>
    <n v="4"/>
    <s v="Exempt: This listing is a hotel or motel"/>
  </r>
  <r>
    <n v="33351516"/>
    <s v="Standard Queen Room with Two Queen Beds"/>
    <n v="261039449"/>
    <s v="Studio Allston Hotel"/>
    <m/>
    <x v="0"/>
    <x v="1645"/>
    <x v="334"/>
    <x v="3"/>
    <x v="409"/>
    <n v="1"/>
    <n v="10"/>
    <d v="2022-08-06T00:00:00"/>
    <n v="0.27"/>
    <n v="6"/>
    <n v="317"/>
    <n v="4"/>
    <s v="Exempt: This listing is a hotel or motel"/>
  </r>
  <r>
    <n v="33351519"/>
    <s v="Studio"/>
    <n v="261039449"/>
    <s v="Studio Allston Hotel"/>
    <m/>
    <x v="0"/>
    <x v="1645"/>
    <x v="334"/>
    <x v="3"/>
    <x v="156"/>
    <n v="1"/>
    <n v="0"/>
    <m/>
    <m/>
    <n v="6"/>
    <n v="297"/>
    <n v="0"/>
    <s v="Exempt: This listing is a hotel or motel"/>
  </r>
  <r>
    <n v="33351754"/>
    <s v="Queen Room - Disability Access"/>
    <n v="261039449"/>
    <s v="Studio Allston Hotel"/>
    <m/>
    <x v="0"/>
    <x v="1645"/>
    <x v="334"/>
    <x v="3"/>
    <x v="135"/>
    <n v="1"/>
    <n v="0"/>
    <m/>
    <m/>
    <n v="6"/>
    <n v="292"/>
    <n v="0"/>
    <s v="Exempt: This listing is a hotel or motel"/>
  </r>
  <r>
    <n v="33352056"/>
    <s v="Queen Room with Two Queen Beds - Disability"/>
    <n v="261039449"/>
    <s v="Studio Allston Hotel"/>
    <m/>
    <x v="0"/>
    <x v="1645"/>
    <x v="334"/>
    <x v="3"/>
    <x v="409"/>
    <n v="1"/>
    <n v="0"/>
    <m/>
    <m/>
    <n v="6"/>
    <n v="264"/>
    <n v="0"/>
    <s v="Exempt: This listing is a hotel or motel"/>
  </r>
  <r>
    <n v="33352066"/>
    <s v="Signature Suite"/>
    <n v="261039449"/>
    <s v="Studio Allston Hotel"/>
    <m/>
    <x v="0"/>
    <x v="1645"/>
    <x v="334"/>
    <x v="3"/>
    <x v="410"/>
    <n v="1"/>
    <n v="2"/>
    <d v="2021-03-28T00:00:00"/>
    <n v="7.0000000000000007E-2"/>
    <n v="6"/>
    <n v="0"/>
    <n v="0"/>
    <s v="Exempt: This listing is a hotel or motel"/>
  </r>
  <r>
    <n v="33352469"/>
    <s v="ONE BEDROOM SUITE"/>
    <n v="243931054"/>
    <s v="Boston Park Plaza"/>
    <m/>
    <x v="11"/>
    <x v="1646"/>
    <x v="1663"/>
    <x v="3"/>
    <x v="411"/>
    <n v="1"/>
    <n v="1"/>
    <d v="2020-09-01T00:00:00"/>
    <n v="0.04"/>
    <n v="13"/>
    <n v="292"/>
    <n v="0"/>
    <s v="Exempt: This listing is a hotel or motel"/>
  </r>
  <r>
    <n v="33352470"/>
    <s v="PRESIDENTIAL SUITE"/>
    <n v="243931054"/>
    <s v="Boston Park Plaza"/>
    <m/>
    <x v="11"/>
    <x v="1647"/>
    <x v="1664"/>
    <x v="3"/>
    <x v="412"/>
    <n v="1"/>
    <n v="0"/>
    <m/>
    <m/>
    <n v="13"/>
    <n v="0"/>
    <n v="0"/>
    <s v="Exempt: This listing is a hotel or motel"/>
  </r>
  <r>
    <n v="33352471"/>
    <s v="SUPERIOR TWO DOUBLES"/>
    <n v="243931054"/>
    <s v="Boston Park Plaza"/>
    <m/>
    <x v="6"/>
    <x v="1648"/>
    <x v="1665"/>
    <x v="3"/>
    <x v="413"/>
    <n v="1"/>
    <n v="168"/>
    <d v="2022-09-11T00:00:00"/>
    <n v="4.92"/>
    <n v="13"/>
    <n v="278"/>
    <n v="59"/>
    <s v="Exempt: This listing is a hotel or motel"/>
  </r>
  <r>
    <n v="33352473"/>
    <s v="DELUXE ROOM"/>
    <n v="243931054"/>
    <s v="Boston Park Plaza"/>
    <m/>
    <x v="11"/>
    <x v="1646"/>
    <x v="1663"/>
    <x v="3"/>
    <x v="414"/>
    <n v="1"/>
    <n v="326"/>
    <d v="2022-09-04T00:00:00"/>
    <n v="10.06"/>
    <n v="13"/>
    <n v="317"/>
    <n v="107"/>
    <s v="Exempt: This listing is a hotel or motel"/>
  </r>
  <r>
    <n v="33352475"/>
    <s v="STUDIO SUITE"/>
    <n v="243931054"/>
    <s v="Boston Park Plaza"/>
    <m/>
    <x v="11"/>
    <x v="1646"/>
    <x v="1663"/>
    <x v="3"/>
    <x v="415"/>
    <n v="1"/>
    <n v="6"/>
    <d v="2022-09-04T00:00:00"/>
    <n v="0.22"/>
    <n v="13"/>
    <n v="321"/>
    <n v="2"/>
    <s v="Exempt: This listing is a hotel or motel"/>
  </r>
  <r>
    <n v="33352477"/>
    <s v="GARDEN SUITE"/>
    <n v="243931054"/>
    <s v="Boston Park Plaza"/>
    <m/>
    <x v="11"/>
    <x v="1646"/>
    <x v="1663"/>
    <x v="3"/>
    <x v="416"/>
    <n v="1"/>
    <n v="1"/>
    <d v="2020-08-02T00:00:00"/>
    <n v="0.04"/>
    <n v="13"/>
    <n v="246"/>
    <n v="0"/>
    <s v="Exempt: This listing is a hotel or motel"/>
  </r>
  <r>
    <n v="33388620"/>
    <s v="Beautiful Studio space"/>
    <n v="251530340"/>
    <s v="Tiffany"/>
    <m/>
    <x v="3"/>
    <x v="1649"/>
    <x v="1666"/>
    <x v="1"/>
    <x v="178"/>
    <n v="1"/>
    <n v="202"/>
    <d v="2022-08-31T00:00:00"/>
    <n v="4.84"/>
    <n v="1"/>
    <n v="308"/>
    <n v="83"/>
    <m/>
  </r>
  <r>
    <n v="33403880"/>
    <s v="Super Sustainable Studio in the City"/>
    <n v="2006852"/>
    <s v="Jay"/>
    <m/>
    <x v="10"/>
    <x v="1650"/>
    <x v="1667"/>
    <x v="1"/>
    <x v="291"/>
    <n v="1"/>
    <n v="56"/>
    <d v="2022-09-01T00:00:00"/>
    <n v="1.67"/>
    <n v="8"/>
    <n v="145"/>
    <n v="47"/>
    <s v="STR-413505"/>
  </r>
  <r>
    <n v="33426419"/>
    <s v="Great location to go anywhere in Boston!!"/>
    <n v="247641760"/>
    <s v="Enia"/>
    <m/>
    <x v="2"/>
    <x v="679"/>
    <x v="1668"/>
    <x v="0"/>
    <x v="112"/>
    <n v="91"/>
    <n v="38"/>
    <d v="2019-08-23T00:00:00"/>
    <n v="0.92"/>
    <n v="12"/>
    <n v="14"/>
    <n v="0"/>
    <m/>
  </r>
  <r>
    <n v="33439464"/>
    <s v="S. Boston 1BR w/ Gym, W/D by Seaport &amp; Lawn on D"/>
    <n v="107434423"/>
    <s v="Blueground"/>
    <m/>
    <x v="12"/>
    <x v="1497"/>
    <x v="1518"/>
    <x v="1"/>
    <x v="259"/>
    <n v="32"/>
    <n v="0"/>
    <m/>
    <m/>
    <n v="477"/>
    <n v="331"/>
    <n v="0"/>
    <m/>
  </r>
  <r>
    <n v="33440102"/>
    <s v="Brighton 2BR nr St. Elizabeth's Hospital"/>
    <n v="107434423"/>
    <s v="Blueground"/>
    <m/>
    <x v="0"/>
    <x v="1651"/>
    <x v="1669"/>
    <x v="1"/>
    <x v="49"/>
    <n v="32"/>
    <n v="1"/>
    <d v="2021-10-31T00:00:00"/>
    <n v="0.09"/>
    <n v="477"/>
    <n v="360"/>
    <n v="1"/>
    <m/>
  </r>
  <r>
    <n v="33446838"/>
    <s v="Private room 2nd Floor"/>
    <n v="22402141"/>
    <s v="Mirian"/>
    <m/>
    <x v="1"/>
    <x v="1652"/>
    <x v="1670"/>
    <x v="0"/>
    <x v="12"/>
    <n v="100"/>
    <n v="1"/>
    <d v="2019-08-18T00:00:00"/>
    <n v="0.03"/>
    <n v="2"/>
    <n v="365"/>
    <n v="0"/>
    <m/>
  </r>
  <r>
    <n v="33451422"/>
    <s v="Modern studio by MIT Kendall Harvard  By Pike Hubs"/>
    <n v="220453801"/>
    <s v="Pike"/>
    <m/>
    <x v="3"/>
    <x v="1653"/>
    <x v="1671"/>
    <x v="1"/>
    <x v="237"/>
    <n v="30"/>
    <n v="69"/>
    <d v="2020-04-02T00:00:00"/>
    <n v="1.64"/>
    <n v="2"/>
    <n v="257"/>
    <n v="0"/>
    <m/>
  </r>
  <r>
    <n v="33465201"/>
    <s v="Milton Cozy Home"/>
    <n v="185763492"/>
    <s v="Thuy"/>
    <m/>
    <x v="20"/>
    <x v="1654"/>
    <x v="1672"/>
    <x v="1"/>
    <x v="56"/>
    <n v="1"/>
    <n v="62"/>
    <d v="2022-08-30T00:00:00"/>
    <n v="1.48"/>
    <n v="1"/>
    <n v="342"/>
    <n v="12"/>
    <m/>
  </r>
  <r>
    <n v="33467259"/>
    <s v="109S2 ¬∑ The Strathmore 2 w/AC |  Huge 3BR  2BA Bilevel Apt w/En-Suite HdTV's | One block to Greenline and short walk to Cleveland Circle and BC!"/>
    <n v="71783"/>
    <s v="Lance"/>
    <m/>
    <x v="0"/>
    <x v="1586"/>
    <x v="1604"/>
    <x v="1"/>
    <x v="7"/>
    <n v="30"/>
    <n v="2"/>
    <d v="2022-07-31T00:00:00"/>
    <n v="0.06"/>
    <n v="29"/>
    <n v="253"/>
    <n v="1"/>
    <m/>
  </r>
  <r>
    <n v="33473634"/>
    <s v="Everett 5"/>
    <n v="92524206"/>
    <s v="Ray"/>
    <m/>
    <x v="1"/>
    <x v="1410"/>
    <x v="1673"/>
    <x v="0"/>
    <x v="67"/>
    <n v="1"/>
    <n v="103"/>
    <d v="2022-09-10T00:00:00"/>
    <n v="2.4500000000000002"/>
    <n v="7"/>
    <n v="71"/>
    <n v="58"/>
    <m/>
  </r>
  <r>
    <n v="33483321"/>
    <s v="Studio 3-minute walk to subway"/>
    <n v="51692157"/>
    <s v="Tina"/>
    <m/>
    <x v="4"/>
    <x v="1655"/>
    <x v="1674"/>
    <x v="1"/>
    <x v="65"/>
    <n v="91"/>
    <n v="0"/>
    <m/>
    <m/>
    <n v="1"/>
    <n v="364"/>
    <n v="0"/>
    <m/>
  </r>
  <r>
    <n v="33487000"/>
    <s v="Large Room"/>
    <n v="200455160"/>
    <s v="Mo"/>
    <m/>
    <x v="0"/>
    <x v="1656"/>
    <x v="1675"/>
    <x v="0"/>
    <x v="12"/>
    <n v="91"/>
    <n v="2"/>
    <d v="2019-09-07T00:00:00"/>
    <n v="0.05"/>
    <n v="5"/>
    <n v="0"/>
    <n v="0"/>
    <m/>
  </r>
  <r>
    <n v="33530646"/>
    <s v="Hotel -Style Luxury Suite - North End"/>
    <n v="214706437"/>
    <s v="Rachel"/>
    <m/>
    <x v="7"/>
    <x v="1657"/>
    <x v="1676"/>
    <x v="1"/>
    <x v="339"/>
    <n v="29"/>
    <n v="64"/>
    <d v="2021-12-11T00:00:00"/>
    <n v="1.53"/>
    <n v="2"/>
    <n v="95"/>
    <n v="2"/>
    <s v="STR-413803"/>
  </r>
  <r>
    <n v="33549373"/>
    <s v="Cozy &amp; comfy in-law suite with Boston skyline view"/>
    <n v="90419082"/>
    <s v="Camille"/>
    <m/>
    <x v="2"/>
    <x v="1658"/>
    <x v="1677"/>
    <x v="1"/>
    <x v="170"/>
    <n v="3"/>
    <n v="71"/>
    <d v="2022-09-05T00:00:00"/>
    <n v="1.71"/>
    <n v="3"/>
    <n v="322"/>
    <n v="22"/>
    <s v="STR-479670"/>
  </r>
  <r>
    <n v="33551653"/>
    <s v="Kendall Sq Studio w/ Gym, W/D nr MIT &amp; River"/>
    <n v="107434423"/>
    <s v="Blueground"/>
    <m/>
    <x v="6"/>
    <x v="1527"/>
    <x v="1152"/>
    <x v="1"/>
    <x v="166"/>
    <n v="32"/>
    <n v="0"/>
    <m/>
    <m/>
    <n v="477"/>
    <n v="325"/>
    <n v="0"/>
    <m/>
  </r>
  <r>
    <n v="33552900"/>
    <s v="Renovated &amp; Sparkling Clean 3BR Near Harvard Sq"/>
    <n v="252824346"/>
    <s v="Bradley"/>
    <m/>
    <x v="0"/>
    <x v="1659"/>
    <x v="1678"/>
    <x v="1"/>
    <x v="43"/>
    <n v="3"/>
    <n v="26"/>
    <d v="2020-02-16T00:00:00"/>
    <n v="0.64"/>
    <n v="1"/>
    <n v="0"/>
    <n v="0"/>
    <s v="STR-397956"/>
  </r>
  <r>
    <n v="33563209"/>
    <s v="Must stay to believe"/>
    <n v="252914466"/>
    <s v="Josephine"/>
    <m/>
    <x v="3"/>
    <x v="1660"/>
    <x v="875"/>
    <x v="0"/>
    <x v="119"/>
    <n v="3"/>
    <n v="57"/>
    <d v="2022-08-29T00:00:00"/>
    <n v="1.58"/>
    <n v="2"/>
    <n v="323"/>
    <n v="34"/>
    <m/>
  </r>
  <r>
    <n v="33586214"/>
    <s v="1 SINGLE ROOM-in Shared Decorator's Gorgeous home"/>
    <n v="11826335"/>
    <s v="Rich"/>
    <m/>
    <x v="10"/>
    <x v="1661"/>
    <x v="1679"/>
    <x v="0"/>
    <x v="62"/>
    <n v="91"/>
    <n v="32"/>
    <d v="2019-11-30T00:00:00"/>
    <n v="0.76"/>
    <n v="1"/>
    <n v="0"/>
    <n v="0"/>
    <s v="Exempt: This listing is a unit used for furnished institutional or business stays"/>
  </r>
  <r>
    <n v="33596731"/>
    <s v="Kendall Sq 1BR w/ Gym, W/D nr MIT &amp; River"/>
    <n v="107434423"/>
    <s v="Blueground"/>
    <m/>
    <x v="6"/>
    <x v="1526"/>
    <x v="1152"/>
    <x v="1"/>
    <x v="319"/>
    <n v="32"/>
    <n v="0"/>
    <m/>
    <m/>
    <n v="477"/>
    <n v="347"/>
    <n v="0"/>
    <m/>
  </r>
  <r>
    <n v="33638927"/>
    <s v="CorporateRetreat 3.9mil to DowntownFenway FreePrkg"/>
    <n v="25203946"/>
    <s v="Eder"/>
    <m/>
    <x v="8"/>
    <x v="1662"/>
    <x v="1680"/>
    <x v="1"/>
    <x v="417"/>
    <n v="2"/>
    <n v="5"/>
    <d v="2022-07-11T00:00:00"/>
    <n v="0.13"/>
    <n v="4"/>
    <n v="347"/>
    <n v="2"/>
    <s v="STR-413525"/>
  </r>
  <r>
    <n v="33672980"/>
    <s v="JET√â SPACE"/>
    <n v="7990220"/>
    <s v="Tete"/>
    <m/>
    <x v="8"/>
    <x v="1663"/>
    <x v="1681"/>
    <x v="0"/>
    <x v="108"/>
    <n v="91"/>
    <n v="1"/>
    <d v="2019-07-27T00:00:00"/>
    <n v="0.03"/>
    <n v="1"/>
    <n v="0"/>
    <n v="0"/>
    <m/>
  </r>
  <r>
    <n v="33682929"/>
    <s v="Perfect for the Summer w/ cool A/C near Red Line"/>
    <n v="156053359"/>
    <s v="Ken"/>
    <m/>
    <x v="8"/>
    <x v="1664"/>
    <x v="1682"/>
    <x v="0"/>
    <x v="112"/>
    <n v="91"/>
    <n v="6"/>
    <d v="2022-09-06T00:00:00"/>
    <n v="0.15"/>
    <n v="8"/>
    <n v="365"/>
    <n v="2"/>
    <m/>
  </r>
  <r>
    <n v="33692520"/>
    <s v="Sunny Bedroom at Harvard"/>
    <n v="9928124"/>
    <s v="Zayetta"/>
    <m/>
    <x v="4"/>
    <x v="1665"/>
    <x v="1683"/>
    <x v="0"/>
    <x v="183"/>
    <n v="91"/>
    <n v="2"/>
    <d v="2019-12-21T00:00:00"/>
    <n v="0.05"/>
    <n v="2"/>
    <n v="264"/>
    <n v="0"/>
    <m/>
  </r>
  <r>
    <n v="33704059"/>
    <s v="Modern Luxury Spacious 4bed 2.5bth WALK EVERYWHERE"/>
    <n v="166246917"/>
    <s v="Flavia"/>
    <m/>
    <x v="3"/>
    <x v="316"/>
    <x v="221"/>
    <x v="1"/>
    <x v="418"/>
    <n v="1"/>
    <n v="142"/>
    <d v="2022-09-14T00:00:00"/>
    <n v="3.43"/>
    <n v="3"/>
    <n v="166"/>
    <n v="51"/>
    <m/>
  </r>
  <r>
    <n v="33711194"/>
    <s v="Luxury Condo in Desired Savin Hill - Next to Beach"/>
    <n v="74866711"/>
    <s v="Mike"/>
    <m/>
    <x v="8"/>
    <x v="1666"/>
    <x v="1684"/>
    <x v="1"/>
    <x v="0"/>
    <n v="29"/>
    <n v="56"/>
    <d v="2020-03-11T00:00:00"/>
    <n v="1.37"/>
    <n v="1"/>
    <n v="0"/>
    <n v="0"/>
    <s v="STR-414081"/>
  </r>
  <r>
    <n v="33720673"/>
    <s v="Unit1 GR8 LOCATION Mins from BC&amp;Longwood Med Area!"/>
    <n v="60301217"/>
    <s v="Colin"/>
    <m/>
    <x v="0"/>
    <x v="1667"/>
    <x v="1685"/>
    <x v="1"/>
    <x v="391"/>
    <n v="28"/>
    <n v="22"/>
    <d v="2022-08-02T00:00:00"/>
    <n v="0.56000000000000005"/>
    <n v="2"/>
    <n v="296"/>
    <n v="10"/>
    <m/>
  </r>
  <r>
    <n v="33773725"/>
    <s v="Luxury retreat villa"/>
    <n v="123356278"/>
    <s v="Matie"/>
    <m/>
    <x v="15"/>
    <x v="1668"/>
    <x v="1686"/>
    <x v="1"/>
    <x v="419"/>
    <n v="3"/>
    <n v="9"/>
    <d v="2022-07-31T00:00:00"/>
    <n v="0.22"/>
    <n v="1"/>
    <n v="348"/>
    <n v="5"/>
    <m/>
  </r>
  <r>
    <n v="33789540"/>
    <s v="Best Location at Harvard University!"/>
    <n v="254916391"/>
    <s v="Tang"/>
    <m/>
    <x v="4"/>
    <x v="1669"/>
    <x v="1687"/>
    <x v="1"/>
    <x v="191"/>
    <n v="1"/>
    <n v="62"/>
    <d v="2022-08-25T00:00:00"/>
    <n v="1.5"/>
    <n v="1"/>
    <n v="102"/>
    <n v="19"/>
    <s v="C0201270491"/>
  </r>
  <r>
    <n v="33834201"/>
    <s v="staying will make you a believer.  Great welcome"/>
    <n v="252914466"/>
    <s v="Josephine"/>
    <m/>
    <x v="3"/>
    <x v="1670"/>
    <x v="1688"/>
    <x v="0"/>
    <x v="0"/>
    <n v="3"/>
    <n v="63"/>
    <d v="2022-08-23T00:00:00"/>
    <n v="1.52"/>
    <n v="2"/>
    <n v="353"/>
    <n v="24"/>
    <m/>
  </r>
  <r>
    <n v="33855934"/>
    <s v="Large room 2"/>
    <n v="200455160"/>
    <s v="Mo"/>
    <m/>
    <x v="0"/>
    <x v="1671"/>
    <x v="1689"/>
    <x v="0"/>
    <x v="59"/>
    <n v="91"/>
    <n v="2"/>
    <d v="2019-08-31T00:00:00"/>
    <n v="0.05"/>
    <n v="5"/>
    <n v="0"/>
    <n v="0"/>
    <m/>
  </r>
  <r>
    <n v="33878316"/>
    <s v="Private Bedroom near Harvard Stadium(3)"/>
    <n v="255801185"/>
    <s v="Nelida"/>
    <m/>
    <x v="4"/>
    <x v="1672"/>
    <x v="1690"/>
    <x v="0"/>
    <x v="232"/>
    <n v="29"/>
    <n v="22"/>
    <d v="2022-08-27T00:00:00"/>
    <n v="0.53"/>
    <n v="3"/>
    <n v="58"/>
    <n v="3"/>
    <s v="str-414502"/>
  </r>
  <r>
    <n v="33907224"/>
    <s v="Big room at Watertown SQ !!"/>
    <n v="131500912"/>
    <s v="Roberta"/>
    <m/>
    <x v="0"/>
    <x v="1673"/>
    <x v="1691"/>
    <x v="0"/>
    <x v="183"/>
    <n v="91"/>
    <n v="20"/>
    <d v="2022-07-31T00:00:00"/>
    <n v="0.48"/>
    <n v="2"/>
    <n v="288"/>
    <n v="1"/>
    <m/>
  </r>
  <r>
    <n v="33959759"/>
    <s v="Modern, clean studio with easy Boston access"/>
    <n v="222794846"/>
    <s v="William"/>
    <m/>
    <x v="21"/>
    <x v="1674"/>
    <x v="1047"/>
    <x v="1"/>
    <x v="26"/>
    <n v="91"/>
    <n v="5"/>
    <d v="2019-08-26T00:00:00"/>
    <n v="0.13"/>
    <n v="1"/>
    <n v="0"/>
    <n v="0"/>
    <m/>
  </r>
  <r>
    <n v="33966889"/>
    <s v="Penthouse Getaway"/>
    <n v="203599098"/>
    <s v="Dhiego"/>
    <m/>
    <x v="8"/>
    <x v="1675"/>
    <x v="1692"/>
    <x v="1"/>
    <x v="108"/>
    <n v="91"/>
    <n v="35"/>
    <d v="2019-11-17T00:00:00"/>
    <n v="0.85"/>
    <n v="2"/>
    <n v="0"/>
    <n v="0"/>
    <m/>
  </r>
  <r>
    <n v="33971556"/>
    <s v="Walk to Fenway Park  &amp; Beth Israel Hospital area"/>
    <n v="64899249"/>
    <s v="Maria  ,"/>
    <m/>
    <x v="9"/>
    <x v="1676"/>
    <x v="1693"/>
    <x v="1"/>
    <x v="221"/>
    <n v="1"/>
    <n v="68"/>
    <d v="2022-09-11T00:00:00"/>
    <n v="1.75"/>
    <n v="9"/>
    <n v="278"/>
    <n v="20"/>
    <m/>
  </r>
  <r>
    <n v="34020206"/>
    <s v="Private, Quiet, Comfy, Clean Apartment in Boston"/>
    <n v="22727717"/>
    <s v="Kirjuan"/>
    <m/>
    <x v="2"/>
    <x v="581"/>
    <x v="1694"/>
    <x v="1"/>
    <x v="43"/>
    <n v="91"/>
    <n v="5"/>
    <d v="2019-08-04T00:00:00"/>
    <n v="0.12"/>
    <n v="1"/>
    <n v="0"/>
    <n v="0"/>
    <m/>
  </r>
  <r>
    <n v="34020828"/>
    <s v="Boston Lavish Living"/>
    <n v="203599098"/>
    <s v="Dhiego"/>
    <m/>
    <x v="8"/>
    <x v="1677"/>
    <x v="1695"/>
    <x v="1"/>
    <x v="269"/>
    <n v="91"/>
    <n v="43"/>
    <d v="2019-11-10T00:00:00"/>
    <n v="1.06"/>
    <n v="2"/>
    <n v="0"/>
    <n v="0"/>
    <m/>
  </r>
  <r>
    <n v="34040798"/>
    <s v="Luxury Boston Apartment"/>
    <n v="158837906"/>
    <s v="Hashouki"/>
    <m/>
    <x v="10"/>
    <x v="463"/>
    <x v="1696"/>
    <x v="1"/>
    <x v="44"/>
    <n v="29"/>
    <n v="13"/>
    <d v="2021-05-08T00:00:00"/>
    <n v="0.32"/>
    <n v="82"/>
    <n v="270"/>
    <n v="0"/>
    <s v="STR-414596"/>
  </r>
  <r>
    <n v="34057584"/>
    <s v="Cozy first floor apartment in a two family house"/>
    <n v="176766689"/>
    <s v="Carol"/>
    <m/>
    <x v="9"/>
    <x v="310"/>
    <x v="1697"/>
    <x v="1"/>
    <x v="43"/>
    <n v="14"/>
    <n v="10"/>
    <d v="2022-08-31T00:00:00"/>
    <n v="0.27"/>
    <n v="1"/>
    <n v="30"/>
    <n v="1"/>
    <s v="C0183840491"/>
  </r>
  <r>
    <n v="34061048"/>
    <s v="Luxury Boston Apartment"/>
    <n v="158837906"/>
    <s v="Hashouki"/>
    <m/>
    <x v="10"/>
    <x v="1678"/>
    <x v="1698"/>
    <x v="1"/>
    <x v="420"/>
    <n v="29"/>
    <n v="11"/>
    <d v="2020-03-01T00:00:00"/>
    <n v="0.27"/>
    <n v="82"/>
    <n v="270"/>
    <n v="0"/>
    <s v="STR-414596"/>
  </r>
  <r>
    <n v="34126785"/>
    <s v="Private Rm, 5-Min Walk to Harvard, 1 Month Minimum"/>
    <n v="229497500"/>
    <s v="Yudong"/>
    <m/>
    <x v="4"/>
    <x v="1679"/>
    <x v="310"/>
    <x v="0"/>
    <x v="208"/>
    <n v="30"/>
    <n v="9"/>
    <d v="2022-02-15T00:00:00"/>
    <n v="0.23"/>
    <n v="13"/>
    <n v="289"/>
    <n v="3"/>
    <m/>
  </r>
  <r>
    <n v="34133759"/>
    <s v="Back Bay 1BR w/ W/D, Gym, Doorman, nr T Station"/>
    <n v="107434423"/>
    <s v="Blueground"/>
    <m/>
    <x v="6"/>
    <x v="1529"/>
    <x v="1549"/>
    <x v="1"/>
    <x v="45"/>
    <n v="32"/>
    <n v="1"/>
    <d v="2022-05-11T00:00:00"/>
    <n v="0.23"/>
    <n v="477"/>
    <n v="338"/>
    <n v="1"/>
    <m/>
  </r>
  <r>
    <n v="34149470"/>
    <s v="Pefect Studio With Flexible Cancellations!"/>
    <n v="244600805"/>
    <s v="Bay Village"/>
    <m/>
    <x v="17"/>
    <x v="1069"/>
    <x v="767"/>
    <x v="0"/>
    <x v="59"/>
    <n v="2"/>
    <n v="40"/>
    <d v="2022-08-21T00:00:00"/>
    <n v="1"/>
    <n v="20"/>
    <n v="161"/>
    <n v="16"/>
    <s v="Lb-101772"/>
  </r>
  <r>
    <n v="34149585"/>
    <s v="One bedroom with parking, 6 minutes walk to T"/>
    <n v="151248865"/>
    <s v="Yao"/>
    <m/>
    <x v="8"/>
    <x v="1680"/>
    <x v="1699"/>
    <x v="1"/>
    <x v="35"/>
    <n v="31"/>
    <n v="5"/>
    <d v="2022-06-01T00:00:00"/>
    <n v="0.13"/>
    <n v="9"/>
    <n v="301"/>
    <n v="2"/>
    <m/>
  </r>
  <r>
    <n v="34149872"/>
    <s v="Stylish Private Studio in Boston!"/>
    <n v="244600805"/>
    <s v="Bay Village"/>
    <m/>
    <x v="17"/>
    <x v="1681"/>
    <x v="1700"/>
    <x v="1"/>
    <x v="92"/>
    <n v="2"/>
    <n v="94"/>
    <d v="2022-08-25T00:00:00"/>
    <n v="2.36"/>
    <n v="20"/>
    <n v="170"/>
    <n v="23"/>
    <s v="Lb-101772"/>
  </r>
  <r>
    <n v="34242176"/>
    <s v="Shelly's Golden Room"/>
    <n v="139072570"/>
    <s v="Lance And Shelly"/>
    <m/>
    <x v="1"/>
    <x v="1682"/>
    <x v="1701"/>
    <x v="0"/>
    <x v="18"/>
    <n v="1"/>
    <n v="1"/>
    <d v="2021-11-03T00:00:00"/>
    <n v="0.09"/>
    <n v="5"/>
    <n v="0"/>
    <n v="1"/>
    <s v="STR-398249"/>
  </r>
  <r>
    <n v="34276092"/>
    <s v="Pvt. Bedroom | Co-Live by Thatch‚Ñ¢ | 65 BG #A"/>
    <n v="814298"/>
    <s v="Thatch"/>
    <m/>
    <x v="2"/>
    <x v="1683"/>
    <x v="1702"/>
    <x v="0"/>
    <x v="213"/>
    <n v="30"/>
    <n v="0"/>
    <m/>
    <m/>
    <n v="113"/>
    <n v="191"/>
    <n v="0"/>
    <m/>
  </r>
  <r>
    <n v="34279736"/>
    <s v="Modern Studio Near Prudential Center | Desk"/>
    <n v="163251048"/>
    <s v="Global Luxury"/>
    <m/>
    <x v="23"/>
    <x v="1211"/>
    <x v="14"/>
    <x v="1"/>
    <x v="421"/>
    <n v="29"/>
    <n v="0"/>
    <m/>
    <m/>
    <n v="10"/>
    <n v="364"/>
    <n v="0"/>
    <s v="Approved by government"/>
  </r>
  <r>
    <n v="34283601"/>
    <s v="Up to 6 by Boston Harbor &amp; Airport, 2min to Subway"/>
    <n v="37134422"/>
    <s v="Jessica"/>
    <m/>
    <x v="1"/>
    <x v="1684"/>
    <x v="1703"/>
    <x v="1"/>
    <x v="30"/>
    <n v="1"/>
    <n v="45"/>
    <d v="2021-03-21T00:00:00"/>
    <n v="1.1000000000000001"/>
    <n v="1"/>
    <n v="0"/>
    <n v="0"/>
    <s v="STR-409505"/>
  </r>
  <r>
    <n v="34308071"/>
    <s v="Bright 1 Bed w/ Free Parking Just Outside Downtown"/>
    <n v="43450256"/>
    <s v="Steve"/>
    <m/>
    <x v="1"/>
    <x v="1685"/>
    <x v="1704"/>
    <x v="1"/>
    <x v="22"/>
    <n v="30"/>
    <n v="7"/>
    <d v="2022-03-31T00:00:00"/>
    <n v="0.18"/>
    <n v="25"/>
    <n v="286"/>
    <n v="2"/>
    <m/>
  </r>
  <r>
    <n v="34342016"/>
    <s v="Quiet Pondside Room Near Boston College"/>
    <n v="259272534"/>
    <s v="Haydee"/>
    <m/>
    <x v="0"/>
    <x v="1686"/>
    <x v="1705"/>
    <x v="0"/>
    <x v="183"/>
    <n v="29"/>
    <n v="41"/>
    <d v="2022-09-04T00:00:00"/>
    <n v="1.02"/>
    <n v="1"/>
    <n v="58"/>
    <n v="3"/>
    <s v="STR-399235"/>
  </r>
  <r>
    <n v="34392990"/>
    <s v="Fran's Oasis in Brookline"/>
    <n v="154848138"/>
    <s v="Fran"/>
    <m/>
    <x v="0"/>
    <x v="1687"/>
    <x v="1706"/>
    <x v="0"/>
    <x v="215"/>
    <n v="3"/>
    <n v="64"/>
    <d v="2022-09-10T00:00:00"/>
    <n v="1.57"/>
    <n v="4"/>
    <n v="325"/>
    <n v="41"/>
    <m/>
  </r>
  <r>
    <n v="34393211"/>
    <s v="The Oasis in Brookline"/>
    <n v="154848138"/>
    <s v="Fran"/>
    <m/>
    <x v="0"/>
    <x v="1688"/>
    <x v="1707"/>
    <x v="0"/>
    <x v="86"/>
    <n v="3"/>
    <n v="30"/>
    <d v="2022-09-02T00:00:00"/>
    <n v="0.74"/>
    <n v="4"/>
    <n v="334"/>
    <n v="26"/>
    <m/>
  </r>
  <r>
    <n v="34422276"/>
    <s v="üéñThe Boiler Room | Close to Subway + Downtownüéñ"/>
    <n v="102027626"/>
    <s v="Romo &amp; Nayeli"/>
    <m/>
    <x v="8"/>
    <x v="1689"/>
    <x v="1708"/>
    <x v="1"/>
    <x v="17"/>
    <n v="2"/>
    <n v="166"/>
    <d v="2022-09-08T00:00:00"/>
    <n v="4.24"/>
    <n v="6"/>
    <n v="196"/>
    <n v="50"/>
    <s v="STR-386945"/>
  </r>
  <r>
    <n v="34443466"/>
    <s v="Wicked Nice, Simple, Close to Everything"/>
    <n v="2664729"/>
    <s v="Omari"/>
    <m/>
    <x v="3"/>
    <x v="1690"/>
    <x v="1709"/>
    <x v="0"/>
    <x v="172"/>
    <n v="2"/>
    <n v="111"/>
    <d v="2022-09-13T00:00:00"/>
    <n v="2.78"/>
    <n v="1"/>
    <n v="130"/>
    <n v="51"/>
    <m/>
  </r>
  <r>
    <n v="34478701"/>
    <s v="Brookline's Oasis with Fran"/>
    <n v="154848138"/>
    <s v="Fran"/>
    <m/>
    <x v="0"/>
    <x v="1691"/>
    <x v="833"/>
    <x v="0"/>
    <x v="232"/>
    <n v="3"/>
    <n v="4"/>
    <d v="2021-05-24T00:00:00"/>
    <n v="0.1"/>
    <n v="4"/>
    <n v="77"/>
    <n v="0"/>
    <m/>
  </r>
  <r>
    <n v="34548072"/>
    <s v="Quick Walk to the Red Line!"/>
    <n v="16186589"/>
    <s v="Marie"/>
    <m/>
    <x v="8"/>
    <x v="1692"/>
    <x v="1710"/>
    <x v="0"/>
    <x v="207"/>
    <n v="30"/>
    <n v="0"/>
    <m/>
    <m/>
    <n v="27"/>
    <n v="277"/>
    <n v="0"/>
    <m/>
  </r>
  <r>
    <n v="34670613"/>
    <s v="CAILLOU ESTATES"/>
    <n v="51772323"/>
    <s v="Vanessa"/>
    <m/>
    <x v="20"/>
    <x v="1693"/>
    <x v="1711"/>
    <x v="0"/>
    <x v="113"/>
    <n v="91"/>
    <n v="1"/>
    <d v="2019-05-19T00:00:00"/>
    <n v="0.02"/>
    <n v="2"/>
    <n v="89"/>
    <n v="0"/>
    <s v="STR-415873"/>
  </r>
  <r>
    <n v="34685709"/>
    <s v="üèÜunique Treetop sanctuary City mansion cozy escape"/>
    <n v="261646616"/>
    <s v="Joseph"/>
    <m/>
    <x v="8"/>
    <x v="1694"/>
    <x v="1712"/>
    <x v="1"/>
    <x v="400"/>
    <n v="2"/>
    <n v="79"/>
    <d v="2022-08-28T00:00:00"/>
    <n v="1.98"/>
    <n v="3"/>
    <n v="83"/>
    <n v="26"/>
    <s v="1-846-796-160"/>
  </r>
  <r>
    <n v="34709924"/>
    <s v="DELUXE TWO QUEENS"/>
    <n v="243931054"/>
    <s v="Boston Park Plaza"/>
    <m/>
    <x v="11"/>
    <x v="1646"/>
    <x v="1663"/>
    <x v="3"/>
    <x v="414"/>
    <n v="1"/>
    <n v="2"/>
    <d v="2022-03-18T00:00:00"/>
    <n v="0.06"/>
    <n v="13"/>
    <n v="311"/>
    <n v="1"/>
    <s v="Exempt: This listing is a hotel or motel"/>
  </r>
  <r>
    <n v="34782422"/>
    <s v="Entire Townhouse! 2Bed / 2Bath with Cozy Firepit"/>
    <n v="77565225"/>
    <s v="Kerrie"/>
    <m/>
    <x v="3"/>
    <x v="1695"/>
    <x v="1713"/>
    <x v="1"/>
    <x v="243"/>
    <n v="2"/>
    <n v="47"/>
    <d v="2022-08-25T00:00:00"/>
    <n v="1.24"/>
    <n v="1"/>
    <n v="139"/>
    <n v="17"/>
    <s v="STR-410432"/>
  </r>
  <r>
    <n v="34783918"/>
    <s v="Clean 3 Bed Apartment near Boston  +Free Parking"/>
    <n v="134962425"/>
    <s v="Peter"/>
    <m/>
    <x v="3"/>
    <x v="1696"/>
    <x v="1714"/>
    <x v="1"/>
    <x v="400"/>
    <n v="3"/>
    <n v="115"/>
    <d v="2022-09-01T00:00:00"/>
    <n v="2.89"/>
    <n v="2"/>
    <n v="298"/>
    <n v="46"/>
    <m/>
  </r>
  <r>
    <n v="34785693"/>
    <s v="2 BR  APT w/ parking near MIT/Harvard/BU/Fenway"/>
    <n v="66604416"/>
    <s v="Toby &amp; Quinn"/>
    <m/>
    <x v="4"/>
    <x v="1697"/>
    <x v="1715"/>
    <x v="1"/>
    <x v="114"/>
    <n v="1"/>
    <n v="320"/>
    <d v="2022-09-08T00:00:00"/>
    <n v="7.9"/>
    <n v="2"/>
    <n v="102"/>
    <n v="101"/>
    <s v="STR-146980"/>
  </r>
  <r>
    <n v="34806841"/>
    <s v="Pvt. Bedroom | Co-Live by Thatch‚Ñ¢ | 139 #2D"/>
    <n v="814298"/>
    <s v="Thatch"/>
    <m/>
    <x v="2"/>
    <x v="1698"/>
    <x v="647"/>
    <x v="0"/>
    <x v="250"/>
    <n v="90"/>
    <n v="3"/>
    <d v="2021-11-19T00:00:00"/>
    <n v="0.12"/>
    <n v="113"/>
    <n v="73"/>
    <n v="2"/>
    <m/>
  </r>
  <r>
    <n v="34908497"/>
    <s v="The Hill Village"/>
    <n v="63783782"/>
    <s v="Esteban"/>
    <m/>
    <x v="1"/>
    <x v="1699"/>
    <x v="1716"/>
    <x v="1"/>
    <x v="422"/>
    <n v="2"/>
    <n v="144"/>
    <d v="2022-09-05T00:00:00"/>
    <n v="3.57"/>
    <n v="1"/>
    <n v="319"/>
    <n v="45"/>
    <m/>
  </r>
  <r>
    <n v="34909159"/>
    <s v="Prince Charming Suite *near Boston* sleeps 4-5"/>
    <n v="263102000"/>
    <s v="Peter"/>
    <m/>
    <x v="20"/>
    <x v="1700"/>
    <x v="1717"/>
    <x v="1"/>
    <x v="291"/>
    <n v="2"/>
    <n v="72"/>
    <d v="2022-09-13T00:00:00"/>
    <n v="1.86"/>
    <n v="1"/>
    <n v="140"/>
    <n v="28"/>
    <m/>
  </r>
  <r>
    <n v="34936983"/>
    <s v="Beacon Hill Home"/>
    <n v="191235406"/>
    <s v="Kathleen"/>
    <m/>
    <x v="5"/>
    <x v="1701"/>
    <x v="1718"/>
    <x v="1"/>
    <x v="59"/>
    <n v="30"/>
    <n v="1"/>
    <d v="2021-01-15T00:00:00"/>
    <n v="0.05"/>
    <n v="1"/>
    <n v="168"/>
    <n v="0"/>
    <m/>
  </r>
  <r>
    <n v="34974052"/>
    <s v="Back Bay 1BR w/ W/D, Gym, Doorman, nr T Station"/>
    <n v="107434423"/>
    <s v="Blueground"/>
    <m/>
    <x v="6"/>
    <x v="1529"/>
    <x v="1549"/>
    <x v="1"/>
    <x v="328"/>
    <n v="32"/>
    <n v="0"/>
    <m/>
    <m/>
    <n v="477"/>
    <n v="75"/>
    <n v="0"/>
    <m/>
  </r>
  <r>
    <n v="35001266"/>
    <s v="Renovated One Bedroom Apartment Allston, MA."/>
    <n v="263682099"/>
    <s v="Carol"/>
    <m/>
    <x v="4"/>
    <x v="1702"/>
    <x v="1719"/>
    <x v="1"/>
    <x v="92"/>
    <n v="29"/>
    <n v="150"/>
    <d v="2022-07-31T00:00:00"/>
    <n v="3.72"/>
    <n v="1"/>
    <n v="170"/>
    <n v="3"/>
    <s v="STR-414674"/>
  </r>
  <r>
    <n v="35003565"/>
    <s v="Pvt. Bedroom | Co-Live by Thatch‚Ñ¢ | 139 #2A"/>
    <n v="814298"/>
    <s v="Thatch"/>
    <m/>
    <x v="2"/>
    <x v="1703"/>
    <x v="1720"/>
    <x v="0"/>
    <x v="250"/>
    <n v="30"/>
    <n v="1"/>
    <d v="2020-12-07T00:00:00"/>
    <n v="0.05"/>
    <n v="113"/>
    <n v="163"/>
    <n v="0"/>
    <m/>
  </r>
  <r>
    <n v="35004296"/>
    <s v="Pvt. Bedroom | Co-Live by Thatch‚Ñ¢ | 65 BG #B"/>
    <n v="814298"/>
    <s v="Thatch"/>
    <m/>
    <x v="2"/>
    <x v="1704"/>
    <x v="1721"/>
    <x v="0"/>
    <x v="213"/>
    <n v="60"/>
    <n v="1"/>
    <d v="2020-11-30T00:00:00"/>
    <n v="0.05"/>
    <n v="113"/>
    <n v="294"/>
    <n v="0"/>
    <m/>
  </r>
  <r>
    <n v="35004562"/>
    <s v="Pvt. Bedroom | Co-Live by Thatch‚Ñ¢ | 65 BG #D"/>
    <n v="814298"/>
    <s v="Thatch"/>
    <m/>
    <x v="2"/>
    <x v="1705"/>
    <x v="1290"/>
    <x v="0"/>
    <x v="213"/>
    <n v="60"/>
    <n v="5"/>
    <d v="2021-11-06T00:00:00"/>
    <n v="0.2"/>
    <n v="113"/>
    <n v="227"/>
    <n v="1"/>
    <m/>
  </r>
  <r>
    <n v="35027638"/>
    <s v="Private Bedroom &amp; Bath in Brand New Luxury Condo"/>
    <n v="4231359"/>
    <s v="John And Inna"/>
    <m/>
    <x v="1"/>
    <x v="1706"/>
    <x v="1722"/>
    <x v="0"/>
    <x v="75"/>
    <n v="1"/>
    <n v="60"/>
    <d v="2022-08-16T00:00:00"/>
    <n v="1.49"/>
    <n v="1"/>
    <n v="62"/>
    <n v="16"/>
    <s v="STR-401089"/>
  </r>
  <r>
    <n v="35038113"/>
    <s v="Printing Press Loft"/>
    <n v="263093704"/>
    <s v="Roy"/>
    <m/>
    <x v="10"/>
    <x v="1707"/>
    <x v="1723"/>
    <x v="1"/>
    <x v="16"/>
    <n v="4"/>
    <n v="60"/>
    <d v="2022-07-26T00:00:00"/>
    <n v="1.51"/>
    <n v="1"/>
    <n v="274"/>
    <n v="12"/>
    <s v="STR-398787"/>
  </r>
  <r>
    <n v="35042429"/>
    <s v="Spacious 3 BR Near Boston. 5 min by car"/>
    <n v="198512899"/>
    <s v="Matt"/>
    <m/>
    <x v="3"/>
    <x v="1708"/>
    <x v="1724"/>
    <x v="1"/>
    <x v="94"/>
    <n v="3"/>
    <n v="59"/>
    <d v="2022-08-26T00:00:00"/>
    <n v="1.89"/>
    <n v="3"/>
    <n v="59"/>
    <n v="30"/>
    <m/>
  </r>
  <r>
    <n v="35060349"/>
    <s v="Parking, Pets, and a Yard, Oh My!"/>
    <n v="11982406"/>
    <s v="Maggie"/>
    <m/>
    <x v="4"/>
    <x v="244"/>
    <x v="1725"/>
    <x v="1"/>
    <x v="94"/>
    <n v="30"/>
    <n v="12"/>
    <d v="2022-05-10T00:00:00"/>
    <n v="0.33"/>
    <n v="2"/>
    <n v="150"/>
    <n v="2"/>
    <m/>
  </r>
  <r>
    <n v="35061366"/>
    <s v="studio next to E line"/>
    <n v="264109435"/>
    <s v="Christopher"/>
    <m/>
    <x v="13"/>
    <x v="1026"/>
    <x v="724"/>
    <x v="1"/>
    <x v="183"/>
    <n v="91"/>
    <n v="1"/>
    <d v="2019-07-10T00:00:00"/>
    <n v="0.03"/>
    <n v="1"/>
    <n v="0"/>
    <n v="0"/>
    <m/>
  </r>
  <r>
    <n v="35077924"/>
    <s v="*FortHill Special! Clean Comfy &amp; Cozy Guest Suite1"/>
    <n v="69967323"/>
    <s v="John"/>
    <m/>
    <x v="2"/>
    <x v="1709"/>
    <x v="1726"/>
    <x v="0"/>
    <x v="67"/>
    <n v="29"/>
    <n v="26"/>
    <d v="2022-08-28T00:00:00"/>
    <n v="0.66"/>
    <n v="4"/>
    <n v="148"/>
    <n v="5"/>
    <s v="STR-415841"/>
  </r>
  <r>
    <n v="35079257"/>
    <s v="*FortHill Special! Clean Comfy &amp; Cozy Guest Suite3"/>
    <n v="69967323"/>
    <s v="John"/>
    <m/>
    <x v="2"/>
    <x v="1710"/>
    <x v="763"/>
    <x v="0"/>
    <x v="111"/>
    <n v="3"/>
    <n v="41"/>
    <d v="2022-09-06T00:00:00"/>
    <n v="1.05"/>
    <n v="4"/>
    <n v="147"/>
    <n v="27"/>
    <s v="STR-415841"/>
  </r>
  <r>
    <n v="35080086"/>
    <s v="*FortHill Special! Clean Comfy &amp; Cozy Guest Suite2"/>
    <n v="69967323"/>
    <s v="John"/>
    <m/>
    <x v="2"/>
    <x v="1711"/>
    <x v="1727"/>
    <x v="0"/>
    <x v="133"/>
    <n v="3"/>
    <n v="27"/>
    <d v="2022-09-14T00:00:00"/>
    <n v="0.68"/>
    <n v="4"/>
    <n v="136"/>
    <n v="20"/>
    <s v="STR-415841"/>
  </r>
  <r>
    <n v="35084086"/>
    <s v="3D south end, sunny room near T/BU Medical"/>
    <n v="41932249"/>
    <s v="Ann"/>
    <m/>
    <x v="17"/>
    <x v="1712"/>
    <x v="1728"/>
    <x v="0"/>
    <x v="99"/>
    <n v="91"/>
    <n v="8"/>
    <d v="2019-08-26T00:00:00"/>
    <n v="0.2"/>
    <n v="4"/>
    <n v="0"/>
    <n v="0"/>
    <m/>
  </r>
  <r>
    <n v="35084498"/>
    <s v="3C south end, sunny room w/bath near T/BU Medical"/>
    <n v="41932249"/>
    <s v="Ann"/>
    <m/>
    <x v="17"/>
    <x v="1713"/>
    <x v="1729"/>
    <x v="0"/>
    <x v="99"/>
    <n v="91"/>
    <n v="13"/>
    <d v="2019-09-01T00:00:00"/>
    <n v="0.32"/>
    <n v="4"/>
    <n v="0"/>
    <n v="0"/>
    <m/>
  </r>
  <r>
    <n v="35161089"/>
    <s v="Gorgeous Beacon Hill 1BR | 1BA"/>
    <n v="3731207"/>
    <s v="Kaitlyn"/>
    <m/>
    <x v="5"/>
    <x v="1714"/>
    <x v="1730"/>
    <x v="1"/>
    <x v="261"/>
    <n v="4"/>
    <n v="153"/>
    <d v="2022-08-17T00:00:00"/>
    <n v="3.84"/>
    <n v="3"/>
    <n v="236"/>
    <n v="49"/>
    <s v="STR-414826"/>
  </r>
  <r>
    <n v="35165584"/>
    <s v="3A BU Medical/NEU sunny cozy room"/>
    <n v="41932249"/>
    <s v="Ann"/>
    <m/>
    <x v="17"/>
    <x v="272"/>
    <x v="1731"/>
    <x v="0"/>
    <x v="250"/>
    <n v="91"/>
    <n v="4"/>
    <d v="2019-08-19T00:00:00"/>
    <n v="0.1"/>
    <n v="4"/>
    <n v="0"/>
    <n v="0"/>
    <m/>
  </r>
  <r>
    <n v="35185474"/>
    <s v="Stay safe in the heart of Beacon Hill in Boston."/>
    <n v="226035718"/>
    <s v="Lucy"/>
    <m/>
    <x v="5"/>
    <x v="229"/>
    <x v="1149"/>
    <x v="1"/>
    <x v="284"/>
    <n v="3"/>
    <n v="86"/>
    <d v="2022-08-25T00:00:00"/>
    <n v="2.16"/>
    <n v="1"/>
    <n v="79"/>
    <n v="29"/>
    <s v="STR-445547"/>
  </r>
  <r>
    <n v="35238309"/>
    <s v="1üéñGorgeous tastefully modernized  Victorian suite"/>
    <n v="261646616"/>
    <s v="Joseph"/>
    <m/>
    <x v="8"/>
    <x v="1715"/>
    <x v="1732"/>
    <x v="1"/>
    <x v="67"/>
    <n v="2"/>
    <n v="108"/>
    <d v="2022-09-01T00:00:00"/>
    <n v="2.72"/>
    <n v="3"/>
    <n v="38"/>
    <n v="34"/>
    <s v="Str-416636"/>
  </r>
  <r>
    <n v="35282288"/>
    <s v="Cozy room in Victorian home"/>
    <n v="19656287"/>
    <s v="Caitrin"/>
    <m/>
    <x v="3"/>
    <x v="1716"/>
    <x v="1733"/>
    <x v="0"/>
    <x v="121"/>
    <n v="2"/>
    <n v="23"/>
    <d v="2021-06-07T00:00:00"/>
    <n v="0.57999999999999996"/>
    <n v="1"/>
    <n v="153"/>
    <n v="0"/>
    <m/>
  </r>
  <r>
    <n v="35292308"/>
    <s v="Fully Furnished 1 Bed Penthouse in Fenway"/>
    <n v="261363195"/>
    <s v="Faisal"/>
    <m/>
    <x v="9"/>
    <x v="1717"/>
    <x v="1734"/>
    <x v="1"/>
    <x v="122"/>
    <n v="91"/>
    <n v="2"/>
    <d v="2019-10-29T00:00:00"/>
    <n v="0.05"/>
    <n v="1"/>
    <n v="0"/>
    <n v="0"/>
    <m/>
  </r>
  <r>
    <n v="35309418"/>
    <s v="Cozy and Beautiful apartment."/>
    <n v="194496385"/>
    <s v="Jessika"/>
    <m/>
    <x v="0"/>
    <x v="1718"/>
    <x v="1735"/>
    <x v="1"/>
    <x v="35"/>
    <n v="90"/>
    <n v="40"/>
    <d v="2021-11-21T00:00:00"/>
    <n v="1.01"/>
    <n v="1"/>
    <n v="269"/>
    <n v="10"/>
    <s v="STR-416935"/>
  </r>
  <r>
    <n v="35346496"/>
    <s v="Entire 2BR apt, free parking, close to city center"/>
    <n v="28299940"/>
    <s v="Mauryn"/>
    <m/>
    <x v="10"/>
    <x v="1719"/>
    <x v="1736"/>
    <x v="1"/>
    <x v="20"/>
    <n v="91"/>
    <n v="4"/>
    <d v="2019-10-21T00:00:00"/>
    <n v="0.11"/>
    <n v="2"/>
    <n v="0"/>
    <n v="0"/>
    <s v="STR-396957"/>
  </r>
  <r>
    <n v="35347243"/>
    <s v="Private, comfortable 2BR apartment w Keyless Entry"/>
    <n v="51529382"/>
    <s v="Nathan"/>
    <m/>
    <x v="2"/>
    <x v="1720"/>
    <x v="1737"/>
    <x v="1"/>
    <x v="237"/>
    <n v="91"/>
    <n v="31"/>
    <d v="2020-01-01T00:00:00"/>
    <n v="0.79"/>
    <n v="1"/>
    <n v="70"/>
    <n v="0"/>
    <m/>
  </r>
  <r>
    <n v="35387685"/>
    <s v="Cozy Apt, + Backyard, nr Park, Encore/Assembly Sq."/>
    <n v="7918311"/>
    <s v="Dina"/>
    <m/>
    <x v="3"/>
    <x v="1721"/>
    <x v="1738"/>
    <x v="1"/>
    <x v="9"/>
    <n v="4"/>
    <n v="37"/>
    <d v="2022-07-29T00:00:00"/>
    <n v="0.93"/>
    <n v="5"/>
    <n v="182"/>
    <n v="6"/>
    <m/>
  </r>
  <r>
    <n v="35405830"/>
    <s v="Quiet Room in Boston"/>
    <n v="81492503"/>
    <s v="Mark"/>
    <m/>
    <x v="15"/>
    <x v="1722"/>
    <x v="1739"/>
    <x v="0"/>
    <x v="384"/>
    <n v="91"/>
    <n v="0"/>
    <m/>
    <m/>
    <n v="3"/>
    <n v="90"/>
    <n v="0"/>
    <m/>
  </r>
  <r>
    <n v="35407404"/>
    <s v="Quiet Room in Boston #2"/>
    <n v="81492503"/>
    <s v="Mark"/>
    <m/>
    <x v="15"/>
    <x v="1723"/>
    <x v="1740"/>
    <x v="0"/>
    <x v="384"/>
    <n v="91"/>
    <n v="1"/>
    <d v="2019-06-26T00:00:00"/>
    <n v="0.03"/>
    <n v="3"/>
    <n v="90"/>
    <n v="0"/>
    <m/>
  </r>
  <r>
    <n v="35467463"/>
    <s v="Beacon Hill House | MGH/MIT/Freedom Trail"/>
    <n v="258974203"/>
    <s v="Sophia"/>
    <m/>
    <x v="5"/>
    <x v="1724"/>
    <x v="1741"/>
    <x v="1"/>
    <x v="101"/>
    <n v="29"/>
    <n v="12"/>
    <d v="2022-08-30T00:00:00"/>
    <n v="0.3"/>
    <n v="3"/>
    <n v="145"/>
    <n v="3"/>
    <s v="Exempt: This listing is a unit used for furnished institutional or business stays"/>
  </r>
  <r>
    <n v="35481543"/>
    <s v="Beacon Hill 1BR nr Mass Gen Hospital"/>
    <n v="107434423"/>
    <s v="Blueground"/>
    <m/>
    <x v="5"/>
    <x v="1725"/>
    <x v="1742"/>
    <x v="1"/>
    <x v="405"/>
    <n v="32"/>
    <n v="1"/>
    <d v="2022-05-05T00:00:00"/>
    <n v="0.22"/>
    <n v="477"/>
    <n v="297"/>
    <n v="1"/>
    <m/>
  </r>
  <r>
    <n v="35547817"/>
    <s v="Allston village, Boston University, near Harvard"/>
    <n v="30489899"/>
    <s v="Home On Blaine"/>
    <m/>
    <x v="4"/>
    <x v="1726"/>
    <x v="1743"/>
    <x v="0"/>
    <x v="112"/>
    <n v="91"/>
    <n v="7"/>
    <d v="2022-07-02T00:00:00"/>
    <n v="0.18"/>
    <n v="4"/>
    <n v="319"/>
    <n v="3"/>
    <m/>
  </r>
  <r>
    <n v="35569935"/>
    <s v="City Flat  #Everything Boston, near BU,BC,T-stop,"/>
    <n v="50437930"/>
    <s v="Misha"/>
    <m/>
    <x v="0"/>
    <x v="1727"/>
    <x v="1744"/>
    <x v="1"/>
    <x v="24"/>
    <n v="29"/>
    <n v="1"/>
    <d v="2020-03-29T00:00:00"/>
    <n v="0.03"/>
    <n v="6"/>
    <n v="7"/>
    <n v="0"/>
    <m/>
  </r>
  <r>
    <n v="35576389"/>
    <s v="Alaska Street R52"/>
    <n v="188939923"/>
    <s v="Mort"/>
    <m/>
    <x v="2"/>
    <x v="1460"/>
    <x v="1745"/>
    <x v="0"/>
    <x v="133"/>
    <n v="2"/>
    <n v="17"/>
    <d v="2022-08-01T00:00:00"/>
    <n v="0.45"/>
    <n v="4"/>
    <n v="74"/>
    <n v="8"/>
    <s v="STR-415018"/>
  </r>
  <r>
    <n v="35579707"/>
    <s v="The blue room"/>
    <n v="191449187"/>
    <s v="Fehr"/>
    <m/>
    <x v="1"/>
    <x v="1728"/>
    <x v="1746"/>
    <x v="0"/>
    <x v="197"/>
    <n v="91"/>
    <n v="3"/>
    <d v="2019-10-19T00:00:00"/>
    <n v="0.08"/>
    <n v="2"/>
    <n v="0"/>
    <n v="0"/>
    <m/>
  </r>
  <r>
    <n v="35583138"/>
    <s v="üéñMassive Victorian 1905 mansion‚ù§Ô∏èü§çüíôgo back in time"/>
    <n v="261646616"/>
    <s v="Joseph"/>
    <m/>
    <x v="8"/>
    <x v="1729"/>
    <x v="1747"/>
    <x v="1"/>
    <x v="101"/>
    <n v="2"/>
    <n v="97"/>
    <d v="2022-08-29T00:00:00"/>
    <n v="2.48"/>
    <n v="3"/>
    <n v="61"/>
    <n v="41"/>
    <s v="STR-416636"/>
  </r>
  <r>
    <n v="35604408"/>
    <s v="Fully Furnished 1BED w/ Pvt Entrance and Laundry"/>
    <n v="266312920"/>
    <s v="STARS Of"/>
    <m/>
    <x v="10"/>
    <x v="1730"/>
    <x v="1748"/>
    <x v="1"/>
    <x v="61"/>
    <n v="28"/>
    <n v="1"/>
    <d v="2021-05-16T00:00:00"/>
    <n v="0.06"/>
    <n v="52"/>
    <n v="361"/>
    <n v="0"/>
    <m/>
  </r>
  <r>
    <n v="35605277"/>
    <s v="Renovated Chic 1 Bed, Sleeps 4, Steps to Transit"/>
    <n v="266312920"/>
    <s v="STARS Of"/>
    <m/>
    <x v="0"/>
    <x v="1731"/>
    <x v="1749"/>
    <x v="1"/>
    <x v="30"/>
    <n v="29"/>
    <n v="0"/>
    <m/>
    <m/>
    <n v="52"/>
    <n v="303"/>
    <n v="0"/>
    <m/>
  </r>
  <r>
    <n v="35641145"/>
    <s v="Heavenly Hideaway Boston Airport Beach Park Free"/>
    <n v="44854015"/>
    <s v="Frank"/>
    <m/>
    <x v="1"/>
    <x v="784"/>
    <x v="1750"/>
    <x v="1"/>
    <x v="146"/>
    <n v="1"/>
    <n v="93"/>
    <d v="2022-09-11T00:00:00"/>
    <n v="2.36"/>
    <n v="3"/>
    <n v="344"/>
    <n v="47"/>
    <m/>
  </r>
  <r>
    <n v="35682239"/>
    <s v="Superior King Hear/Wheelchair Access R/I Shower TT"/>
    <n v="243931054"/>
    <s v="Boston Park Plaza"/>
    <m/>
    <x v="6"/>
    <x v="1128"/>
    <x v="1751"/>
    <x v="0"/>
    <x v="423"/>
    <n v="1"/>
    <n v="33"/>
    <d v="2022-08-20T00:00:00"/>
    <n v="1.1299999999999999"/>
    <n v="13"/>
    <n v="289"/>
    <n v="5"/>
    <s v="Exempt: This listing is a hotel or motel"/>
  </r>
  <r>
    <n v="35682265"/>
    <s v="Superior 2 Doubles Hearing/Wheelchair ADA w/Tub TT"/>
    <n v="243931054"/>
    <s v="Boston Park Plaza"/>
    <m/>
    <x v="6"/>
    <x v="1732"/>
    <x v="1752"/>
    <x v="0"/>
    <x v="413"/>
    <n v="1"/>
    <n v="27"/>
    <d v="2022-03-21T00:00:00"/>
    <n v="0.92"/>
    <n v="13"/>
    <n v="300"/>
    <n v="11"/>
    <s v="Exempt: This listing is a hotel or motel"/>
  </r>
  <r>
    <n v="35682280"/>
    <s v="Superior King Hearing/Wheelchair ADA w/ Tub TT"/>
    <n v="243931054"/>
    <s v="Boston Park Plaza"/>
    <m/>
    <x v="14"/>
    <x v="1733"/>
    <x v="1753"/>
    <x v="0"/>
    <x v="423"/>
    <n v="1"/>
    <n v="20"/>
    <d v="2020-12-28T00:00:00"/>
    <n v="0.6"/>
    <n v="13"/>
    <n v="0"/>
    <n v="0"/>
    <s v="Exempt: This listing is a hotel or motel"/>
  </r>
  <r>
    <n v="35682301"/>
    <s v="2 Doubles Hearing/Wheelchair ADA with Roll-in TT"/>
    <n v="243931054"/>
    <s v="Boston Park Plaza"/>
    <m/>
    <x v="14"/>
    <x v="1734"/>
    <x v="1754"/>
    <x v="0"/>
    <x v="423"/>
    <n v="1"/>
    <n v="6"/>
    <d v="2020-12-28T00:00:00"/>
    <n v="0.18"/>
    <n v="13"/>
    <n v="0"/>
    <n v="0"/>
    <s v="Exempt: This listing is a hotel or motel"/>
  </r>
  <r>
    <n v="35682313"/>
    <s v="Superior Full Wheelchair ADA w/ Tub TT"/>
    <n v="243931054"/>
    <s v="Boston Park Plaza"/>
    <m/>
    <x v="11"/>
    <x v="7"/>
    <x v="1755"/>
    <x v="0"/>
    <x v="423"/>
    <n v="1"/>
    <n v="7"/>
    <d v="2021-11-14T00:00:00"/>
    <n v="0.2"/>
    <n v="13"/>
    <n v="304"/>
    <n v="1"/>
    <s v="Exempt: This listing is a hotel or motel"/>
  </r>
  <r>
    <n v="35684143"/>
    <s v="3 bed, 2 full bath updated condo in Brighton"/>
    <n v="79566228"/>
    <s v="Christine"/>
    <m/>
    <x v="0"/>
    <x v="1735"/>
    <x v="1756"/>
    <x v="1"/>
    <x v="30"/>
    <n v="91"/>
    <n v="2"/>
    <d v="2019-07-29T00:00:00"/>
    <n v="0.05"/>
    <n v="1"/>
    <n v="90"/>
    <n v="0"/>
    <m/>
  </r>
  <r>
    <n v="35689708"/>
    <s v="King Casper bed, Private Bath, Walk to the Airport"/>
    <n v="8958031"/>
    <s v="Simon"/>
    <m/>
    <x v="1"/>
    <x v="1736"/>
    <x v="1757"/>
    <x v="0"/>
    <x v="15"/>
    <n v="29"/>
    <n v="5"/>
    <d v="2019-09-09T00:00:00"/>
    <n v="0.13"/>
    <n v="2"/>
    <n v="0"/>
    <n v="0"/>
    <s v="STR-408998"/>
  </r>
  <r>
    <n v="35693019"/>
    <s v="The Blue Pad"/>
    <n v="191449187"/>
    <s v="Fehr"/>
    <m/>
    <x v="1"/>
    <x v="1737"/>
    <x v="1758"/>
    <x v="0"/>
    <x v="30"/>
    <n v="91"/>
    <n v="2"/>
    <d v="2019-10-13T00:00:00"/>
    <n v="0.05"/>
    <n v="2"/>
    <n v="0"/>
    <n v="0"/>
    <m/>
  </r>
  <r>
    <n v="35714054"/>
    <s v="Bright &amp; Airy BR- Driveway Parking, Commuter Rail"/>
    <n v="38879163"/>
    <s v="Daniela"/>
    <m/>
    <x v="20"/>
    <x v="1738"/>
    <x v="1759"/>
    <x v="0"/>
    <x v="141"/>
    <n v="29"/>
    <n v="39"/>
    <d v="2020-03-14T00:00:00"/>
    <n v="0.99"/>
    <n v="1"/>
    <n v="0"/>
    <n v="0"/>
    <s v="STR-398627"/>
  </r>
  <r>
    <n v="35801698"/>
    <s v="Small cozy room close to everything"/>
    <n v="128915978"/>
    <s v="Dmitry"/>
    <m/>
    <x v="8"/>
    <x v="1739"/>
    <x v="1760"/>
    <x v="0"/>
    <x v="84"/>
    <n v="92"/>
    <n v="5"/>
    <d v="2021-12-30T00:00:00"/>
    <n v="0.13"/>
    <n v="1"/>
    <n v="350"/>
    <n v="1"/>
    <m/>
  </r>
  <r>
    <n v="35807024"/>
    <s v="Spacious 1 bedroom apartment on commonwealth ave"/>
    <n v="90175388"/>
    <s v="Alekya"/>
    <m/>
    <x v="4"/>
    <x v="1740"/>
    <x v="1761"/>
    <x v="1"/>
    <x v="20"/>
    <n v="91"/>
    <n v="0"/>
    <m/>
    <m/>
    <n v="1"/>
    <n v="0"/>
    <n v="0"/>
    <m/>
  </r>
  <r>
    <n v="35836205"/>
    <s v="Modern apartment near Boston airport"/>
    <n v="157002656"/>
    <s v="Allison"/>
    <m/>
    <x v="1"/>
    <x v="1741"/>
    <x v="1762"/>
    <x v="1"/>
    <x v="2"/>
    <n v="2"/>
    <n v="103"/>
    <d v="2022-09-10T00:00:00"/>
    <n v="2.73"/>
    <n v="1"/>
    <n v="107"/>
    <n v="37"/>
    <s v="STR-409787"/>
  </r>
  <r>
    <n v="35914308"/>
    <s v="Cozy 3 bedroom apartment near bus."/>
    <n v="72948248"/>
    <s v="Parul"/>
    <m/>
    <x v="0"/>
    <x v="1131"/>
    <x v="1763"/>
    <x v="1"/>
    <x v="149"/>
    <n v="2"/>
    <n v="40"/>
    <d v="2022-09-04T00:00:00"/>
    <n v="1.0900000000000001"/>
    <n v="5"/>
    <n v="226"/>
    <n v="21"/>
    <m/>
  </r>
  <r>
    <n v="35915047"/>
    <s v="Copley House - 1 Bedroom Suite"/>
    <n v="85130"/>
    <s v="Copley"/>
    <m/>
    <x v="6"/>
    <x v="1517"/>
    <x v="1537"/>
    <x v="1"/>
    <x v="189"/>
    <n v="1"/>
    <n v="173"/>
    <d v="2022-08-30T00:00:00"/>
    <n v="5.3"/>
    <n v="5"/>
    <n v="163"/>
    <n v="53"/>
    <s v="Exempt: This listing is a hotel or motel"/>
  </r>
  <r>
    <n v="35915207"/>
    <s v="Studio with sofa bed in Back Bay"/>
    <n v="85130"/>
    <s v="Copley"/>
    <m/>
    <x v="17"/>
    <x v="1742"/>
    <x v="1764"/>
    <x v="0"/>
    <x v="332"/>
    <n v="91"/>
    <n v="11"/>
    <d v="2020-11-16T00:00:00"/>
    <n v="0.28000000000000003"/>
    <n v="5"/>
    <n v="349"/>
    <n v="0"/>
    <s v="Exempt: This listing is a hotel or motel"/>
  </r>
  <r>
    <n v="35916196"/>
    <s v="Budget Studio in Back Bay"/>
    <n v="85130"/>
    <s v="Copley"/>
    <m/>
    <x v="6"/>
    <x v="1517"/>
    <x v="1537"/>
    <x v="0"/>
    <x v="387"/>
    <n v="1"/>
    <n v="232"/>
    <d v="2022-08-20T00:00:00"/>
    <n v="6.77"/>
    <n v="5"/>
    <n v="330"/>
    <n v="38"/>
    <s v="Exempt: This listing is a hotel or motel"/>
  </r>
  <r>
    <n v="35940859"/>
    <s v="Spacious, Modern, Comfy close to Boston and Beach"/>
    <n v="137810727"/>
    <s v="Lisa"/>
    <m/>
    <x v="8"/>
    <x v="1743"/>
    <x v="1765"/>
    <x v="1"/>
    <x v="29"/>
    <n v="2"/>
    <n v="162"/>
    <d v="2022-09-12T00:00:00"/>
    <n v="4.1399999999999997"/>
    <n v="2"/>
    <n v="305"/>
    <n v="59"/>
    <m/>
  </r>
  <r>
    <n v="35968526"/>
    <s v="2)MIT/BU/HrvdU/Freeparking/Priv bath&amp;entrnce/Qnbed"/>
    <n v="18409308"/>
    <s v="Marlene"/>
    <m/>
    <x v="4"/>
    <x v="1744"/>
    <x v="1766"/>
    <x v="0"/>
    <x v="139"/>
    <n v="2"/>
    <n v="107"/>
    <d v="2022-09-09T00:00:00"/>
    <n v="2.85"/>
    <n v="3"/>
    <n v="60"/>
    <n v="45"/>
    <s v="STR402530"/>
  </r>
  <r>
    <n v="35971645"/>
    <s v="1EC REMODELED Expansive Home, Off Street Parking"/>
    <n v="365269148"/>
    <s v="Alice"/>
    <m/>
    <x v="21"/>
    <x v="1745"/>
    <x v="1767"/>
    <x v="1"/>
    <x v="188"/>
    <n v="2"/>
    <n v="44"/>
    <d v="2022-08-31T00:00:00"/>
    <n v="1.1299999999999999"/>
    <n v="2"/>
    <n v="80"/>
    <n v="21"/>
    <m/>
  </r>
  <r>
    <n v="35988307"/>
    <s v="Downtown Loft Boston - Ideal for Work/Live"/>
    <n v="105698174"/>
    <s v="Konrad"/>
    <m/>
    <x v="11"/>
    <x v="1746"/>
    <x v="1768"/>
    <x v="1"/>
    <x v="388"/>
    <n v="4"/>
    <n v="75"/>
    <d v="2022-09-09T00:00:00"/>
    <n v="1.97"/>
    <n v="1"/>
    <n v="50"/>
    <n v="39"/>
    <s v="STR-413649"/>
  </r>
  <r>
    <n v="36000657"/>
    <s v="Beautiful, Clean Room close to Train and Downtown"/>
    <n v="2707695"/>
    <s v="Roman"/>
    <m/>
    <x v="8"/>
    <x v="1747"/>
    <x v="1769"/>
    <x v="0"/>
    <x v="117"/>
    <n v="29"/>
    <n v="27"/>
    <d v="2022-05-30T00:00:00"/>
    <n v="0.7"/>
    <n v="3"/>
    <n v="113"/>
    <n v="5"/>
    <s v="STR-408019"/>
  </r>
  <r>
    <n v="36002387"/>
    <s v="The Inn at Longwood Medical, Two Queen Size Beds"/>
    <n v="266754484"/>
    <s v="Inn At Longwood Medical"/>
    <m/>
    <x v="18"/>
    <x v="1748"/>
    <x v="1770"/>
    <x v="0"/>
    <x v="149"/>
    <n v="1"/>
    <n v="0"/>
    <m/>
    <m/>
    <n v="2"/>
    <n v="365"/>
    <n v="0"/>
    <s v="Exempt: This listing is a hotel or motel"/>
  </r>
  <r>
    <n v="36002511"/>
    <s v="The Inn at Longwood Medical, One King Size Bed"/>
    <n v="266754484"/>
    <s v="Inn At Longwood Medical"/>
    <m/>
    <x v="18"/>
    <x v="1366"/>
    <x v="1771"/>
    <x v="0"/>
    <x v="251"/>
    <n v="1"/>
    <n v="1"/>
    <d v="2020-02-18T00:00:00"/>
    <n v="0.03"/>
    <n v="2"/>
    <n v="365"/>
    <n v="0"/>
    <s v="Exempt: This listing is a hotel or motel"/>
  </r>
  <r>
    <n v="36026746"/>
    <s v="Brookline/BC/Boston BEST Location by far. C/Dline"/>
    <n v="49587793"/>
    <s v="Amanda"/>
    <m/>
    <x v="0"/>
    <x v="1749"/>
    <x v="1772"/>
    <x v="0"/>
    <x v="59"/>
    <n v="91"/>
    <n v="22"/>
    <d v="2019-12-09T00:00:00"/>
    <n v="0.56000000000000005"/>
    <n v="1"/>
    <n v="89"/>
    <n v="0"/>
    <m/>
  </r>
  <r>
    <n v="36036045"/>
    <s v="Modern Efficiency Studio Awaits Your Stay!"/>
    <n v="244600805"/>
    <s v="Bay Village"/>
    <m/>
    <x v="17"/>
    <x v="521"/>
    <x v="1773"/>
    <x v="0"/>
    <x v="143"/>
    <n v="2"/>
    <n v="49"/>
    <d v="2022-08-16T00:00:00"/>
    <n v="1.28"/>
    <n v="20"/>
    <n v="163"/>
    <n v="11"/>
    <s v="Lb-101723"/>
  </r>
  <r>
    <n v="36036348"/>
    <s v="Darling Efficiency Studio Awaits!"/>
    <n v="244600805"/>
    <s v="Bay Village"/>
    <m/>
    <x v="17"/>
    <x v="820"/>
    <x v="1774"/>
    <x v="0"/>
    <x v="62"/>
    <n v="2"/>
    <n v="22"/>
    <d v="2022-07-31T00:00:00"/>
    <n v="0.56999999999999995"/>
    <n v="20"/>
    <n v="176"/>
    <n v="5"/>
    <s v="LB-101773"/>
  </r>
  <r>
    <n v="36036969"/>
    <s v="Gem Studio With Flexible Cancellations!"/>
    <n v="244600805"/>
    <s v="Bay Village"/>
    <m/>
    <x v="17"/>
    <x v="826"/>
    <x v="1775"/>
    <x v="0"/>
    <x v="62"/>
    <n v="3"/>
    <n v="31"/>
    <d v="2022-08-19T00:00:00"/>
    <n v="0.83"/>
    <n v="20"/>
    <n v="180"/>
    <n v="15"/>
    <s v="Lb-101772"/>
  </r>
  <r>
    <n v="36037475"/>
    <s v="Great Value For Your Boston Stay"/>
    <n v="244600805"/>
    <s v="Bay Village"/>
    <m/>
    <x v="14"/>
    <x v="1750"/>
    <x v="1776"/>
    <x v="0"/>
    <x v="92"/>
    <n v="3"/>
    <n v="50"/>
    <d v="2022-08-23T00:00:00"/>
    <n v="1.31"/>
    <n v="20"/>
    <n v="187"/>
    <n v="14"/>
    <s v="Lb-101772"/>
  </r>
  <r>
    <n v="36037605"/>
    <s v="Looking Forward To Hosting You Soon In Our Modern Studio 143-13"/>
    <n v="244600805"/>
    <s v="Bay Village"/>
    <m/>
    <x v="14"/>
    <x v="1751"/>
    <x v="1777"/>
    <x v="1"/>
    <x v="405"/>
    <n v="2"/>
    <n v="92"/>
    <d v="2022-08-06T00:00:00"/>
    <n v="2.35"/>
    <n v="20"/>
    <n v="89"/>
    <n v="25"/>
    <s v="LB-101773"/>
  </r>
  <r>
    <n v="36060921"/>
    <s v="Fort Hill Top - 2Fr/ Private bedroom bay window"/>
    <n v="8513158"/>
    <s v="Kevin"/>
    <m/>
    <x v="2"/>
    <x v="652"/>
    <x v="1028"/>
    <x v="0"/>
    <x v="26"/>
    <n v="45"/>
    <n v="3"/>
    <d v="2021-08-08T00:00:00"/>
    <n v="0.08"/>
    <n v="4"/>
    <n v="13"/>
    <n v="0"/>
    <s v="STR-383293"/>
  </r>
  <r>
    <n v="36106804"/>
    <s v="NEW! Boston Condo Near MBTA, 3 Mi to Fenway! (U2)"/>
    <n v="41266357"/>
    <s v="Frank"/>
    <m/>
    <x v="2"/>
    <x v="1752"/>
    <x v="1778"/>
    <x v="1"/>
    <x v="383"/>
    <n v="3"/>
    <n v="96"/>
    <d v="2022-09-14T00:00:00"/>
    <n v="2.92"/>
    <n v="3"/>
    <n v="144"/>
    <n v="48"/>
    <s v="STR-414833"/>
  </r>
  <r>
    <n v="36108417"/>
    <s v="Essex Suite in S. Boston Historic Home"/>
    <n v="270846829"/>
    <s v="John And Kay"/>
    <m/>
    <x v="12"/>
    <x v="1753"/>
    <x v="1779"/>
    <x v="0"/>
    <x v="20"/>
    <n v="2"/>
    <n v="59"/>
    <d v="2022-09-11T00:00:00"/>
    <n v="1.53"/>
    <n v="3"/>
    <n v="79"/>
    <n v="35"/>
    <s v="STR-416649"/>
  </r>
  <r>
    <n v="36113606"/>
    <s v="3)Harvrd-MIT-BU/Parkfree/Priv entrnce&amp;bath/Queenbd"/>
    <n v="18409308"/>
    <s v="Marlene"/>
    <m/>
    <x v="4"/>
    <x v="1610"/>
    <x v="1780"/>
    <x v="0"/>
    <x v="116"/>
    <n v="2"/>
    <n v="124"/>
    <d v="2022-09-10T00:00:00"/>
    <n v="3.32"/>
    <n v="3"/>
    <n v="62"/>
    <n v="58"/>
    <s v="STR-402530"/>
  </r>
  <r>
    <n v="36114933"/>
    <s v="1)BUHarvardMIT/Prkfree/Queenbd/Priv entrance &amp;bath"/>
    <n v="18409308"/>
    <s v="Marlene"/>
    <m/>
    <x v="4"/>
    <x v="658"/>
    <x v="1781"/>
    <x v="0"/>
    <x v="65"/>
    <n v="2"/>
    <n v="137"/>
    <d v="2022-09-12T00:00:00"/>
    <n v="3.65"/>
    <n v="3"/>
    <n v="75"/>
    <n v="66"/>
    <s v="STR402530"/>
  </r>
  <r>
    <n v="36145390"/>
    <s v="Stunning Top Floor Suite w/ Parking + a Deck!"/>
    <n v="80799606"/>
    <s v="Toni"/>
    <m/>
    <x v="8"/>
    <x v="1754"/>
    <x v="598"/>
    <x v="1"/>
    <x v="152"/>
    <n v="5"/>
    <n v="18"/>
    <d v="2022-08-30T00:00:00"/>
    <n v="0.47"/>
    <n v="1"/>
    <n v="182"/>
    <n v="11"/>
    <s v="STR-455874"/>
  </r>
  <r>
    <n v="36179054"/>
    <s v="Sunny, upper floor facing the State House!"/>
    <n v="26988"/>
    <s v="Anne"/>
    <m/>
    <x v="11"/>
    <x v="1755"/>
    <x v="1782"/>
    <x v="1"/>
    <x v="6"/>
    <n v="32"/>
    <n v="11"/>
    <d v="2022-09-01T00:00:00"/>
    <n v="0.39"/>
    <n v="9"/>
    <n v="84"/>
    <n v="6"/>
    <m/>
  </r>
  <r>
    <n v="36197065"/>
    <s v="Historic Richardson's Row In Harvard Square"/>
    <n v="6499961"/>
    <s v="Brian"/>
    <m/>
    <x v="4"/>
    <x v="1756"/>
    <x v="1783"/>
    <x v="1"/>
    <x v="424"/>
    <n v="5"/>
    <n v="9"/>
    <d v="2022-08-08T00:00:00"/>
    <n v="0.24"/>
    <n v="2"/>
    <n v="279"/>
    <n v="3"/>
    <s v="C0193730491"/>
  </r>
  <r>
    <n v="36237250"/>
    <s v="Staypineapple Boston, Back Bay King"/>
    <n v="270119796"/>
    <s v="A Delightful Hotel"/>
    <m/>
    <x v="17"/>
    <x v="1757"/>
    <x v="1784"/>
    <x v="0"/>
    <x v="4"/>
    <n v="1"/>
    <n v="555"/>
    <d v="2022-09-12T00:00:00"/>
    <n v="16.21"/>
    <n v="2"/>
    <n v="238"/>
    <n v="91"/>
    <s v="Exempt: This listing is a hotel or motel"/>
  </r>
  <r>
    <n v="36263543"/>
    <s v="walking into summer"/>
    <n v="260306464"/>
    <s v="Tim"/>
    <m/>
    <x v="9"/>
    <x v="632"/>
    <x v="1785"/>
    <x v="0"/>
    <x v="35"/>
    <n v="91"/>
    <n v="0"/>
    <m/>
    <m/>
    <n v="1"/>
    <n v="0"/>
    <n v="0"/>
    <m/>
  </r>
  <r>
    <n v="36269353"/>
    <s v="The Godfrey Hotel Boston, King"/>
    <n v="266560394"/>
    <s v="The Godfrey Hotel"/>
    <m/>
    <x v="11"/>
    <x v="1758"/>
    <x v="1786"/>
    <x v="0"/>
    <x v="425"/>
    <n v="1"/>
    <n v="99"/>
    <d v="2022-08-13T00:00:00"/>
    <n v="3.08"/>
    <n v="2"/>
    <n v="274"/>
    <n v="31"/>
    <s v="Exempt: This listing is a hotel or motel"/>
  </r>
  <r>
    <n v="36269751"/>
    <s v="The Godfrey Hotel Boston, Double Queen"/>
    <n v="266560394"/>
    <s v="The Godfrey Hotel"/>
    <m/>
    <x v="11"/>
    <x v="1759"/>
    <x v="1787"/>
    <x v="0"/>
    <x v="426"/>
    <n v="1"/>
    <n v="6"/>
    <d v="2022-08-09T00:00:00"/>
    <n v="0.21"/>
    <n v="2"/>
    <n v="275"/>
    <n v="1"/>
    <s v="Exempt: This listing is a hotel or motel"/>
  </r>
  <r>
    <n v="36282491"/>
    <s v="Staypineapple Boston, South End Corner King"/>
    <n v="270119796"/>
    <s v="A Delightful Hotel"/>
    <m/>
    <x v="17"/>
    <x v="1757"/>
    <x v="1784"/>
    <x v="0"/>
    <x v="1"/>
    <n v="1"/>
    <n v="23"/>
    <d v="2022-08-21T00:00:00"/>
    <n v="0.68"/>
    <n v="2"/>
    <n v="240"/>
    <n v="6"/>
    <s v="Exempt: This listing is a hotel or motel"/>
  </r>
  <r>
    <n v="36291586"/>
    <s v="Luxury Back Bay studio on Prestigious Marlborough"/>
    <n v="155595193"/>
    <s v="Michelle"/>
    <m/>
    <x v="6"/>
    <x v="1760"/>
    <x v="1788"/>
    <x v="1"/>
    <x v="13"/>
    <n v="29"/>
    <n v="0"/>
    <m/>
    <m/>
    <n v="9"/>
    <n v="343"/>
    <n v="0"/>
    <m/>
  </r>
  <r>
    <n v="36321848"/>
    <s v="Beautiful brownstone in South End"/>
    <n v="247641760"/>
    <s v="Enia"/>
    <m/>
    <x v="2"/>
    <x v="1761"/>
    <x v="1789"/>
    <x v="1"/>
    <x v="15"/>
    <n v="91"/>
    <n v="2"/>
    <d v="2022-05-20T00:00:00"/>
    <n v="0.06"/>
    <n v="12"/>
    <n v="14"/>
    <n v="1"/>
    <m/>
  </r>
  <r>
    <n v="36345287"/>
    <s v="üåüEast Watertown 2BR /1 BA/Office Room Close BOS üåü"/>
    <n v="14648621"/>
    <s v="B&amp;Y"/>
    <m/>
    <x v="0"/>
    <x v="1762"/>
    <x v="1790"/>
    <x v="1"/>
    <x v="130"/>
    <n v="7"/>
    <n v="25"/>
    <d v="2022-07-30T00:00:00"/>
    <n v="0.65"/>
    <n v="2"/>
    <n v="17"/>
    <n v="4"/>
    <m/>
  </r>
  <r>
    <n v="36370563"/>
    <s v="Charlestown houseboat, walk to Boston attractions"/>
    <n v="3029783"/>
    <s v="Deborah"/>
    <m/>
    <x v="3"/>
    <x v="1763"/>
    <x v="1791"/>
    <x v="1"/>
    <x v="331"/>
    <n v="2"/>
    <n v="23"/>
    <d v="2022-07-29T00:00:00"/>
    <n v="0.6"/>
    <n v="5"/>
    <n v="329"/>
    <n v="4"/>
    <s v="STR-416892"/>
  </r>
  <r>
    <n v="36458217"/>
    <s v="Private studio close to Boston and Harvard square"/>
    <n v="269815481"/>
    <s v="Qing"/>
    <m/>
    <x v="0"/>
    <x v="847"/>
    <x v="1792"/>
    <x v="1"/>
    <x v="1"/>
    <n v="1"/>
    <n v="188"/>
    <d v="2022-08-30T00:00:00"/>
    <n v="4.8600000000000003"/>
    <n v="1"/>
    <n v="321"/>
    <n v="78"/>
    <m/>
  </r>
  <r>
    <n v="36527382"/>
    <s v="Cozy, sun-lit room a block from the green line!"/>
    <n v="22800940"/>
    <s v="Andrea"/>
    <m/>
    <x v="0"/>
    <x v="1764"/>
    <x v="1793"/>
    <x v="0"/>
    <x v="148"/>
    <n v="91"/>
    <n v="1"/>
    <d v="2019-08-31T00:00:00"/>
    <n v="0.03"/>
    <n v="1"/>
    <n v="0"/>
    <n v="0"/>
    <m/>
  </r>
  <r>
    <n v="36528015"/>
    <s v="Explore Rozzi in cozy in-law suite"/>
    <n v="63575"/>
    <s v="Kate"/>
    <m/>
    <x v="16"/>
    <x v="1504"/>
    <x v="1794"/>
    <x v="1"/>
    <x v="1"/>
    <n v="2"/>
    <n v="82"/>
    <d v="2022-09-11T00:00:00"/>
    <n v="2.14"/>
    <n v="1"/>
    <n v="51"/>
    <n v="24"/>
    <s v="STR-439622"/>
  </r>
  <r>
    <n v="36529493"/>
    <s v="Dada‚Äôs sweet home in Brookline"/>
    <n v="112783203"/>
    <s v="Amanda"/>
    <m/>
    <x v="0"/>
    <x v="1393"/>
    <x v="1795"/>
    <x v="0"/>
    <x v="35"/>
    <n v="91"/>
    <n v="1"/>
    <d v="2019-07-28T00:00:00"/>
    <n v="0.03"/>
    <n v="1"/>
    <n v="0"/>
    <n v="0"/>
    <m/>
  </r>
  <r>
    <n v="36551230"/>
    <s v="Boston Rooftop Retreat"/>
    <n v="2964887"/>
    <s v="Chandra"/>
    <m/>
    <x v="2"/>
    <x v="1765"/>
    <x v="1720"/>
    <x v="1"/>
    <x v="288"/>
    <n v="2"/>
    <n v="161"/>
    <d v="2022-09-05T00:00:00"/>
    <n v="4.3499999999999996"/>
    <n v="1"/>
    <n v="140"/>
    <n v="67"/>
    <s v="STR-391268"/>
  </r>
  <r>
    <n v="36558814"/>
    <s v="The Whitney Boston, Classic Double Queen"/>
    <n v="270304636"/>
    <s v="The  Whitney Hotel"/>
    <m/>
    <x v="19"/>
    <x v="1766"/>
    <x v="1796"/>
    <x v="0"/>
    <x v="427"/>
    <n v="1"/>
    <n v="0"/>
    <m/>
    <m/>
    <n v="1"/>
    <n v="357"/>
    <n v="0"/>
    <s v="Exempt: This listing is a hotel or motel"/>
  </r>
  <r>
    <n v="36565227"/>
    <s v="South Boston Penthouse with Private Roof Deck"/>
    <n v="1849529"/>
    <s v="Christina"/>
    <m/>
    <x v="12"/>
    <x v="1767"/>
    <x v="1797"/>
    <x v="1"/>
    <x v="311"/>
    <n v="29"/>
    <n v="1"/>
    <d v="2019-11-17T00:00:00"/>
    <n v="0.03"/>
    <n v="1"/>
    <n v="73"/>
    <n v="0"/>
    <s v="STR-416312"/>
  </r>
  <r>
    <n v="36587216"/>
    <s v="Private Master Suite &amp; Large Livingroom in Boston"/>
    <n v="10197317"/>
    <s v="Shannon"/>
    <m/>
    <x v="12"/>
    <x v="1768"/>
    <x v="1798"/>
    <x v="0"/>
    <x v="98"/>
    <n v="1"/>
    <n v="0"/>
    <m/>
    <m/>
    <n v="3"/>
    <n v="334"/>
    <n v="0"/>
    <s v="STR-383155"/>
  </r>
  <r>
    <n v="36621155"/>
    <s v="Room in Boston Brownstone, 10min walk to Fenway"/>
    <n v="266312920"/>
    <s v="STARS Of"/>
    <m/>
    <x v="9"/>
    <x v="1769"/>
    <x v="1799"/>
    <x v="0"/>
    <x v="232"/>
    <n v="2"/>
    <n v="6"/>
    <d v="2022-08-21T00:00:00"/>
    <n v="0.21"/>
    <n v="52"/>
    <n v="213"/>
    <n v="4"/>
    <m/>
  </r>
  <r>
    <n v="36621320"/>
    <s v="Private room, 10min walk to Fenway/Kenmore"/>
    <n v="266312920"/>
    <s v="STARS Of"/>
    <m/>
    <x v="9"/>
    <x v="1769"/>
    <x v="1799"/>
    <x v="0"/>
    <x v="232"/>
    <n v="2"/>
    <n v="4"/>
    <d v="2022-07-08T00:00:00"/>
    <n v="0.13"/>
    <n v="52"/>
    <n v="171"/>
    <n v="2"/>
    <m/>
  </r>
  <r>
    <n v="36621323"/>
    <s v="Great 1 bed close to Longwd Med, Fenway, parkng"/>
    <n v="266312920"/>
    <s v="STARS Of"/>
    <m/>
    <x v="10"/>
    <x v="463"/>
    <x v="1800"/>
    <x v="1"/>
    <x v="139"/>
    <n v="2"/>
    <n v="4"/>
    <d v="2022-07-29T00:00:00"/>
    <n v="0.13"/>
    <n v="52"/>
    <n v="221"/>
    <n v="2"/>
    <m/>
  </r>
  <r>
    <n v="36621324"/>
    <s v="Sunny and Spacious Furnished Brighton Studio"/>
    <n v="266312920"/>
    <s v="STARS Of"/>
    <m/>
    <x v="0"/>
    <x v="1770"/>
    <x v="1801"/>
    <x v="1"/>
    <x v="30"/>
    <n v="29"/>
    <n v="4"/>
    <d v="2022-08-27T00:00:00"/>
    <n v="0.12"/>
    <n v="52"/>
    <n v="263"/>
    <n v="3"/>
    <s v="C0229030351"/>
  </r>
  <r>
    <n v="36621328"/>
    <s v="Studio in Coolidge corner, steps to transit"/>
    <n v="266312920"/>
    <s v="STARS Of"/>
    <m/>
    <x v="18"/>
    <x v="1771"/>
    <x v="1802"/>
    <x v="1"/>
    <x v="143"/>
    <n v="60"/>
    <n v="1"/>
    <d v="2021-12-31T00:00:00"/>
    <n v="0.12"/>
    <n v="52"/>
    <n v="317"/>
    <n v="1"/>
    <m/>
  </r>
  <r>
    <n v="36621737"/>
    <s v="Beautiful,2 BR,close to Fenway,public T, parkng"/>
    <n v="266312920"/>
    <s v="STARS Of"/>
    <m/>
    <x v="13"/>
    <x v="1772"/>
    <x v="1803"/>
    <x v="1"/>
    <x v="317"/>
    <n v="2"/>
    <n v="20"/>
    <d v="2022-08-01T00:00:00"/>
    <n v="0.6"/>
    <n v="52"/>
    <n v="245"/>
    <n v="7"/>
    <m/>
  </r>
  <r>
    <n v="36621741"/>
    <s v="Great 1 bedrm apt in a great location"/>
    <n v="266312920"/>
    <s v="STARS Of"/>
    <m/>
    <x v="0"/>
    <x v="1773"/>
    <x v="1804"/>
    <x v="1"/>
    <x v="30"/>
    <n v="60"/>
    <n v="1"/>
    <d v="2020-12-13T00:00:00"/>
    <n v="0.05"/>
    <n v="52"/>
    <n v="287"/>
    <n v="0"/>
    <m/>
  </r>
  <r>
    <n v="36621742"/>
    <s v="Sunny, Renovated, Furnished 1-Bed"/>
    <n v="266312920"/>
    <s v="STARS Of"/>
    <m/>
    <x v="0"/>
    <x v="330"/>
    <x v="1805"/>
    <x v="0"/>
    <x v="1"/>
    <n v="180"/>
    <n v="0"/>
    <m/>
    <m/>
    <n v="52"/>
    <n v="274"/>
    <n v="0"/>
    <m/>
  </r>
  <r>
    <n v="36621743"/>
    <s v="Renovated,steps to T,Longwood Med"/>
    <n v="266312920"/>
    <s v="STARS Of"/>
    <m/>
    <x v="13"/>
    <x v="1774"/>
    <x v="1806"/>
    <x v="1"/>
    <x v="20"/>
    <n v="2"/>
    <n v="4"/>
    <d v="2022-08-11T00:00:00"/>
    <n v="0.26"/>
    <n v="52"/>
    <n v="222"/>
    <n v="3"/>
    <m/>
  </r>
  <r>
    <n v="36621744"/>
    <s v="Top-Floor Furnished Apartment with Natural Light"/>
    <n v="266312920"/>
    <s v="STARS Of"/>
    <m/>
    <x v="0"/>
    <x v="1775"/>
    <x v="1807"/>
    <x v="1"/>
    <x v="116"/>
    <n v="28"/>
    <n v="0"/>
    <m/>
    <m/>
    <n v="52"/>
    <n v="263"/>
    <n v="0"/>
    <m/>
  </r>
  <r>
    <n v="36621745"/>
    <s v="Top Floor, Cozy Bright Furnished One Bedroom"/>
    <n v="266312920"/>
    <s v="STARS Of"/>
    <m/>
    <x v="18"/>
    <x v="1776"/>
    <x v="1808"/>
    <x v="1"/>
    <x v="61"/>
    <n v="30"/>
    <n v="28"/>
    <d v="2022-09-11T00:00:00"/>
    <n v="0.99"/>
    <n v="52"/>
    <n v="153"/>
    <n v="15"/>
    <m/>
  </r>
  <r>
    <n v="36622141"/>
    <s v="Close to Longwood Medical, public transit, sunny"/>
    <n v="266312920"/>
    <s v="STARS Of"/>
    <m/>
    <x v="18"/>
    <x v="1777"/>
    <x v="1809"/>
    <x v="1"/>
    <x v="142"/>
    <n v="2"/>
    <n v="21"/>
    <d v="2022-09-10T00:00:00"/>
    <n v="0.61"/>
    <n v="52"/>
    <n v="208"/>
    <n v="12"/>
    <m/>
  </r>
  <r>
    <n v="36622142"/>
    <s v="Beautiful, renovated, spacious, close to transit"/>
    <n v="266312920"/>
    <s v="STARS Of"/>
    <m/>
    <x v="0"/>
    <x v="1778"/>
    <x v="1810"/>
    <x v="1"/>
    <x v="216"/>
    <n v="28"/>
    <n v="2"/>
    <d v="2021-11-19T00:00:00"/>
    <n v="0.06"/>
    <n v="52"/>
    <n v="251"/>
    <n v="1"/>
    <m/>
  </r>
  <r>
    <n v="36622150"/>
    <s v="Modern townhome,Boston vacation,2 bath,pkg,deck"/>
    <n v="266312920"/>
    <s v="STARS Of"/>
    <m/>
    <x v="13"/>
    <x v="1779"/>
    <x v="1811"/>
    <x v="1"/>
    <x v="266"/>
    <n v="2"/>
    <n v="5"/>
    <d v="2022-04-06T00:00:00"/>
    <n v="0.16"/>
    <n v="52"/>
    <n v="202"/>
    <n v="1"/>
    <m/>
  </r>
  <r>
    <n v="36622156"/>
    <s v="Huge, Sunny Furnished First-Floor Apartment"/>
    <n v="266312920"/>
    <s v="STARS Of"/>
    <m/>
    <x v="0"/>
    <x v="1775"/>
    <x v="1807"/>
    <x v="1"/>
    <x v="155"/>
    <n v="28"/>
    <n v="1"/>
    <d v="2021-12-13T00:00:00"/>
    <n v="0.11"/>
    <n v="52"/>
    <n v="319"/>
    <n v="1"/>
    <m/>
  </r>
  <r>
    <n v="36622810"/>
    <s v="Boston Harbor 2 bedroom/2 bath with free parking"/>
    <n v="65820663"/>
    <s v="Elly"/>
    <m/>
    <x v="3"/>
    <x v="1780"/>
    <x v="1812"/>
    <x v="1"/>
    <x v="387"/>
    <n v="3"/>
    <n v="174"/>
    <d v="2022-08-29T00:00:00"/>
    <n v="4.7"/>
    <n v="1"/>
    <n v="314"/>
    <n v="62"/>
    <s v="STR-400340"/>
  </r>
  <r>
    <n v="36636807"/>
    <s v="Clean,beautiful room in Brighton -AC and parking ."/>
    <n v="251933716"/>
    <s v="Merve"/>
    <m/>
    <x v="0"/>
    <x v="1781"/>
    <x v="1813"/>
    <x v="0"/>
    <x v="232"/>
    <n v="91"/>
    <n v="3"/>
    <d v="2019-08-07T00:00:00"/>
    <n v="0.08"/>
    <n v="2"/>
    <n v="0"/>
    <n v="0"/>
    <m/>
  </r>
  <r>
    <n v="36664626"/>
    <s v="Luxury Amenities - Close to Convention Center"/>
    <n v="154342968"/>
    <s v="Sarah"/>
    <m/>
    <x v="24"/>
    <x v="1782"/>
    <x v="1814"/>
    <x v="1"/>
    <x v="122"/>
    <n v="91"/>
    <n v="2"/>
    <d v="2019-08-27T00:00:00"/>
    <n v="0.05"/>
    <n v="1"/>
    <n v="0"/>
    <n v="0"/>
    <m/>
  </r>
  <r>
    <n v="36687285"/>
    <s v="Private condo great for work trips"/>
    <n v="463127"/>
    <s v="Janice"/>
    <m/>
    <x v="17"/>
    <x v="1783"/>
    <x v="1124"/>
    <x v="1"/>
    <x v="20"/>
    <n v="91"/>
    <n v="3"/>
    <d v="2019-08-14T00:00:00"/>
    <n v="0.08"/>
    <n v="1"/>
    <n v="0"/>
    <n v="0"/>
    <m/>
  </r>
  <r>
    <n v="36699059"/>
    <s v="Enchanting1bed-9min drive toAirport,walk to train"/>
    <n v="24061028"/>
    <s v="Olanrewaju"/>
    <m/>
    <x v="3"/>
    <x v="79"/>
    <x v="1815"/>
    <x v="1"/>
    <x v="62"/>
    <n v="30"/>
    <n v="40"/>
    <d v="2020-12-14T00:00:00"/>
    <n v="1.05"/>
    <n v="1"/>
    <n v="90"/>
    <n v="0"/>
    <s v="ROC-12582184-003"/>
  </r>
  <r>
    <n v="36720154"/>
    <s v="1private bedroom close to all Boston attractions#4"/>
    <n v="247641760"/>
    <s v="Enia"/>
    <m/>
    <x v="2"/>
    <x v="1784"/>
    <x v="513"/>
    <x v="0"/>
    <x v="99"/>
    <n v="91"/>
    <n v="1"/>
    <d v="2022-05-26T00:00:00"/>
    <n v="0.27"/>
    <n v="12"/>
    <n v="14"/>
    <n v="1"/>
    <m/>
  </r>
  <r>
    <n v="36733785"/>
    <s v="Master bedroom w/ private bath - close to airport"/>
    <n v="15943555"/>
    <s v="Monya"/>
    <m/>
    <x v="1"/>
    <x v="1785"/>
    <x v="1816"/>
    <x v="0"/>
    <x v="108"/>
    <n v="1"/>
    <n v="1"/>
    <d v="2019-08-11T00:00:00"/>
    <n v="0.03"/>
    <n v="4"/>
    <n v="0"/>
    <n v="0"/>
    <s v="STR-387383"/>
  </r>
  <r>
    <n v="36766020"/>
    <s v="Bright room in an amazing location.AC and parking"/>
    <n v="251933716"/>
    <s v="Merve"/>
    <m/>
    <x v="0"/>
    <x v="1786"/>
    <x v="1817"/>
    <x v="0"/>
    <x v="232"/>
    <n v="91"/>
    <n v="2"/>
    <d v="2019-08-11T00:00:00"/>
    <n v="0.05"/>
    <n v="2"/>
    <n v="0"/>
    <n v="0"/>
    <m/>
  </r>
  <r>
    <n v="36766327"/>
    <s v="Cozy 2-bdrm. condo 15 mins. to downtown Boston"/>
    <n v="44686100"/>
    <s v="Vidal"/>
    <m/>
    <x v="1"/>
    <x v="1787"/>
    <x v="1818"/>
    <x v="1"/>
    <x v="269"/>
    <n v="2"/>
    <n v="157"/>
    <d v="2022-09-13T00:00:00"/>
    <n v="4.08"/>
    <n v="1"/>
    <n v="180"/>
    <n v="60"/>
    <s v="STR-401163"/>
  </r>
  <r>
    <n v="36769756"/>
    <s v="4BR 2BA Bright Spacious Home in Cambridge"/>
    <n v="250597522"/>
    <s v="Cynthia"/>
    <m/>
    <x v="4"/>
    <x v="1788"/>
    <x v="1819"/>
    <x v="1"/>
    <x v="352"/>
    <n v="1"/>
    <n v="89"/>
    <d v="2022-09-11T00:00:00"/>
    <n v="2.7"/>
    <n v="1"/>
    <n v="218"/>
    <n v="56"/>
    <s v="STR-59484"/>
  </r>
  <r>
    <n v="36829501"/>
    <s v="Back Bay -Berklee &amp; Longwood Hospitals"/>
    <n v="38997"/>
    <s v="Michelle"/>
    <m/>
    <x v="9"/>
    <x v="1063"/>
    <x v="1820"/>
    <x v="1"/>
    <x v="7"/>
    <n v="29"/>
    <n v="0"/>
    <m/>
    <m/>
    <n v="11"/>
    <n v="288"/>
    <n v="0"/>
    <m/>
  </r>
  <r>
    <n v="36833918"/>
    <s v="Entire Modern 3 Bedroom Apt"/>
    <n v="276843662"/>
    <s v="Dynell"/>
    <m/>
    <x v="8"/>
    <x v="1789"/>
    <x v="1821"/>
    <x v="1"/>
    <x v="21"/>
    <n v="2"/>
    <n v="9"/>
    <d v="2022-02-21T00:00:00"/>
    <n v="0.81"/>
    <n v="1"/>
    <n v="0"/>
    <n v="9"/>
    <s v="STR-450960"/>
  </r>
  <r>
    <n v="36867730"/>
    <s v="Great location: Harvard Square Delight!"/>
    <n v="92925188"/>
    <s v="Genie"/>
    <m/>
    <x v="4"/>
    <x v="1790"/>
    <x v="1808"/>
    <x v="1"/>
    <x v="12"/>
    <n v="90"/>
    <n v="8"/>
    <d v="2021-08-22T00:00:00"/>
    <n v="0.22"/>
    <n v="1"/>
    <n v="257"/>
    <n v="0"/>
    <m/>
  </r>
  <r>
    <n v="36883574"/>
    <s v="Winter Hill: Spacious Room in Cozy Apartment. (1F)"/>
    <n v="277232338"/>
    <s v="Jonathan"/>
    <m/>
    <x v="3"/>
    <x v="1791"/>
    <x v="1599"/>
    <x v="0"/>
    <x v="67"/>
    <n v="1"/>
    <n v="164"/>
    <d v="2022-08-31T00:00:00"/>
    <n v="4.4000000000000004"/>
    <n v="1"/>
    <n v="53"/>
    <n v="93"/>
    <m/>
  </r>
  <r>
    <n v="36884086"/>
    <s v="Kirkland Village Graduate Student Housing"/>
    <n v="25654103"/>
    <s v="Tom"/>
    <m/>
    <x v="4"/>
    <x v="1792"/>
    <x v="1822"/>
    <x v="0"/>
    <x v="338"/>
    <n v="91"/>
    <n v="4"/>
    <d v="2022-09-11T00:00:00"/>
    <n v="0.39"/>
    <n v="14"/>
    <n v="277"/>
    <n v="4"/>
    <m/>
  </r>
  <r>
    <n v="36911216"/>
    <s v="2bd/1ba Condo with 2 KING Size Beds in Allston"/>
    <n v="46297394"/>
    <s v="Jason"/>
    <m/>
    <x v="4"/>
    <x v="1793"/>
    <x v="1823"/>
    <x v="1"/>
    <x v="288"/>
    <n v="1"/>
    <n v="54"/>
    <d v="2022-08-28T00:00:00"/>
    <n v="1.43"/>
    <n v="1"/>
    <n v="37"/>
    <n v="21"/>
    <s v="STR-395401"/>
  </r>
  <r>
    <n v="36918004"/>
    <s v="1private bedroom/1single bed in South End Boston#3"/>
    <n v="247641760"/>
    <s v="Enia"/>
    <m/>
    <x v="2"/>
    <x v="1794"/>
    <x v="1824"/>
    <x v="0"/>
    <x v="239"/>
    <n v="91"/>
    <n v="1"/>
    <d v="2019-11-04T00:00:00"/>
    <n v="0.03"/>
    <n v="12"/>
    <n v="15"/>
    <n v="0"/>
    <m/>
  </r>
  <r>
    <n v="36920373"/>
    <s v="1private beautiful bedroom in Boston #1"/>
    <n v="247641760"/>
    <s v="Enia"/>
    <m/>
    <x v="2"/>
    <x v="1795"/>
    <x v="1825"/>
    <x v="0"/>
    <x v="250"/>
    <n v="91"/>
    <n v="0"/>
    <m/>
    <m/>
    <n v="12"/>
    <n v="14"/>
    <n v="0"/>
    <m/>
  </r>
  <r>
    <n v="36935753"/>
    <s v="Visiting Scholars and Graduate Student Housing"/>
    <n v="25654103"/>
    <s v="Tom"/>
    <m/>
    <x v="4"/>
    <x v="1792"/>
    <x v="1822"/>
    <x v="0"/>
    <x v="338"/>
    <n v="91"/>
    <n v="2"/>
    <d v="2022-07-31T00:00:00"/>
    <n v="7.0000000000000007E-2"/>
    <n v="14"/>
    <n v="284"/>
    <n v="1"/>
    <m/>
  </r>
  <r>
    <n v="36977405"/>
    <s v="A Lovely Private Victorian Studio - Super Clean"/>
    <n v="29218948"/>
    <s v="Aaron &amp; Catherine"/>
    <m/>
    <x v="8"/>
    <x v="377"/>
    <x v="1826"/>
    <x v="0"/>
    <x v="157"/>
    <n v="1"/>
    <n v="102"/>
    <d v="2022-09-04T00:00:00"/>
    <n v="2.66"/>
    <n v="3"/>
    <n v="152"/>
    <n v="37"/>
    <s v="STR-445535"/>
  </r>
  <r>
    <n v="36983815"/>
    <s v="Large Private Bedroom near Harvard and MIT"/>
    <n v="25654103"/>
    <s v="Tom"/>
    <m/>
    <x v="4"/>
    <x v="1792"/>
    <x v="1822"/>
    <x v="0"/>
    <x v="24"/>
    <n v="30"/>
    <n v="3"/>
    <d v="2022-09-03T00:00:00"/>
    <n v="0.38"/>
    <n v="14"/>
    <n v="272"/>
    <n v="3"/>
    <m/>
  </r>
  <r>
    <n v="37021350"/>
    <s v="Elegant &amp; Clean Room close to Subway and Downtown"/>
    <n v="2707695"/>
    <s v="Roman"/>
    <m/>
    <x v="8"/>
    <x v="1796"/>
    <x v="1827"/>
    <x v="0"/>
    <x v="136"/>
    <n v="29"/>
    <n v="17"/>
    <d v="2022-09-04T00:00:00"/>
    <n v="0.45"/>
    <n v="3"/>
    <n v="81"/>
    <n v="2"/>
    <s v="STR-408019"/>
  </r>
  <r>
    <n v="37068313"/>
    <s v="S. Boston 1BR w/ Gym, W/D, Doorman nr the T"/>
    <n v="107434423"/>
    <s v="Blueground"/>
    <m/>
    <x v="12"/>
    <x v="1497"/>
    <x v="1518"/>
    <x v="1"/>
    <x v="20"/>
    <n v="32"/>
    <n v="2"/>
    <d v="2022-02-05T00:00:00"/>
    <n v="0.14000000000000001"/>
    <n v="477"/>
    <n v="347"/>
    <n v="1"/>
    <m/>
  </r>
  <r>
    <n v="37092569"/>
    <s v="Cute, quiet 2br house near South End"/>
    <n v="266009"/>
    <s v="Joanie"/>
    <m/>
    <x v="2"/>
    <x v="1797"/>
    <x v="1828"/>
    <x v="1"/>
    <x v="117"/>
    <n v="21"/>
    <n v="23"/>
    <d v="2022-04-08T00:00:00"/>
    <n v="0.61"/>
    <n v="1"/>
    <n v="0"/>
    <n v="3"/>
    <s v="STR-463246"/>
  </r>
  <r>
    <n v="37122724"/>
    <s v="Spacious suite with private bath/Boston line"/>
    <n v="279234370"/>
    <s v="Marjorie"/>
    <m/>
    <x v="15"/>
    <x v="1798"/>
    <x v="1829"/>
    <x v="0"/>
    <x v="18"/>
    <n v="14"/>
    <n v="11"/>
    <d v="2022-07-31T00:00:00"/>
    <n v="0.28999999999999998"/>
    <n v="1"/>
    <n v="198"/>
    <n v="3"/>
    <m/>
  </r>
  <r>
    <n v="37142306"/>
    <s v="Spacious Harvard Sq 2BR w/ W/D nr Redline"/>
    <n v="107434423"/>
    <s v="Blueground"/>
    <m/>
    <x v="4"/>
    <x v="1799"/>
    <x v="1830"/>
    <x v="1"/>
    <x v="288"/>
    <n v="32"/>
    <n v="0"/>
    <m/>
    <m/>
    <n v="477"/>
    <n v="276"/>
    <n v="0"/>
    <m/>
  </r>
  <r>
    <n v="37145151"/>
    <s v="Luxury East Boston Condo"/>
    <n v="63009899"/>
    <s v="Joseph"/>
    <m/>
    <x v="1"/>
    <x v="1800"/>
    <x v="1831"/>
    <x v="1"/>
    <x v="20"/>
    <n v="5"/>
    <n v="10"/>
    <d v="2019-08-27T00:00:00"/>
    <n v="0.27"/>
    <n v="1"/>
    <n v="76"/>
    <n v="0"/>
    <s v="STR-463272"/>
  </r>
  <r>
    <n v="37152036"/>
    <s v="Sonder The Hancock | Superior One-Bedroom Apartment"/>
    <n v="224829568"/>
    <s v="Sonder (Boston)"/>
    <m/>
    <x v="5"/>
    <x v="6"/>
    <x v="869"/>
    <x v="1"/>
    <x v="428"/>
    <n v="2"/>
    <n v="57"/>
    <d v="2022-08-22T00:00:00"/>
    <n v="1.53"/>
    <n v="24"/>
    <n v="345"/>
    <n v="33"/>
    <s v="STR-918313"/>
  </r>
  <r>
    <n v="37158199"/>
    <s v="Quaint studio Apt close to CBD &amp; Universities"/>
    <n v="198512899"/>
    <s v="Matt"/>
    <m/>
    <x v="3"/>
    <x v="1637"/>
    <x v="1832"/>
    <x v="1"/>
    <x v="4"/>
    <n v="2"/>
    <n v="120"/>
    <d v="2022-08-20T00:00:00"/>
    <n v="3.17"/>
    <n v="3"/>
    <n v="5"/>
    <n v="46"/>
    <m/>
  </r>
  <r>
    <n v="37253472"/>
    <s v="Sonder The Hancock | Studio Apartment"/>
    <n v="224829568"/>
    <s v="Sonder (Boston)"/>
    <m/>
    <x v="5"/>
    <x v="1801"/>
    <x v="55"/>
    <x v="1"/>
    <x v="429"/>
    <n v="2"/>
    <n v="104"/>
    <d v="2022-08-30T00:00:00"/>
    <n v="3.1"/>
    <n v="24"/>
    <n v="323"/>
    <n v="48"/>
    <s v="STR-918313"/>
  </r>
  <r>
    <n v="37296051"/>
    <s v="Back Bay 1 BR with skyline views from EVERY WINDOW"/>
    <n v="280778187"/>
    <s v="Danielle"/>
    <m/>
    <x v="6"/>
    <x v="1802"/>
    <x v="1833"/>
    <x v="1"/>
    <x v="92"/>
    <n v="91"/>
    <n v="5"/>
    <d v="2019-09-29T00:00:00"/>
    <n v="0.13"/>
    <n v="1"/>
    <n v="0"/>
    <n v="0"/>
    <m/>
  </r>
  <r>
    <n v="37310884"/>
    <s v="Beacon Hill 1BR w/ Gym, Doorman, Dog Park"/>
    <n v="107434423"/>
    <s v="Blueground"/>
    <m/>
    <x v="19"/>
    <x v="1580"/>
    <x v="1598"/>
    <x v="1"/>
    <x v="90"/>
    <n v="32"/>
    <n v="0"/>
    <m/>
    <m/>
    <n v="477"/>
    <n v="75"/>
    <n v="0"/>
    <m/>
  </r>
  <r>
    <n v="37364705"/>
    <s v="Comfy , convenient, cozy house"/>
    <n v="66060008"/>
    <s v="Luan"/>
    <m/>
    <x v="0"/>
    <x v="1803"/>
    <x v="1834"/>
    <x v="0"/>
    <x v="12"/>
    <n v="91"/>
    <n v="30"/>
    <d v="2020-03-09T00:00:00"/>
    <n v="0.8"/>
    <n v="1"/>
    <n v="365"/>
    <n v="0"/>
    <m/>
  </r>
  <r>
    <n v="37367776"/>
    <s v="Middlemarch Rm, Historic S.Boston Home"/>
    <n v="270846829"/>
    <s v="John And Kay"/>
    <m/>
    <x v="12"/>
    <x v="1804"/>
    <x v="1835"/>
    <x v="0"/>
    <x v="92"/>
    <n v="2"/>
    <n v="57"/>
    <d v="2022-09-03T00:00:00"/>
    <n v="1.55"/>
    <n v="3"/>
    <n v="134"/>
    <n v="36"/>
    <s v="STR-416649"/>
  </r>
  <r>
    <n v="37386681"/>
    <s v="Brigham Circle 1-Bedroom Apt on T Subway Station"/>
    <n v="184906834"/>
    <s v="Janice"/>
    <m/>
    <x v="13"/>
    <x v="1805"/>
    <x v="1836"/>
    <x v="1"/>
    <x v="374"/>
    <n v="3"/>
    <n v="45"/>
    <d v="2022-09-04T00:00:00"/>
    <n v="1.22"/>
    <n v="4"/>
    <n v="31"/>
    <n v="17"/>
    <s v="STR-489650"/>
  </r>
  <r>
    <n v="37461678"/>
    <s v="Private basement guest room in a cozy home"/>
    <n v="82861960"/>
    <s v="Lelia"/>
    <m/>
    <x v="16"/>
    <x v="1806"/>
    <x v="1837"/>
    <x v="0"/>
    <x v="37"/>
    <n v="29"/>
    <n v="56"/>
    <d v="2022-05-31T00:00:00"/>
    <n v="1.48"/>
    <n v="1"/>
    <n v="143"/>
    <n v="2"/>
    <s v="STR446549"/>
  </r>
  <r>
    <n v="37497746"/>
    <s v="‚òÜ A Dazzling Gem - Private Balcony - Near Boston ‚òÜ"/>
    <n v="69424716"/>
    <s v="Pedro"/>
    <m/>
    <x v="1"/>
    <x v="1807"/>
    <x v="1838"/>
    <x v="0"/>
    <x v="220"/>
    <n v="3"/>
    <n v="89"/>
    <d v="2022-08-28T00:00:00"/>
    <n v="2.37"/>
    <n v="3"/>
    <n v="86"/>
    <n v="34"/>
    <m/>
  </r>
  <r>
    <n v="37583345"/>
    <s v="401 W 1st St Unit 403 - OMICRON"/>
    <n v="41414501"/>
    <s v="Robert"/>
    <m/>
    <x v="24"/>
    <x v="1808"/>
    <x v="1839"/>
    <x v="1"/>
    <x v="97"/>
    <n v="91"/>
    <n v="1"/>
    <d v="2019-09-14T00:00:00"/>
    <n v="0.03"/>
    <n v="1"/>
    <n v="0"/>
    <n v="0"/>
    <m/>
  </r>
  <r>
    <n v="37589402"/>
    <s v="Queen Casper Bed, Private Bath Walk to the Airport"/>
    <n v="8958031"/>
    <s v="Simon"/>
    <m/>
    <x v="1"/>
    <x v="239"/>
    <x v="1840"/>
    <x v="0"/>
    <x v="183"/>
    <n v="29"/>
    <n v="10"/>
    <d v="2020-03-06T00:00:00"/>
    <n v="0.27"/>
    <n v="2"/>
    <n v="0"/>
    <n v="0"/>
    <s v="STR-408998"/>
  </r>
  <r>
    <n v="37617900"/>
    <s v="‚òÜ A Luminous Gem - Free Parking - Near Boston ‚òÜ"/>
    <n v="69424716"/>
    <s v="Pedro"/>
    <m/>
    <x v="3"/>
    <x v="1809"/>
    <x v="1841"/>
    <x v="0"/>
    <x v="71"/>
    <n v="3"/>
    <n v="80"/>
    <d v="2022-08-31T00:00:00"/>
    <n v="2.13"/>
    <n v="3"/>
    <n v="129"/>
    <n v="39"/>
    <m/>
  </r>
  <r>
    <n v="37630538"/>
    <s v="Charming Back Bay, Beacon St. Apt. w/ Private Roof"/>
    <n v="40508782"/>
    <s v="Rebecca"/>
    <m/>
    <x v="6"/>
    <x v="1810"/>
    <x v="1842"/>
    <x v="1"/>
    <x v="5"/>
    <n v="3"/>
    <n v="79"/>
    <d v="2022-09-10T00:00:00"/>
    <n v="2.12"/>
    <n v="1"/>
    <n v="115"/>
    <n v="29"/>
    <s v="STR-414144"/>
  </r>
  <r>
    <n v="37655502"/>
    <s v="Marathon Luxury 2-bed 2.5 bath/1.8m to Finish line"/>
    <n v="284535883"/>
    <s v="John"/>
    <m/>
    <x v="12"/>
    <x v="1811"/>
    <x v="1843"/>
    <x v="1"/>
    <x v="187"/>
    <n v="1"/>
    <n v="0"/>
    <m/>
    <m/>
    <n v="1"/>
    <n v="0"/>
    <n v="0"/>
    <s v="STR-418922"/>
  </r>
  <r>
    <n v="37696869"/>
    <s v="Harvard Sq 1BR w/ Balcony, nr Shops &amp; Campus"/>
    <n v="107434423"/>
    <s v="Blueground"/>
    <m/>
    <x v="4"/>
    <x v="1799"/>
    <x v="1830"/>
    <x v="1"/>
    <x v="391"/>
    <n v="32"/>
    <n v="1"/>
    <d v="2020-11-01T00:00:00"/>
    <n v="0.04"/>
    <n v="477"/>
    <n v="105"/>
    <n v="0"/>
    <m/>
  </r>
  <r>
    <n v="37709158"/>
    <s v="Well-Situated S. End Studio w/ W/D nr T Stops"/>
    <n v="107434423"/>
    <s v="Blueground"/>
    <m/>
    <x v="6"/>
    <x v="1812"/>
    <x v="1844"/>
    <x v="1"/>
    <x v="244"/>
    <n v="32"/>
    <n v="1"/>
    <d v="2019-10-31T00:00:00"/>
    <n v="0.03"/>
    <n v="477"/>
    <n v="139"/>
    <n v="0"/>
    <m/>
  </r>
  <r>
    <n v="37709576"/>
    <s v="North End- Newly Renovated, Prof. Clean, 1bd Apt"/>
    <n v="697401"/>
    <s v="Nick"/>
    <m/>
    <x v="7"/>
    <x v="1813"/>
    <x v="1845"/>
    <x v="1"/>
    <x v="30"/>
    <n v="35"/>
    <n v="11"/>
    <d v="2022-09-02T00:00:00"/>
    <n v="0.33"/>
    <n v="3"/>
    <n v="163"/>
    <n v="4"/>
    <m/>
  </r>
  <r>
    <n v="37718326"/>
    <s v="LUXURY CONDO BEST LOCATION IN BOSTON"/>
    <n v="275833371"/>
    <s v="Karl"/>
    <m/>
    <x v="11"/>
    <x v="1814"/>
    <x v="1846"/>
    <x v="1"/>
    <x v="5"/>
    <n v="91"/>
    <n v="0"/>
    <m/>
    <m/>
    <n v="2"/>
    <n v="365"/>
    <n v="0"/>
    <m/>
  </r>
  <r>
    <n v="37748817"/>
    <s v="Large room 5 mins walk to green T 10 mins to BC"/>
    <n v="200455160"/>
    <s v="Mo"/>
    <m/>
    <x v="0"/>
    <x v="168"/>
    <x v="1847"/>
    <x v="0"/>
    <x v="59"/>
    <n v="91"/>
    <n v="0"/>
    <m/>
    <m/>
    <n v="5"/>
    <n v="0"/>
    <n v="0"/>
    <m/>
  </r>
  <r>
    <n v="37749165"/>
    <s v="LUxury condo in downtown Boston best location"/>
    <n v="275833371"/>
    <s v="Karl"/>
    <m/>
    <x v="11"/>
    <x v="1815"/>
    <x v="1848"/>
    <x v="1"/>
    <x v="5"/>
    <n v="91"/>
    <n v="0"/>
    <m/>
    <m/>
    <n v="2"/>
    <n v="358"/>
    <n v="0"/>
    <m/>
  </r>
  <r>
    <n v="37768013"/>
    <s v="Casa de Benny"/>
    <n v="12982278"/>
    <s v="Benny"/>
    <m/>
    <x v="2"/>
    <x v="1816"/>
    <x v="1849"/>
    <x v="0"/>
    <x v="24"/>
    <n v="29"/>
    <n v="27"/>
    <d v="2022-09-03T00:00:00"/>
    <n v="0.72"/>
    <n v="1"/>
    <n v="61"/>
    <n v="3"/>
    <s v="STR-414006"/>
  </r>
  <r>
    <n v="37811813"/>
    <s v="‚òÜ A Blissful Beauty - Free Parking - Near Boston ‚òÜ"/>
    <n v="69424716"/>
    <s v="Pedro"/>
    <m/>
    <x v="1"/>
    <x v="1817"/>
    <x v="1850"/>
    <x v="0"/>
    <x v="220"/>
    <n v="3"/>
    <n v="124"/>
    <d v="2022-08-31T00:00:00"/>
    <n v="3.3"/>
    <n v="3"/>
    <n v="99"/>
    <n v="44"/>
    <m/>
  </r>
  <r>
    <n v="37823144"/>
    <s v="Boston Studio Near Downtown"/>
    <n v="233411332"/>
    <s v="Brittany"/>
    <m/>
    <x v="10"/>
    <x v="1818"/>
    <x v="1851"/>
    <x v="1"/>
    <x v="74"/>
    <n v="1"/>
    <n v="64"/>
    <d v="2022-09-11T00:00:00"/>
    <n v="1.81"/>
    <n v="2"/>
    <n v="338"/>
    <n v="43"/>
    <s v="STR-414141"/>
  </r>
  <r>
    <n v="37834744"/>
    <s v="Million Dollar South Boston 1 bed"/>
    <n v="16865734"/>
    <s v="Kyle (And Cathy)"/>
    <m/>
    <x v="24"/>
    <x v="1819"/>
    <x v="1852"/>
    <x v="1"/>
    <x v="167"/>
    <n v="91"/>
    <n v="0"/>
    <m/>
    <m/>
    <n v="1"/>
    <n v="0"/>
    <n v="0"/>
    <m/>
  </r>
  <r>
    <n v="37912471"/>
    <s v="Ideal for Families 2,500 sq ft Charlestown Home"/>
    <n v="27180387"/>
    <s v="Jen"/>
    <m/>
    <x v="3"/>
    <x v="1820"/>
    <x v="1853"/>
    <x v="1"/>
    <x v="185"/>
    <n v="91"/>
    <n v="0"/>
    <m/>
    <m/>
    <n v="1"/>
    <n v="0"/>
    <n v="0"/>
    <s v="STR-407363"/>
  </r>
  <r>
    <n v="37927528"/>
    <s v="Pvt. Bedroom | Co-Live by Thatch‚Ñ¢ | 139 #1A"/>
    <n v="814298"/>
    <s v="Thatch"/>
    <m/>
    <x v="2"/>
    <x v="1821"/>
    <x v="1854"/>
    <x v="0"/>
    <x v="250"/>
    <n v="30"/>
    <n v="1"/>
    <d v="2020-04-25T00:00:00"/>
    <n v="0.03"/>
    <n v="113"/>
    <n v="163"/>
    <n v="0"/>
    <m/>
  </r>
  <r>
    <n v="37928099"/>
    <s v="Pvt. Bedroom | Co-Live by Thatch‚Ñ¢ | 139 #1D"/>
    <n v="814298"/>
    <s v="Thatch"/>
    <m/>
    <x v="2"/>
    <x v="1822"/>
    <x v="1855"/>
    <x v="0"/>
    <x v="250"/>
    <n v="30"/>
    <n v="0"/>
    <m/>
    <m/>
    <n v="113"/>
    <n v="163"/>
    <n v="0"/>
    <m/>
  </r>
  <r>
    <n v="37931659"/>
    <s v="Quiet, private 1BR garden apt near Harvard/MIT"/>
    <n v="37435930"/>
    <s v="Danny"/>
    <m/>
    <x v="4"/>
    <x v="1823"/>
    <x v="1856"/>
    <x v="1"/>
    <x v="41"/>
    <n v="2"/>
    <n v="123"/>
    <d v="2022-09-12T00:00:00"/>
    <n v="3.42"/>
    <n v="1"/>
    <n v="297"/>
    <n v="69"/>
    <s v="STR-54175"/>
  </r>
  <r>
    <n v="37956637"/>
    <s v="Newly Constructed 1 Bed w/ Free Parking &amp; Gym"/>
    <n v="43450256"/>
    <s v="Steve"/>
    <m/>
    <x v="1"/>
    <x v="1824"/>
    <x v="1857"/>
    <x v="1"/>
    <x v="20"/>
    <n v="30"/>
    <n v="6"/>
    <d v="2021-10-10T00:00:00"/>
    <n v="0.18"/>
    <n v="25"/>
    <n v="223"/>
    <n v="1"/>
    <m/>
  </r>
  <r>
    <n v="38018931"/>
    <s v="Sonder The Hancock | One-Bedroom Apartment"/>
    <n v="224829568"/>
    <s v="Sonder (Boston)"/>
    <m/>
    <x v="5"/>
    <x v="1825"/>
    <x v="1858"/>
    <x v="1"/>
    <x v="169"/>
    <n v="2"/>
    <n v="51"/>
    <d v="2022-08-16T00:00:00"/>
    <n v="1.42"/>
    <n v="24"/>
    <n v="338"/>
    <n v="15"/>
    <s v="STR-446104"/>
  </r>
  <r>
    <n v="38057036"/>
    <s v="Home@Harvard: 3BR/1BA; gourmet kitchen, deck &amp; pkg"/>
    <n v="6499961"/>
    <s v="Brian"/>
    <m/>
    <x v="4"/>
    <x v="1826"/>
    <x v="1859"/>
    <x v="1"/>
    <x v="122"/>
    <n v="29"/>
    <n v="3"/>
    <d v="2022-07-31T00:00:00"/>
    <n v="0.22"/>
    <n v="2"/>
    <n v="106"/>
    <n v="1"/>
    <s v="C0269770491"/>
  </r>
  <r>
    <n v="38106963"/>
    <s v="Evon | Back Bay Convention CTR | Beautiful 1BR S1"/>
    <n v="212359760"/>
    <s v="Evonify"/>
    <m/>
    <x v="6"/>
    <x v="1827"/>
    <x v="1860"/>
    <x v="1"/>
    <x v="430"/>
    <n v="29"/>
    <n v="10"/>
    <d v="2020-03-15T00:00:00"/>
    <n v="0.28000000000000003"/>
    <n v="57"/>
    <n v="0"/>
    <n v="0"/>
    <s v="Exempt: This listing is a unit used for furnished institutional or business stays"/>
  </r>
  <r>
    <n v="38127199"/>
    <s v="Queen Anne Suite, S. Boston Victorian"/>
    <n v="270846829"/>
    <s v="John And Kay"/>
    <m/>
    <x v="12"/>
    <x v="781"/>
    <x v="1861"/>
    <x v="0"/>
    <x v="43"/>
    <n v="2"/>
    <n v="48"/>
    <d v="2022-09-05T00:00:00"/>
    <n v="1.3"/>
    <n v="3"/>
    <n v="150"/>
    <n v="35"/>
    <s v="STR-416649"/>
  </r>
  <r>
    <n v="38127491"/>
    <s v="Bright and Cozy Boston Studio near Subway209"/>
    <n v="18110188"/>
    <s v="Cindy"/>
    <m/>
    <x v="4"/>
    <x v="214"/>
    <x v="1862"/>
    <x v="1"/>
    <x v="24"/>
    <n v="29"/>
    <n v="55"/>
    <d v="2020-12-14T00:00:00"/>
    <n v="1.5"/>
    <n v="20"/>
    <n v="0"/>
    <n v="0"/>
    <s v="Exempt: This listing is a unit used for furnished institutional or business stays"/>
  </r>
  <r>
    <n v="38127591"/>
    <s v="Bright and Cozy Boston Studio near Subway201"/>
    <n v="18110188"/>
    <s v="Cindy"/>
    <m/>
    <x v="4"/>
    <x v="1828"/>
    <x v="1863"/>
    <x v="1"/>
    <x v="24"/>
    <n v="29"/>
    <n v="52"/>
    <d v="2021-08-31T00:00:00"/>
    <n v="1.42"/>
    <n v="20"/>
    <n v="0"/>
    <n v="0"/>
    <s v="Exempt: This listing is a unit used for furnished institutional or business stays"/>
  </r>
  <r>
    <n v="38128077"/>
    <s v="Chic &amp; Comfort Boston Studio near Subway507"/>
    <n v="18110188"/>
    <s v="Cindy"/>
    <m/>
    <x v="4"/>
    <x v="1829"/>
    <x v="1864"/>
    <x v="1"/>
    <x v="8"/>
    <n v="29"/>
    <n v="61"/>
    <d v="2021-06-25T00:00:00"/>
    <n v="1.67"/>
    <n v="20"/>
    <n v="0"/>
    <n v="0"/>
    <s v="Exempt: This listing is a unit used for furnished institutional or business stays"/>
  </r>
  <r>
    <n v="38128388"/>
    <s v="Chic &amp; Comfort Boston Studio near Subway511"/>
    <n v="18110188"/>
    <s v="Cindy"/>
    <m/>
    <x v="4"/>
    <x v="1830"/>
    <x v="1865"/>
    <x v="1"/>
    <x v="322"/>
    <n v="29"/>
    <n v="77"/>
    <d v="2021-01-27T00:00:00"/>
    <n v="2.13"/>
    <n v="20"/>
    <n v="0"/>
    <n v="0"/>
    <s v="Exempt: This listing is a unit used for furnished institutional or business stays"/>
  </r>
  <r>
    <n v="38128807"/>
    <s v="Chic &amp; Comfort Boston Studio near Subway616"/>
    <n v="18110188"/>
    <s v="Cindy"/>
    <m/>
    <x v="4"/>
    <x v="1831"/>
    <x v="1866"/>
    <x v="1"/>
    <x v="322"/>
    <n v="29"/>
    <n v="51"/>
    <d v="2021-05-21T00:00:00"/>
    <n v="1.4"/>
    <n v="20"/>
    <n v="0"/>
    <n v="0"/>
    <s v="Exempt: This listing is a unit used for furnished institutional or business stays"/>
  </r>
  <r>
    <n v="38129448"/>
    <s v="Private &amp; convenient studio right next to T 518"/>
    <n v="18110188"/>
    <s v="Cindy"/>
    <m/>
    <x v="4"/>
    <x v="1832"/>
    <x v="1867"/>
    <x v="1"/>
    <x v="322"/>
    <n v="29"/>
    <n v="38"/>
    <d v="2021-04-12T00:00:00"/>
    <n v="1.04"/>
    <n v="20"/>
    <n v="0"/>
    <n v="0"/>
    <s v="Exempt: This listing is a unit used for furnished institutional or business stays"/>
  </r>
  <r>
    <n v="38129565"/>
    <e v="#NAME?"/>
    <n v="18110188"/>
    <s v="Cindy"/>
    <m/>
    <x v="4"/>
    <x v="1833"/>
    <x v="1868"/>
    <x v="1"/>
    <x v="270"/>
    <n v="29"/>
    <n v="26"/>
    <d v="2021-07-31T00:00:00"/>
    <n v="0.72"/>
    <n v="20"/>
    <n v="0"/>
    <n v="0"/>
    <s v="Exempt: This listing is a unit used for furnished institutional or business stays"/>
  </r>
  <r>
    <n v="38130228"/>
    <s v="Chic &amp; Comfort Boston Studio near Subway502"/>
    <n v="18110188"/>
    <s v="Cindy"/>
    <m/>
    <x v="4"/>
    <x v="1834"/>
    <x v="242"/>
    <x v="1"/>
    <x v="322"/>
    <n v="29"/>
    <n v="39"/>
    <d v="2021-08-31T00:00:00"/>
    <n v="1.07"/>
    <n v="20"/>
    <n v="0"/>
    <n v="0"/>
    <s v="Exempt: This listing is a unit used for furnished institutional or business stays"/>
  </r>
  <r>
    <n v="38130377"/>
    <s v="Bright and Cozy Boston Studio near Subway610"/>
    <n v="18110188"/>
    <s v="Cindy"/>
    <m/>
    <x v="4"/>
    <x v="1835"/>
    <x v="1869"/>
    <x v="1"/>
    <x v="322"/>
    <n v="29"/>
    <n v="49"/>
    <d v="2020-11-13T00:00:00"/>
    <n v="1.35"/>
    <n v="20"/>
    <n v="0"/>
    <n v="0"/>
    <s v="Exempt: This listing is a unit used for furnished institutional or business stays"/>
  </r>
  <r>
    <n v="38130459"/>
    <s v="Gorgeous space in vibrant area, right next to t403"/>
    <n v="18110188"/>
    <s v="Cindy"/>
    <m/>
    <x v="4"/>
    <x v="1836"/>
    <x v="1870"/>
    <x v="1"/>
    <x v="322"/>
    <n v="29"/>
    <n v="39"/>
    <d v="2021-04-28T00:00:00"/>
    <n v="1.07"/>
    <n v="20"/>
    <n v="0"/>
    <n v="0"/>
    <s v="Exempt: This listing is a unit used for furnished institutional or business stays"/>
  </r>
  <r>
    <n v="38130674"/>
    <e v="#NAME?"/>
    <n v="18110188"/>
    <s v="Cindy"/>
    <m/>
    <x v="4"/>
    <x v="1837"/>
    <x v="1871"/>
    <x v="1"/>
    <x v="322"/>
    <n v="29"/>
    <n v="37"/>
    <d v="2021-08-31T00:00:00"/>
    <n v="1.01"/>
    <n v="20"/>
    <n v="0"/>
    <n v="0"/>
    <s v="Exempt: This listing is a unit used for furnished institutional or business stays"/>
  </r>
  <r>
    <n v="38131730"/>
    <s v="Gorgeous space in vibrant area, steps to the t617"/>
    <n v="18110188"/>
    <s v="Cindy"/>
    <m/>
    <x v="4"/>
    <x v="1838"/>
    <x v="1872"/>
    <x v="1"/>
    <x v="16"/>
    <n v="29"/>
    <n v="46"/>
    <d v="2021-06-06T00:00:00"/>
    <n v="1.26"/>
    <n v="20"/>
    <n v="0"/>
    <n v="0"/>
    <s v="Exempt: This listing is a unit used for furnished institutional or business stays"/>
  </r>
  <r>
    <n v="38131851"/>
    <s v="Gorgeous space in vibrant area, steps to the t517"/>
    <n v="18110188"/>
    <s v="Cindy"/>
    <m/>
    <x v="4"/>
    <x v="1740"/>
    <x v="1873"/>
    <x v="1"/>
    <x v="16"/>
    <n v="29"/>
    <n v="52"/>
    <d v="2020-12-22T00:00:00"/>
    <n v="1.42"/>
    <n v="20"/>
    <n v="0"/>
    <n v="0"/>
    <s v="Exempt: This listing is a unit used for furnished institutional or business stays"/>
  </r>
  <r>
    <n v="38132369"/>
    <s v="2.33L Chocolate Sunshine"/>
    <n v="197583948"/>
    <s v="Sada"/>
    <m/>
    <x v="2"/>
    <x v="1839"/>
    <x v="1597"/>
    <x v="2"/>
    <x v="390"/>
    <n v="91"/>
    <n v="2"/>
    <d v="2019-09-29T00:00:00"/>
    <n v="0.05"/>
    <n v="1"/>
    <n v="0"/>
    <n v="0"/>
    <m/>
  </r>
  <r>
    <n v="38134488"/>
    <s v="Studio Room on Brigham Circle T Subway Station"/>
    <n v="184906834"/>
    <s v="Janice"/>
    <m/>
    <x v="13"/>
    <x v="1805"/>
    <x v="1836"/>
    <x v="1"/>
    <x v="43"/>
    <n v="3"/>
    <n v="143"/>
    <d v="2022-09-12T00:00:00"/>
    <n v="3.96"/>
    <n v="4"/>
    <n v="44"/>
    <n v="65"/>
    <s v="STR-489650"/>
  </r>
  <r>
    <n v="38168575"/>
    <s v="Evon | Back Bay Convention CTR | Cozy Studio S9"/>
    <n v="212359760"/>
    <s v="Evonify"/>
    <m/>
    <x v="6"/>
    <x v="1840"/>
    <x v="1874"/>
    <x v="1"/>
    <x v="431"/>
    <n v="29"/>
    <n v="18"/>
    <d v="2020-03-23T00:00:00"/>
    <n v="0.49"/>
    <n v="57"/>
    <n v="0"/>
    <n v="0"/>
    <s v="Exempt: This listing is a unit used for furnished institutional or business stays"/>
  </r>
  <r>
    <n v="38178173"/>
    <s v="Connected S. End Studio w/ W/D nr T Stops"/>
    <n v="107434423"/>
    <s v="Blueground"/>
    <m/>
    <x v="6"/>
    <x v="1812"/>
    <x v="1844"/>
    <x v="1"/>
    <x v="97"/>
    <n v="32"/>
    <n v="1"/>
    <d v="2020-06-28T00:00:00"/>
    <n v="0.04"/>
    <n v="477"/>
    <n v="241"/>
    <n v="0"/>
    <m/>
  </r>
  <r>
    <n v="38179248"/>
    <e v="#NAME?"/>
    <n v="18110188"/>
    <s v="Cindy"/>
    <m/>
    <x v="4"/>
    <x v="1841"/>
    <x v="1875"/>
    <x v="1"/>
    <x v="278"/>
    <n v="29"/>
    <n v="38"/>
    <d v="2021-08-16T00:00:00"/>
    <n v="1.04"/>
    <n v="20"/>
    <n v="0"/>
    <n v="0"/>
    <s v="Exempt: This listing is a unit used for furnished institutional or business stays"/>
  </r>
  <r>
    <n v="38207911"/>
    <s v="Clean, organized and spacious room  near MBTA."/>
    <n v="48020499"/>
    <s v="Jose"/>
    <m/>
    <x v="1"/>
    <x v="1842"/>
    <x v="1876"/>
    <x v="0"/>
    <x v="18"/>
    <n v="91"/>
    <n v="2"/>
    <d v="2020-10-28T00:00:00"/>
    <n v="0.06"/>
    <n v="1"/>
    <n v="256"/>
    <n v="0"/>
    <m/>
  </r>
  <r>
    <n v="38215747"/>
    <s v="109S15 ¬∑ The Strathmore 15 w/AC | Queen Bed w/HdTV | One block to Greenline and short walk to Boston College!"/>
    <n v="71783"/>
    <s v="Lance"/>
    <m/>
    <x v="0"/>
    <x v="1586"/>
    <x v="1604"/>
    <x v="1"/>
    <x v="128"/>
    <n v="30"/>
    <n v="4"/>
    <d v="2021-08-31T00:00:00"/>
    <n v="0.13"/>
    <n v="29"/>
    <n v="235"/>
    <n v="0"/>
    <m/>
  </r>
  <r>
    <n v="38274887"/>
    <s v="Back Bay 1BR w/ City View, A/C, nr Charles River"/>
    <n v="107434423"/>
    <s v="Blueground"/>
    <m/>
    <x v="6"/>
    <x v="1843"/>
    <x v="1877"/>
    <x v="1"/>
    <x v="193"/>
    <n v="32"/>
    <n v="0"/>
    <m/>
    <m/>
    <n v="477"/>
    <n v="195"/>
    <n v="0"/>
    <m/>
  </r>
  <r>
    <n v="38279103"/>
    <s v="1-1 ‚òÖALLSTON‚òÖ 3 Mins to Green Line T -"/>
    <n v="290984032"/>
    <s v="Turana"/>
    <m/>
    <x v="4"/>
    <x v="1844"/>
    <x v="1878"/>
    <x v="0"/>
    <x v="0"/>
    <n v="29"/>
    <n v="2"/>
    <d v="2020-03-28T00:00:00"/>
    <n v="0.06"/>
    <n v="8"/>
    <n v="0"/>
    <n v="0"/>
    <s v="Exempt: This listing is a unit used for furnished institutional or business stays"/>
  </r>
  <r>
    <n v="38285740"/>
    <s v="Beautiful South End Unit"/>
    <n v="291036089"/>
    <s v="John"/>
    <m/>
    <x v="17"/>
    <x v="580"/>
    <x v="1879"/>
    <x v="1"/>
    <x v="432"/>
    <n v="91"/>
    <n v="0"/>
    <m/>
    <m/>
    <n v="1"/>
    <n v="0"/>
    <n v="0"/>
    <s v="Exempt: This listing is a unit used for furnished institutional or business stays"/>
  </r>
  <r>
    <n v="38301053"/>
    <s v="#B203 private AC full size bed ÂÖ®Ê•ºÁ¶ÅÁÉüBoston"/>
    <n v="105851798"/>
    <s v="Anne"/>
    <m/>
    <x v="8"/>
    <x v="1845"/>
    <x v="1880"/>
    <x v="0"/>
    <x v="303"/>
    <n v="30"/>
    <n v="4"/>
    <d v="2021-10-07T00:00:00"/>
    <n v="0.12"/>
    <n v="6"/>
    <n v="133"/>
    <n v="1"/>
    <m/>
  </r>
  <r>
    <n v="38311023"/>
    <s v="#B202 Private Room Near Umass Boston"/>
    <n v="112905339"/>
    <s v="Weihai"/>
    <m/>
    <x v="8"/>
    <x v="1846"/>
    <x v="892"/>
    <x v="0"/>
    <x v="26"/>
    <n v="29"/>
    <n v="5"/>
    <d v="2022-08-13T00:00:00"/>
    <n v="0.39"/>
    <n v="10"/>
    <n v="261"/>
    <n v="4"/>
    <m/>
  </r>
  <r>
    <n v="38352489"/>
    <s v="Garden Level Oasis (with parking) in The South End"/>
    <n v="8595979"/>
    <s v="Jonathan"/>
    <m/>
    <x v="17"/>
    <x v="1847"/>
    <x v="616"/>
    <x v="1"/>
    <x v="98"/>
    <n v="365"/>
    <n v="0"/>
    <m/>
    <m/>
    <n v="1"/>
    <n v="0"/>
    <n v="0"/>
    <s v="Exempt: This listing is a unit used for furnished institutional or business stays"/>
  </r>
  <r>
    <n v="38358559"/>
    <s v="J&amp;K's BnB .... Private studio Airbnb with parking"/>
    <n v="567051"/>
    <s v="John &amp; Nok"/>
    <m/>
    <x v="22"/>
    <x v="1848"/>
    <x v="1881"/>
    <x v="1"/>
    <x v="60"/>
    <n v="1"/>
    <n v="321"/>
    <d v="2022-09-12T00:00:00"/>
    <n v="8.9700000000000006"/>
    <n v="1"/>
    <n v="39"/>
    <n v="135"/>
    <m/>
  </r>
  <r>
    <n v="38360195"/>
    <s v="Basement Apartment in prime location near Boston"/>
    <n v="245577808"/>
    <s v="Jennifer"/>
    <m/>
    <x v="3"/>
    <x v="1849"/>
    <x v="1026"/>
    <x v="1"/>
    <x v="92"/>
    <n v="1"/>
    <n v="101"/>
    <d v="2022-09-11T00:00:00"/>
    <n v="2.75"/>
    <n v="1"/>
    <n v="294"/>
    <n v="73"/>
    <m/>
  </r>
  <r>
    <n v="38377602"/>
    <s v="Natural Woods Luxury Condo- Boston updated 6.25.22"/>
    <n v="392970"/>
    <s v="Holly"/>
    <m/>
    <x v="2"/>
    <x v="1850"/>
    <x v="1882"/>
    <x v="1"/>
    <x v="433"/>
    <n v="2"/>
    <n v="23"/>
    <d v="2022-08-14T00:00:00"/>
    <n v="1.25"/>
    <n v="1"/>
    <n v="171"/>
    <n v="17"/>
    <s v="STR-439002"/>
  </r>
  <r>
    <n v="38382899"/>
    <s v="Lovely place in Jamaica Plain"/>
    <n v="292283551"/>
    <s v="Vitanur"/>
    <m/>
    <x v="10"/>
    <x v="1851"/>
    <x v="1883"/>
    <x v="1"/>
    <x v="20"/>
    <n v="29"/>
    <n v="3"/>
    <d v="2020-02-23T00:00:00"/>
    <n v="0.09"/>
    <n v="6"/>
    <n v="0"/>
    <n v="0"/>
    <s v="Exempt: This listing is a unit used for furnished institutional or business stays"/>
  </r>
  <r>
    <n v="38384895"/>
    <s v="Lovely place in Jamaica Plain, Room #1"/>
    <n v="292283551"/>
    <s v="Vitanur"/>
    <m/>
    <x v="10"/>
    <x v="1852"/>
    <x v="196"/>
    <x v="0"/>
    <x v="37"/>
    <n v="29"/>
    <n v="21"/>
    <d v="2020-03-08T00:00:00"/>
    <n v="0.56999999999999995"/>
    <n v="6"/>
    <n v="0"/>
    <n v="0"/>
    <s v="Exempt: This listing is a unit used for furnished institutional or business stays"/>
  </r>
  <r>
    <n v="38385157"/>
    <s v="Lovely place in Jamaica Plain, Room #3"/>
    <n v="292283551"/>
    <s v="Vitanur"/>
    <m/>
    <x v="10"/>
    <x v="1853"/>
    <x v="1884"/>
    <x v="0"/>
    <x v="37"/>
    <n v="29"/>
    <n v="8"/>
    <d v="2020-03-03T00:00:00"/>
    <n v="0.22"/>
    <n v="6"/>
    <n v="0"/>
    <n v="0"/>
    <s v="Exempt: This listing is a unit used for furnished institutional or business stays"/>
  </r>
  <r>
    <n v="38385300"/>
    <s v="Lovely place in Jamaica Plain, Room #4"/>
    <n v="292283551"/>
    <s v="Vitanur"/>
    <m/>
    <x v="10"/>
    <x v="1854"/>
    <x v="1076"/>
    <x v="0"/>
    <x v="37"/>
    <n v="29"/>
    <n v="18"/>
    <d v="2020-04-11T00:00:00"/>
    <n v="0.49"/>
    <n v="6"/>
    <n v="0"/>
    <n v="0"/>
    <s v="Exempt: This listing is a unit used for furnished institutional or business stays"/>
  </r>
  <r>
    <n v="38385513"/>
    <s v="Lovely place in Jamaica Plain, Room #5"/>
    <n v="292283551"/>
    <s v="Vitanur"/>
    <m/>
    <x v="10"/>
    <x v="1855"/>
    <x v="1885"/>
    <x v="0"/>
    <x v="37"/>
    <n v="29"/>
    <n v="15"/>
    <d v="2020-04-02T00:00:00"/>
    <n v="0.41"/>
    <n v="6"/>
    <n v="0"/>
    <n v="0"/>
    <s v="Exempt: This listing is a unit used for furnished institutional or business stays"/>
  </r>
  <r>
    <n v="38388360"/>
    <s v="Large room 5 mins to greenT 10 mins to BC"/>
    <n v="200455160"/>
    <s v="Mo"/>
    <m/>
    <x v="0"/>
    <x v="1856"/>
    <x v="1886"/>
    <x v="0"/>
    <x v="59"/>
    <n v="91"/>
    <n v="0"/>
    <m/>
    <m/>
    <n v="5"/>
    <n v="0"/>
    <n v="0"/>
    <m/>
  </r>
  <r>
    <n v="38391365"/>
    <s v="1-2 ‚òÖALLSTON‚òÖ 3 Mins to Green Line T - Comfortable"/>
    <n v="290984032"/>
    <s v="Turana"/>
    <m/>
    <x v="4"/>
    <x v="1857"/>
    <x v="1887"/>
    <x v="0"/>
    <x v="0"/>
    <n v="29"/>
    <n v="5"/>
    <d v="2020-04-15T00:00:00"/>
    <n v="0.15"/>
    <n v="8"/>
    <n v="0"/>
    <n v="0"/>
    <s v="Exempt: This listing is a unit used for furnished institutional or business stays"/>
  </r>
  <r>
    <n v="38391507"/>
    <s v="1-3 ‚òÖALLSTON‚òÖ 3 Mins to Green Line T - Cozy Room"/>
    <n v="290984032"/>
    <s v="Turana"/>
    <m/>
    <x v="4"/>
    <x v="1858"/>
    <x v="1888"/>
    <x v="0"/>
    <x v="0"/>
    <n v="29"/>
    <n v="3"/>
    <d v="2020-02-29T00:00:00"/>
    <n v="0.09"/>
    <n v="8"/>
    <n v="0"/>
    <n v="0"/>
    <s v="Exempt: This listing is a unit used for furnished institutional or business stays"/>
  </r>
  <r>
    <n v="38401070"/>
    <s v="1-4 ‚òÖALLSTON‚òÖ 3 Mins to Green Line T - Renovated.."/>
    <n v="290984032"/>
    <s v="Turana"/>
    <m/>
    <x v="4"/>
    <x v="1859"/>
    <x v="1889"/>
    <x v="0"/>
    <x v="0"/>
    <n v="29"/>
    <n v="4"/>
    <d v="2020-01-01T00:00:00"/>
    <n v="0.12"/>
    <n v="8"/>
    <n v="0"/>
    <n v="0"/>
    <s v="Exempt: This listing is a unit used for furnished institutional or business stays"/>
  </r>
  <r>
    <n v="38401377"/>
    <s v="2-1 ‚òÖALLSTON‚òÖ 3 Mins to Green Line T - Comfortable"/>
    <n v="290984032"/>
    <s v="Turana"/>
    <m/>
    <x v="4"/>
    <x v="1831"/>
    <x v="1890"/>
    <x v="0"/>
    <x v="0"/>
    <n v="29"/>
    <n v="4"/>
    <d v="2020-01-19T00:00:00"/>
    <n v="0.12"/>
    <n v="8"/>
    <n v="0"/>
    <n v="0"/>
    <s v="Exempt: This listing is a unit used for furnished institutional or business stays"/>
  </r>
  <r>
    <n v="38407434"/>
    <s v="1863 House Bed and  Breakfast M307 Room 2"/>
    <n v="32532791"/>
    <s v="Marie"/>
    <m/>
    <x v="17"/>
    <x v="1860"/>
    <x v="1891"/>
    <x v="0"/>
    <x v="92"/>
    <n v="2"/>
    <n v="35"/>
    <d v="2022-08-29T00:00:00"/>
    <n v="0.96"/>
    <n v="10"/>
    <n v="117"/>
    <n v="24"/>
    <s v="Approved by government"/>
  </r>
  <r>
    <n v="38412757"/>
    <s v="2-5 ‚òÖALLSTON‚òÖ 3 Mins to Green Line T"/>
    <n v="218525774"/>
    <s v="Turana"/>
    <m/>
    <x v="4"/>
    <x v="1861"/>
    <x v="1892"/>
    <x v="0"/>
    <x v="73"/>
    <n v="29"/>
    <n v="0"/>
    <m/>
    <m/>
    <n v="4"/>
    <n v="0"/>
    <n v="0"/>
    <s v="Exempt: This listing is a unit used for furnished institutional or business stays"/>
  </r>
  <r>
    <n v="38422629"/>
    <s v="Perfect Boston Studio"/>
    <n v="285344759"/>
    <s v="Bv"/>
    <m/>
    <x v="14"/>
    <x v="1862"/>
    <x v="1893"/>
    <x v="1"/>
    <x v="13"/>
    <n v="3"/>
    <n v="49"/>
    <d v="2022-08-16T00:00:00"/>
    <n v="1.36"/>
    <n v="32"/>
    <n v="181"/>
    <n v="15"/>
    <s v="LB-101723"/>
  </r>
  <r>
    <n v="38433315"/>
    <s v="Modern Efficiency Studio Awaits Your Stay!"/>
    <n v="285344759"/>
    <s v="Bv"/>
    <m/>
    <x v="6"/>
    <x v="143"/>
    <x v="1894"/>
    <x v="0"/>
    <x v="6"/>
    <n v="2"/>
    <n v="50"/>
    <d v="2022-08-27T00:00:00"/>
    <n v="1.38"/>
    <n v="32"/>
    <n v="151"/>
    <n v="29"/>
    <s v="LB-101723"/>
  </r>
  <r>
    <n v="38513768"/>
    <s v="S. End 1BR nr shops, restaurants &amp; T Stops"/>
    <n v="107434423"/>
    <s v="Blueground"/>
    <m/>
    <x v="6"/>
    <x v="1812"/>
    <x v="1844"/>
    <x v="1"/>
    <x v="20"/>
    <n v="32"/>
    <n v="0"/>
    <m/>
    <m/>
    <n v="477"/>
    <n v="277"/>
    <n v="0"/>
    <m/>
  </r>
  <r>
    <n v="38513869"/>
    <s v="Back Bay 1BR w/ A/C, nr. Charles River &amp; Esplanade"/>
    <n v="107434423"/>
    <s v="Blueground"/>
    <m/>
    <x v="6"/>
    <x v="1863"/>
    <x v="1895"/>
    <x v="1"/>
    <x v="54"/>
    <n v="32"/>
    <n v="0"/>
    <m/>
    <m/>
    <n v="477"/>
    <n v="296"/>
    <n v="0"/>
    <m/>
  </r>
  <r>
    <n v="38551361"/>
    <s v="Remodeled Suite w/ Roof Deck &amp; Downtown View"/>
    <n v="103250381"/>
    <s v="Linnea &amp; Adam"/>
    <m/>
    <x v="3"/>
    <x v="1864"/>
    <x v="1515"/>
    <x v="1"/>
    <x v="48"/>
    <n v="2"/>
    <n v="155"/>
    <d v="2022-09-13T00:00:00"/>
    <n v="4.26"/>
    <n v="1"/>
    <n v="64"/>
    <n v="76"/>
    <m/>
  </r>
  <r>
    <n v="38603562"/>
    <s v="‚≠êÔ∏èAmazing 3 BR Apartment On 2/FL In East Watertown‚≠êÔ∏è"/>
    <n v="14648621"/>
    <s v="B&amp;Y"/>
    <m/>
    <x v="0"/>
    <x v="1865"/>
    <x v="1896"/>
    <x v="1"/>
    <x v="262"/>
    <n v="30"/>
    <n v="15"/>
    <d v="2022-08-07T00:00:00"/>
    <n v="0.42"/>
    <n v="2"/>
    <n v="151"/>
    <n v="1"/>
    <m/>
  </r>
  <r>
    <n v="38607597"/>
    <s v="Urban Oasis! 2BD+ House w 2 Offices/Garage/Yard"/>
    <n v="3549023"/>
    <s v="Michael"/>
    <m/>
    <x v="0"/>
    <x v="1656"/>
    <x v="1897"/>
    <x v="1"/>
    <x v="98"/>
    <n v="2"/>
    <n v="63"/>
    <d v="2022-06-13T00:00:00"/>
    <n v="1.73"/>
    <n v="1"/>
    <n v="70"/>
    <n v="23"/>
    <s v="STR-460128"/>
  </r>
  <r>
    <n v="38643550"/>
    <s v="Evon | Back Bay | Lux Penthouse + City View S08"/>
    <n v="212359760"/>
    <s v="Evonify"/>
    <m/>
    <x v="6"/>
    <x v="1866"/>
    <x v="1898"/>
    <x v="1"/>
    <x v="109"/>
    <n v="29"/>
    <n v="1"/>
    <d v="2020-01-29T00:00:00"/>
    <n v="0.03"/>
    <n v="57"/>
    <n v="0"/>
    <n v="0"/>
    <s v="Exempt: This listing is a unit used for furnished institutional or business stays"/>
  </r>
  <r>
    <n v="38647730"/>
    <s v="1 Bed Apartment"/>
    <n v="272593664"/>
    <s v="Kelly"/>
    <m/>
    <x v="1"/>
    <x v="1867"/>
    <x v="1899"/>
    <x v="1"/>
    <x v="108"/>
    <n v="15"/>
    <n v="30"/>
    <d v="2022-08-02T00:00:00"/>
    <n v="0.82"/>
    <n v="1"/>
    <n v="173"/>
    <n v="4"/>
    <s v="STR-408551"/>
  </r>
  <r>
    <n v="38648426"/>
    <s v="Bright, cozy family home. Parking available 24/7"/>
    <n v="465050481"/>
    <s v="Elena"/>
    <m/>
    <x v="3"/>
    <x v="1868"/>
    <x v="1656"/>
    <x v="1"/>
    <x v="64"/>
    <n v="2"/>
    <n v="46"/>
    <d v="2022-09-11T00:00:00"/>
    <n v="1.32"/>
    <n v="1"/>
    <n v="303"/>
    <n v="30"/>
    <m/>
  </r>
  <r>
    <n v="38697559"/>
    <s v="Private Bedroom in Unique and Spacious Condo"/>
    <n v="28299940"/>
    <s v="Mauryn"/>
    <m/>
    <x v="10"/>
    <x v="1869"/>
    <x v="1900"/>
    <x v="0"/>
    <x v="294"/>
    <n v="30"/>
    <n v="0"/>
    <m/>
    <m/>
    <n v="2"/>
    <n v="362"/>
    <n v="0"/>
    <s v="STR-489454"/>
  </r>
  <r>
    <n v="38704961"/>
    <s v="Shirley's Sea Breeze airport getaway 2 single beds"/>
    <n v="3474193"/>
    <s v="Jez N Ken"/>
    <m/>
    <x v="1"/>
    <x v="1870"/>
    <x v="1901"/>
    <x v="0"/>
    <x v="61"/>
    <n v="1"/>
    <n v="151"/>
    <d v="2022-09-13T00:00:00"/>
    <n v="4.18"/>
    <n v="4"/>
    <n v="350"/>
    <n v="84"/>
    <m/>
  </r>
  <r>
    <n v="38711425"/>
    <s v="Sky harbor wine lounge experience Plane Watching"/>
    <n v="3474193"/>
    <s v="Jez N Ken"/>
    <m/>
    <x v="1"/>
    <x v="1871"/>
    <x v="1902"/>
    <x v="0"/>
    <x v="97"/>
    <n v="1"/>
    <n v="201"/>
    <d v="2022-09-11T00:00:00"/>
    <n v="5.56"/>
    <n v="4"/>
    <n v="344"/>
    <n v="108"/>
    <m/>
  </r>
  <r>
    <n v="38798321"/>
    <s v="L 3-B2 Prices And Location CANNOT Be Beat!"/>
    <n v="285344759"/>
    <s v="Bv"/>
    <m/>
    <x v="17"/>
    <x v="1872"/>
    <x v="1774"/>
    <x v="1"/>
    <x v="152"/>
    <n v="3"/>
    <n v="34"/>
    <d v="2021-10-30T00:00:00"/>
    <n v="0.94"/>
    <n v="32"/>
    <n v="0"/>
    <n v="6"/>
    <s v="LB-101723"/>
  </r>
  <r>
    <n v="38799447"/>
    <s v="Tranquil  Bright Private Room with En-Suite"/>
    <n v="210618192"/>
    <s v="Jennifer"/>
    <m/>
    <x v="20"/>
    <x v="1873"/>
    <x v="1903"/>
    <x v="0"/>
    <x v="121"/>
    <n v="4"/>
    <n v="7"/>
    <d v="2022-09-12T00:00:00"/>
    <n v="1.75"/>
    <n v="2"/>
    <n v="334"/>
    <n v="7"/>
    <m/>
  </r>
  <r>
    <n v="38822539"/>
    <s v="Harvard Law - 2 Bed 1 Bath, Private Top Floor"/>
    <n v="140051530"/>
    <s v="Beth"/>
    <m/>
    <x v="4"/>
    <x v="1874"/>
    <x v="1437"/>
    <x v="0"/>
    <x v="375"/>
    <n v="2"/>
    <n v="50"/>
    <d v="2022-09-08T00:00:00"/>
    <n v="1.42"/>
    <n v="4"/>
    <n v="115"/>
    <n v="36"/>
    <m/>
  </r>
  <r>
    <n v="38823205"/>
    <s v="Modern studio, FREE parking, close to LoganAirport"/>
    <n v="295256225"/>
    <s v="Marlyn"/>
    <m/>
    <x v="1"/>
    <x v="1875"/>
    <x v="1904"/>
    <x v="0"/>
    <x v="121"/>
    <n v="1"/>
    <n v="240"/>
    <d v="2022-08-25T00:00:00"/>
    <n v="6.62"/>
    <n v="1"/>
    <n v="12"/>
    <n v="76"/>
    <m/>
  </r>
  <r>
    <n v="38823935"/>
    <s v="Harvard Law - Light-filled spacious King"/>
    <n v="140051530"/>
    <s v="Beth"/>
    <m/>
    <x v="4"/>
    <x v="1876"/>
    <x v="1905"/>
    <x v="0"/>
    <x v="124"/>
    <n v="2"/>
    <n v="37"/>
    <d v="2022-09-12T00:00:00"/>
    <n v="1.04"/>
    <n v="4"/>
    <n v="103"/>
    <n v="33"/>
    <m/>
  </r>
  <r>
    <n v="38849280"/>
    <s v="New 3 Bedroom In The Heart of Inman Square"/>
    <n v="297454277"/>
    <s v="Michael"/>
    <m/>
    <x v="4"/>
    <x v="1877"/>
    <x v="1906"/>
    <x v="1"/>
    <x v="408"/>
    <n v="2"/>
    <n v="51"/>
    <d v="2022-09-14T00:00:00"/>
    <n v="1.42"/>
    <n v="1"/>
    <n v="152"/>
    <n v="23"/>
    <s v="STR-61356"/>
  </r>
  <r>
    <n v="38849678"/>
    <s v="2 Bedroom guest suite in Brighton w/private bath"/>
    <n v="3847479"/>
    <s v="Jonathan"/>
    <m/>
    <x v="0"/>
    <x v="818"/>
    <x v="786"/>
    <x v="1"/>
    <x v="197"/>
    <n v="1"/>
    <n v="54"/>
    <d v="2022-09-13T00:00:00"/>
    <n v="1.57"/>
    <n v="1"/>
    <n v="120"/>
    <n v="39"/>
    <s v="STR-413457"/>
  </r>
  <r>
    <n v="38872449"/>
    <s v="Quiet Neighborhood Luxury Stay"/>
    <n v="220484630"/>
    <s v="Saber"/>
    <m/>
    <x v="1"/>
    <x v="1878"/>
    <x v="1907"/>
    <x v="1"/>
    <x v="90"/>
    <n v="1"/>
    <n v="50"/>
    <d v="2022-09-11T00:00:00"/>
    <n v="1.42"/>
    <n v="1"/>
    <n v="66"/>
    <n v="22"/>
    <m/>
  </r>
  <r>
    <n v="38908913"/>
    <s v="Room near MBTA Forest Hills w/ private living room"/>
    <n v="201935605"/>
    <s v="Sherwin"/>
    <m/>
    <x v="16"/>
    <x v="1879"/>
    <x v="1908"/>
    <x v="0"/>
    <x v="24"/>
    <n v="29"/>
    <n v="5"/>
    <d v="2021-05-20T00:00:00"/>
    <n v="0.15"/>
    <n v="7"/>
    <n v="100"/>
    <n v="0"/>
    <m/>
  </r>
  <r>
    <n v="38915419"/>
    <s v="Back Bay 1BR w/ A/C, nr. Charles River &amp; Esplanade"/>
    <n v="107434423"/>
    <s v="Blueground"/>
    <m/>
    <x v="6"/>
    <x v="1863"/>
    <x v="1895"/>
    <x v="1"/>
    <x v="434"/>
    <n v="32"/>
    <n v="0"/>
    <m/>
    <m/>
    <n v="477"/>
    <n v="266"/>
    <n v="0"/>
    <m/>
  </r>
  <r>
    <n v="38915459"/>
    <s v="Kendall Sq 1BR w/ W/D, nr Mass General Hospital"/>
    <n v="107434423"/>
    <s v="Blueground"/>
    <m/>
    <x v="19"/>
    <x v="1880"/>
    <x v="1909"/>
    <x v="1"/>
    <x v="435"/>
    <n v="32"/>
    <n v="0"/>
    <m/>
    <m/>
    <n v="477"/>
    <n v="105"/>
    <n v="0"/>
    <m/>
  </r>
  <r>
    <n v="38923194"/>
    <s v="Room near MBTA Forest Hills, keyless self check-in"/>
    <n v="201935605"/>
    <s v="Sherwin"/>
    <m/>
    <x v="16"/>
    <x v="1881"/>
    <x v="1910"/>
    <x v="0"/>
    <x v="249"/>
    <n v="29"/>
    <n v="6"/>
    <d v="2022-05-28T00:00:00"/>
    <n v="0.18"/>
    <n v="7"/>
    <n v="43"/>
    <n v="2"/>
    <m/>
  </r>
  <r>
    <n v="38960050"/>
    <s v="Harvard Law - Cozy Double"/>
    <n v="140051530"/>
    <s v="Beth"/>
    <m/>
    <x v="4"/>
    <x v="562"/>
    <x v="1911"/>
    <x v="0"/>
    <x v="12"/>
    <n v="2"/>
    <n v="92"/>
    <d v="2022-09-11T00:00:00"/>
    <n v="2.57"/>
    <n v="4"/>
    <n v="80"/>
    <n v="57"/>
    <m/>
  </r>
  <r>
    <n v="38960329"/>
    <s v="Harvard Law- Simple Sunlit Queen"/>
    <n v="140051530"/>
    <s v="Beth"/>
    <m/>
    <x v="4"/>
    <x v="1882"/>
    <x v="871"/>
    <x v="0"/>
    <x v="4"/>
    <n v="2"/>
    <n v="79"/>
    <d v="2022-09-05T00:00:00"/>
    <n v="2.2200000000000002"/>
    <n v="4"/>
    <n v="98"/>
    <n v="51"/>
    <m/>
  </r>
  <r>
    <n v="38971283"/>
    <s v="Jordan Trade Connection"/>
    <n v="298551564"/>
    <s v="Ali"/>
    <m/>
    <x v="10"/>
    <x v="748"/>
    <x v="1912"/>
    <x v="1"/>
    <x v="5"/>
    <n v="91"/>
    <n v="0"/>
    <m/>
    <m/>
    <n v="1"/>
    <n v="0"/>
    <n v="0"/>
    <m/>
  </r>
  <r>
    <n v="39004265"/>
    <s v="Modern Efficiency Studio Awaits Your Stay!"/>
    <n v="285344759"/>
    <s v="Bv"/>
    <m/>
    <x v="14"/>
    <x v="1883"/>
    <x v="1616"/>
    <x v="0"/>
    <x v="6"/>
    <n v="2"/>
    <n v="29"/>
    <d v="2022-07-29T00:00:00"/>
    <n v="0.81"/>
    <n v="32"/>
    <n v="134"/>
    <n v="16"/>
    <s v="LB-101723"/>
  </r>
  <r>
    <n v="39029773"/>
    <s v="Modern&amp;Clean 10min to Boston &amp; Airport"/>
    <n v="37364041"/>
    <s v="Robinson"/>
    <m/>
    <x v="3"/>
    <x v="1884"/>
    <x v="1913"/>
    <x v="1"/>
    <x v="305"/>
    <n v="1"/>
    <n v="237"/>
    <d v="2022-09-14T00:00:00"/>
    <n v="6.6"/>
    <n v="4"/>
    <n v="119"/>
    <n v="102"/>
    <m/>
  </r>
  <r>
    <n v="39032114"/>
    <s v="2000sqft Modern&amp;Luxury 5min to Encore|10min to BOS"/>
    <n v="154754836"/>
    <s v="Thuy"/>
    <m/>
    <x v="3"/>
    <x v="1885"/>
    <x v="1914"/>
    <x v="1"/>
    <x v="436"/>
    <n v="1"/>
    <n v="237"/>
    <d v="2022-09-12T00:00:00"/>
    <n v="6.62"/>
    <n v="2"/>
    <n v="36"/>
    <n v="100"/>
    <m/>
  </r>
  <r>
    <n v="39045406"/>
    <s v="Beautiful 2 bedroom in historical Fort Hill Boston"/>
    <n v="69252401"/>
    <s v="Adler"/>
    <m/>
    <x v="2"/>
    <x v="1886"/>
    <x v="975"/>
    <x v="1"/>
    <x v="437"/>
    <n v="1"/>
    <n v="140"/>
    <d v="2022-09-13T00:00:00"/>
    <n v="6.23"/>
    <n v="2"/>
    <n v="118"/>
    <n v="86"/>
    <s v="STR-439143"/>
  </r>
  <r>
    <n v="39056629"/>
    <s v="Spacious Long Term Private Room Close to Downtown"/>
    <n v="299340250"/>
    <s v="Teresa &amp; Jonathan"/>
    <m/>
    <x v="2"/>
    <x v="1887"/>
    <x v="1915"/>
    <x v="0"/>
    <x v="303"/>
    <n v="29"/>
    <n v="11"/>
    <d v="2022-08-17T00:00:00"/>
    <n v="0.33"/>
    <n v="5"/>
    <n v="286"/>
    <n v="2"/>
    <s v="STR-470482"/>
  </r>
  <r>
    <n v="39079348"/>
    <s v="Beautiful 3 bedroom /1 bath/ parking for 3 cars"/>
    <n v="887148"/>
    <s v="Dawn"/>
    <m/>
    <x v="3"/>
    <x v="1888"/>
    <x v="1916"/>
    <x v="1"/>
    <x v="328"/>
    <n v="91"/>
    <n v="1"/>
    <d v="2019-10-22T00:00:00"/>
    <n v="0.03"/>
    <n v="5"/>
    <n v="365"/>
    <n v="0"/>
    <m/>
  </r>
  <r>
    <n v="39129814"/>
    <s v="Sunny luxurious condo- in downtown and near beach"/>
    <n v="43870957"/>
    <s v="Connie"/>
    <m/>
    <x v="12"/>
    <x v="1889"/>
    <x v="1917"/>
    <x v="1"/>
    <x v="92"/>
    <n v="29"/>
    <n v="1"/>
    <d v="2019-12-02T00:00:00"/>
    <n v="0.03"/>
    <n v="1"/>
    <n v="0"/>
    <n v="0"/>
    <s v="STR-411524"/>
  </r>
  <r>
    <n v="39199659"/>
    <s v="Private Designed Bedroom Long Term by Downtown"/>
    <n v="299340250"/>
    <s v="Teresa &amp; Jonathan"/>
    <m/>
    <x v="2"/>
    <x v="1890"/>
    <x v="540"/>
    <x v="0"/>
    <x v="37"/>
    <n v="29"/>
    <n v="7"/>
    <d v="2022-06-18T00:00:00"/>
    <n v="0.23"/>
    <n v="5"/>
    <n v="271"/>
    <n v="3"/>
    <s v="STR-470482"/>
  </r>
  <r>
    <n v="39202885"/>
    <s v="Private Trendy modern escape from home"/>
    <n v="22096965"/>
    <s v="Amenata"/>
    <m/>
    <x v="20"/>
    <x v="1891"/>
    <x v="1687"/>
    <x v="1"/>
    <x v="59"/>
    <n v="29"/>
    <n v="5"/>
    <d v="2022-04-21T00:00:00"/>
    <n v="0.15"/>
    <n v="1"/>
    <n v="134"/>
    <n v="1"/>
    <m/>
  </r>
  <r>
    <n v="39249720"/>
    <s v="Bright, friendly apartment (with dog)"/>
    <n v="158859750"/>
    <s v="Lise"/>
    <m/>
    <x v="0"/>
    <x v="503"/>
    <x v="1918"/>
    <x v="0"/>
    <x v="151"/>
    <n v="5"/>
    <n v="37"/>
    <d v="2022-06-19T00:00:00"/>
    <n v="1.04"/>
    <n v="1"/>
    <n v="31"/>
    <n v="17"/>
    <m/>
  </r>
  <r>
    <n v="39250599"/>
    <s v="Furnished Bedroom in Modern Brighton Townhouse!"/>
    <n v="127078529"/>
    <s v="Adina"/>
    <m/>
    <x v="0"/>
    <x v="1892"/>
    <x v="1919"/>
    <x v="0"/>
    <x v="171"/>
    <n v="29"/>
    <n v="1"/>
    <d v="2022-04-01T00:00:00"/>
    <n v="0.18"/>
    <n v="1"/>
    <n v="0"/>
    <n v="1"/>
    <s v="Exempt: This listing is a unit that has contracts with hospitals"/>
  </r>
  <r>
    <n v="39281476"/>
    <s v="One Bedroom , Top Floor"/>
    <n v="122568097"/>
    <s v="Nick"/>
    <m/>
    <x v="2"/>
    <x v="1678"/>
    <x v="1920"/>
    <x v="1"/>
    <x v="24"/>
    <n v="91"/>
    <n v="0"/>
    <m/>
    <m/>
    <n v="4"/>
    <n v="90"/>
    <n v="0"/>
    <m/>
  </r>
  <r>
    <n v="39303278"/>
    <s v="10min walk to Fenway,Longwood,renovated studio,T"/>
    <n v="266312920"/>
    <s v="STARS Of"/>
    <m/>
    <x v="9"/>
    <x v="1893"/>
    <x v="1501"/>
    <x v="1"/>
    <x v="121"/>
    <n v="2"/>
    <n v="7"/>
    <d v="2022-06-08T00:00:00"/>
    <n v="0.25"/>
    <n v="52"/>
    <n v="283"/>
    <n v="4"/>
    <m/>
  </r>
  <r>
    <n v="39304419"/>
    <s v="Sunny private room,Longwood, 10min walk to Fenway"/>
    <n v="266312920"/>
    <s v="STARS Of"/>
    <m/>
    <x v="18"/>
    <x v="1894"/>
    <x v="1921"/>
    <x v="0"/>
    <x v="215"/>
    <n v="2"/>
    <n v="7"/>
    <d v="2022-08-14T00:00:00"/>
    <n v="0.43"/>
    <n v="52"/>
    <n v="208"/>
    <n v="3"/>
    <m/>
  </r>
  <r>
    <n v="39318189"/>
    <s v="Large Victorian Home, Perfect Location, 4-6 Months"/>
    <n v="13933354"/>
    <s v="Randy"/>
    <m/>
    <x v="0"/>
    <x v="1895"/>
    <x v="1922"/>
    <x v="1"/>
    <x v="98"/>
    <n v="60"/>
    <n v="0"/>
    <m/>
    <m/>
    <n v="1"/>
    <n v="181"/>
    <n v="0"/>
    <m/>
  </r>
  <r>
    <n v="39352117"/>
    <s v="N. End 1BR w/ Gym &amp; W/D &amp; Doorman nr Station"/>
    <n v="107434423"/>
    <s v="Blueground"/>
    <m/>
    <x v="11"/>
    <x v="1896"/>
    <x v="1923"/>
    <x v="1"/>
    <x v="94"/>
    <n v="32"/>
    <n v="1"/>
    <d v="2021-12-18T00:00:00"/>
    <n v="0.11"/>
    <n v="477"/>
    <n v="317"/>
    <n v="1"/>
    <m/>
  </r>
  <r>
    <n v="39352154"/>
    <s v="N. End 1BR w/ Gym &amp; W/D &amp; Doorman nr TD Garden"/>
    <n v="107434423"/>
    <s v="Blueground"/>
    <m/>
    <x v="11"/>
    <x v="1897"/>
    <x v="1924"/>
    <x v="1"/>
    <x v="210"/>
    <n v="32"/>
    <n v="0"/>
    <m/>
    <m/>
    <n v="477"/>
    <n v="348"/>
    <n v="0"/>
    <m/>
  </r>
  <r>
    <n v="39352183"/>
    <s v="N. End 1BR w/ W/D &amp; Gym nr Public Mkt"/>
    <n v="107434423"/>
    <s v="Blueground"/>
    <m/>
    <x v="11"/>
    <x v="1897"/>
    <x v="1924"/>
    <x v="1"/>
    <x v="149"/>
    <n v="32"/>
    <n v="0"/>
    <m/>
    <m/>
    <n v="477"/>
    <n v="290"/>
    <n v="0"/>
    <m/>
  </r>
  <r>
    <n v="39356181"/>
    <s v="N. End 1BR w/ Gym &amp; W/D &amp; Doorman nr TD Garden"/>
    <n v="107434423"/>
    <s v="Blueground"/>
    <m/>
    <x v="11"/>
    <x v="1896"/>
    <x v="1923"/>
    <x v="1"/>
    <x v="438"/>
    <n v="32"/>
    <n v="1"/>
    <d v="2022-04-16T00:00:00"/>
    <n v="0.2"/>
    <n v="477"/>
    <n v="0"/>
    <n v="1"/>
    <m/>
  </r>
  <r>
    <n v="39358650"/>
    <s v="Modern+Spacious|5minEncore|10min BOS|Free Parking"/>
    <n v="37364041"/>
    <s v="Robinson"/>
    <m/>
    <x v="3"/>
    <x v="1898"/>
    <x v="1925"/>
    <x v="0"/>
    <x v="405"/>
    <n v="2"/>
    <n v="72"/>
    <d v="2022-05-06T00:00:00"/>
    <n v="2.0499999999999998"/>
    <n v="4"/>
    <n v="3"/>
    <n v="12"/>
    <m/>
  </r>
  <r>
    <n v="39390476"/>
    <s v="Evon | SouthEnd | Luxury Apt | Boston Medical"/>
    <n v="212359760"/>
    <s v="Evonify"/>
    <m/>
    <x v="17"/>
    <x v="1899"/>
    <x v="1926"/>
    <x v="1"/>
    <x v="439"/>
    <n v="29"/>
    <n v="14"/>
    <d v="2020-05-31T00:00:00"/>
    <n v="0.39"/>
    <n v="57"/>
    <n v="0"/>
    <n v="0"/>
    <s v="Exempt: This listing is a unit used for furnished institutional or business stays"/>
  </r>
  <r>
    <n v="39394763"/>
    <s v="Beautiful 1 Bedroom Condo in Heart of South Boston"/>
    <n v="39938304"/>
    <s v="Elizabeth"/>
    <m/>
    <x v="12"/>
    <x v="166"/>
    <x v="1927"/>
    <x v="1"/>
    <x v="6"/>
    <n v="31"/>
    <n v="8"/>
    <d v="2022-08-02T00:00:00"/>
    <n v="0.24"/>
    <n v="1"/>
    <n v="300"/>
    <n v="4"/>
    <m/>
  </r>
  <r>
    <n v="39456394"/>
    <s v="N. End 1BR w/ Gym &amp; W/D nr Public Mkt"/>
    <n v="107434423"/>
    <s v="Blueground"/>
    <m/>
    <x v="11"/>
    <x v="1897"/>
    <x v="1924"/>
    <x v="1"/>
    <x v="76"/>
    <n v="32"/>
    <n v="0"/>
    <m/>
    <m/>
    <n v="477"/>
    <n v="314"/>
    <n v="0"/>
    <m/>
  </r>
  <r>
    <n v="39456430"/>
    <s v="N. End 1BR w/ Doorman &amp; Gym nr N. Station"/>
    <n v="107434423"/>
    <s v="Blueground"/>
    <m/>
    <x v="11"/>
    <x v="1897"/>
    <x v="1924"/>
    <x v="1"/>
    <x v="140"/>
    <n v="32"/>
    <n v="0"/>
    <m/>
    <m/>
    <n v="477"/>
    <n v="3"/>
    <n v="0"/>
    <m/>
  </r>
  <r>
    <n v="39456451"/>
    <s v="N. End 1BR w/ W/D &amp; Gym nr Public Mkt"/>
    <n v="107434423"/>
    <s v="Blueground"/>
    <m/>
    <x v="11"/>
    <x v="1896"/>
    <x v="1923"/>
    <x v="1"/>
    <x v="440"/>
    <n v="32"/>
    <n v="2"/>
    <d v="2022-06-02T00:00:00"/>
    <n v="0.25"/>
    <n v="477"/>
    <n v="105"/>
    <n v="2"/>
    <m/>
  </r>
  <r>
    <n v="39456474"/>
    <s v="N. End 1BR w/ Gym &amp; W/D nr N. Station"/>
    <n v="107434423"/>
    <s v="Blueground"/>
    <m/>
    <x v="11"/>
    <x v="1897"/>
    <x v="1924"/>
    <x v="1"/>
    <x v="400"/>
    <n v="32"/>
    <n v="0"/>
    <m/>
    <m/>
    <n v="477"/>
    <n v="283"/>
    <n v="0"/>
    <m/>
  </r>
  <r>
    <n v="39458299"/>
    <s v="N. End Studio w/ Gym &amp; W/D &amp; Doorman nr station"/>
    <n v="107434423"/>
    <s v="Blueground"/>
    <m/>
    <x v="11"/>
    <x v="1896"/>
    <x v="1923"/>
    <x v="1"/>
    <x v="166"/>
    <n v="32"/>
    <n v="0"/>
    <m/>
    <m/>
    <n v="477"/>
    <n v="290"/>
    <n v="0"/>
    <m/>
  </r>
  <r>
    <n v="39458704"/>
    <s v="N. End 1BR w/ W/D &amp; Doorman nr TD Garden"/>
    <n v="107434423"/>
    <s v="Blueground"/>
    <m/>
    <x v="11"/>
    <x v="1897"/>
    <x v="1924"/>
    <x v="1"/>
    <x v="137"/>
    <n v="32"/>
    <n v="0"/>
    <m/>
    <m/>
    <n v="477"/>
    <n v="234"/>
    <n v="0"/>
    <m/>
  </r>
  <r>
    <n v="39461055"/>
    <s v="N. End Studio w/ Gym &amp; W/D nr Public Mkt"/>
    <n v="107434423"/>
    <s v="Blueground"/>
    <m/>
    <x v="11"/>
    <x v="1896"/>
    <x v="1923"/>
    <x v="1"/>
    <x v="166"/>
    <n v="32"/>
    <n v="0"/>
    <m/>
    <m/>
    <n v="477"/>
    <n v="341"/>
    <n v="0"/>
    <m/>
  </r>
  <r>
    <n v="39461104"/>
    <s v="N. End Studio w/ W/D &amp; Gym nr TD Garden"/>
    <n v="107434423"/>
    <s v="Blueground"/>
    <m/>
    <x v="11"/>
    <x v="1896"/>
    <x v="1923"/>
    <x v="1"/>
    <x v="251"/>
    <n v="32"/>
    <n v="0"/>
    <m/>
    <m/>
    <n v="477"/>
    <n v="287"/>
    <n v="0"/>
    <m/>
  </r>
  <r>
    <n v="39461138"/>
    <s v="N. End Studio w/ W/D &amp; Doorman nr TD Garden"/>
    <n v="107434423"/>
    <s v="Blueground"/>
    <m/>
    <x v="11"/>
    <x v="1896"/>
    <x v="1923"/>
    <x v="1"/>
    <x v="142"/>
    <n v="32"/>
    <n v="1"/>
    <d v="2021-04-19T00:00:00"/>
    <n v="0.06"/>
    <n v="477"/>
    <n v="269"/>
    <n v="0"/>
    <m/>
  </r>
  <r>
    <n v="39461190"/>
    <s v="N. End Studio w/ Doorman &amp; W/D nr TD Garden"/>
    <n v="107434423"/>
    <s v="Blueground"/>
    <m/>
    <x v="11"/>
    <x v="1897"/>
    <x v="1924"/>
    <x v="1"/>
    <x v="334"/>
    <n v="32"/>
    <n v="2"/>
    <d v="2022-07-15T00:00:00"/>
    <n v="0.25"/>
    <n v="477"/>
    <n v="303"/>
    <n v="2"/>
    <m/>
  </r>
  <r>
    <n v="39461223"/>
    <s v="N. End Studio w/ Gym &amp; W/D nr N. Station"/>
    <n v="107434423"/>
    <s v="Blueground"/>
    <m/>
    <x v="11"/>
    <x v="1896"/>
    <x v="1923"/>
    <x v="1"/>
    <x v="396"/>
    <n v="32"/>
    <n v="0"/>
    <m/>
    <m/>
    <n v="477"/>
    <n v="197"/>
    <n v="0"/>
    <m/>
  </r>
  <r>
    <n v="39487133"/>
    <s v="Central Square, Cambridge!"/>
    <n v="74045635"/>
    <s v="Ian"/>
    <m/>
    <x v="4"/>
    <x v="1900"/>
    <x v="1928"/>
    <x v="0"/>
    <x v="216"/>
    <n v="1"/>
    <n v="57"/>
    <d v="2022-09-05T00:00:00"/>
    <n v="1.61"/>
    <n v="2"/>
    <n v="69"/>
    <n v="28"/>
    <s v="C0286570491"/>
  </r>
  <r>
    <n v="39536784"/>
    <s v="5BR triple decker apartment ‚Äì 15 mins to City"/>
    <n v="271440146"/>
    <s v="Caleb"/>
    <m/>
    <x v="8"/>
    <x v="1901"/>
    <x v="1631"/>
    <x v="1"/>
    <x v="43"/>
    <n v="2"/>
    <n v="51"/>
    <d v="2022-09-10T00:00:00"/>
    <n v="2.78"/>
    <n v="1"/>
    <n v="328"/>
    <n v="31"/>
    <s v="STR-468295"/>
  </r>
  <r>
    <n v="39557295"/>
    <s v="Beautiful 2BR in Cambridge, Gym + Pet-Friendly"/>
    <n v="48005494"/>
    <s v="Zeus"/>
    <m/>
    <x v="6"/>
    <x v="80"/>
    <x v="1929"/>
    <x v="1"/>
    <x v="436"/>
    <n v="32"/>
    <n v="3"/>
    <d v="2022-08-12T00:00:00"/>
    <n v="0.12"/>
    <n v="15"/>
    <n v="352"/>
    <n v="2"/>
    <m/>
  </r>
  <r>
    <n v="39575894"/>
    <s v="Big and bright Jamaica Plain apartment (Boston)"/>
    <n v="187134980"/>
    <s v="Caitlin"/>
    <m/>
    <x v="10"/>
    <x v="1902"/>
    <x v="1930"/>
    <x v="1"/>
    <x v="36"/>
    <n v="1"/>
    <n v="9"/>
    <d v="2021-12-30T00:00:00"/>
    <n v="0.27"/>
    <n v="1"/>
    <n v="0"/>
    <n v="3"/>
    <s v="STR-454710"/>
  </r>
  <r>
    <n v="39580898"/>
    <s v="#41 | Sunny 2BR Apartment with Garage Parking | Long-term stays"/>
    <n v="25654103"/>
    <s v="Tom"/>
    <m/>
    <x v="1"/>
    <x v="1903"/>
    <x v="1931"/>
    <x v="1"/>
    <x v="124"/>
    <n v="29"/>
    <n v="9"/>
    <d v="2020-07-22T00:00:00"/>
    <n v="0.28999999999999998"/>
    <n v="14"/>
    <n v="0"/>
    <n v="0"/>
    <m/>
  </r>
  <r>
    <n v="39596045"/>
    <s v="#21 | Spacious 2BR Apartment with Garage Parking"/>
    <n v="25654103"/>
    <s v="Tom"/>
    <m/>
    <x v="1"/>
    <x v="1904"/>
    <x v="1932"/>
    <x v="1"/>
    <x v="365"/>
    <n v="29"/>
    <n v="24"/>
    <d v="2022-08-03T00:00:00"/>
    <n v="0.71"/>
    <n v="14"/>
    <n v="83"/>
    <n v="8"/>
    <m/>
  </r>
  <r>
    <n v="39597840"/>
    <s v="#34 | Stylish 1BR Apartment with Garage Parking"/>
    <n v="25654103"/>
    <s v="Tom"/>
    <m/>
    <x v="1"/>
    <x v="1905"/>
    <x v="1932"/>
    <x v="1"/>
    <x v="4"/>
    <n v="29"/>
    <n v="18"/>
    <d v="2022-09-03T00:00:00"/>
    <n v="0.52"/>
    <n v="14"/>
    <n v="297"/>
    <n v="7"/>
    <m/>
  </r>
  <r>
    <n v="39598660"/>
    <s v="Cozy Apartment - BU/Fenway/Longwood- Free Parking!"/>
    <n v="304259281"/>
    <s v="Cece"/>
    <m/>
    <x v="9"/>
    <x v="1906"/>
    <x v="1933"/>
    <x v="1"/>
    <x v="367"/>
    <n v="2"/>
    <n v="120"/>
    <d v="2022-08-21T00:00:00"/>
    <n v="3.47"/>
    <n v="1"/>
    <n v="83"/>
    <n v="76"/>
    <m/>
  </r>
  <r>
    <n v="39604562"/>
    <s v="Over-sized historic one bedroom MGH,BU,MIT"/>
    <n v="31340713"/>
    <s v="Kama"/>
    <m/>
    <x v="6"/>
    <x v="1272"/>
    <x v="1934"/>
    <x v="1"/>
    <x v="441"/>
    <n v="29"/>
    <n v="6"/>
    <d v="2022-07-25T00:00:00"/>
    <n v="0.18"/>
    <n v="50"/>
    <n v="319"/>
    <n v="1"/>
    <m/>
  </r>
  <r>
    <n v="39608947"/>
    <s v="Upstairs in Central Square"/>
    <n v="1152305"/>
    <s v="Greg"/>
    <m/>
    <x v="4"/>
    <x v="1907"/>
    <x v="1384"/>
    <x v="1"/>
    <x v="13"/>
    <n v="30"/>
    <n v="8"/>
    <d v="2022-08-31T00:00:00"/>
    <n v="0.26"/>
    <n v="4"/>
    <n v="141"/>
    <n v="3"/>
    <m/>
  </r>
  <r>
    <n v="39610492"/>
    <s v="Duplex In Southie, Walk To Bars/Restaurants!"/>
    <n v="304356203"/>
    <s v="Mike &amp; Silvana"/>
    <m/>
    <x v="12"/>
    <x v="641"/>
    <x v="1935"/>
    <x v="1"/>
    <x v="438"/>
    <n v="2"/>
    <n v="44"/>
    <d v="2022-08-15T00:00:00"/>
    <n v="1.36"/>
    <n v="1"/>
    <n v="284"/>
    <n v="27"/>
    <s v="STR-413925"/>
  </r>
  <r>
    <n v="39621523"/>
    <s v="Prices And Location CANNOT Be Beat! 1B1"/>
    <n v="285344759"/>
    <s v="Bv"/>
    <m/>
    <x v="17"/>
    <x v="1908"/>
    <x v="715"/>
    <x v="1"/>
    <x v="28"/>
    <n v="3"/>
    <n v="39"/>
    <d v="2022-08-24T00:00:00"/>
    <n v="1.1200000000000001"/>
    <n v="32"/>
    <n v="14"/>
    <n v="21"/>
    <s v="Lb-101723"/>
  </r>
  <r>
    <n v="39633100"/>
    <s v="Modern 2bed/2bath Apt | Close to TD Garden"/>
    <n v="133407298"/>
    <s v="Juliana &amp; Ivan (Myhomelike)"/>
    <m/>
    <x v="19"/>
    <x v="1909"/>
    <x v="1936"/>
    <x v="1"/>
    <x v="229"/>
    <n v="29"/>
    <n v="13"/>
    <d v="2020-11-01T00:00:00"/>
    <n v="0.42"/>
    <n v="1"/>
    <n v="0"/>
    <n v="0"/>
    <s v="Exempt: This listing is a unit used for furnished institutional or business stays"/>
  </r>
  <r>
    <n v="39686073"/>
    <s v="Luxury Beacon Hill Condo With Private Patio/Garden"/>
    <n v="305017623"/>
    <s v="Sean"/>
    <m/>
    <x v="5"/>
    <x v="1910"/>
    <x v="1937"/>
    <x v="1"/>
    <x v="20"/>
    <n v="32"/>
    <n v="0"/>
    <m/>
    <m/>
    <n v="1"/>
    <n v="122"/>
    <n v="0"/>
    <m/>
  </r>
  <r>
    <n v="39700598"/>
    <s v="Fully Furnished Long Term Bedroom by Downtown"/>
    <n v="299340250"/>
    <s v="Teresa &amp; Jonathan"/>
    <m/>
    <x v="2"/>
    <x v="1510"/>
    <x v="1938"/>
    <x v="0"/>
    <x v="37"/>
    <n v="29"/>
    <n v="5"/>
    <d v="2022-07-29T00:00:00"/>
    <n v="0.33"/>
    <n v="5"/>
    <n v="259"/>
    <n v="4"/>
    <s v="STR-470482"/>
  </r>
  <r>
    <n v="39732562"/>
    <s v="Sunny, 1 bedroom,steps to public trans,parkg avail"/>
    <n v="266312920"/>
    <s v="STARS Of"/>
    <m/>
    <x v="0"/>
    <x v="1911"/>
    <x v="1939"/>
    <x v="1"/>
    <x v="42"/>
    <n v="29"/>
    <n v="0"/>
    <m/>
    <m/>
    <n v="52"/>
    <n v="255"/>
    <n v="0"/>
    <m/>
  </r>
  <r>
    <n v="39747422"/>
    <s v="Central Sq 2BR w/ W/D nr MIT &amp; Kendall Sq"/>
    <n v="107434423"/>
    <s v="Blueground"/>
    <m/>
    <x v="4"/>
    <x v="1912"/>
    <x v="1940"/>
    <x v="1"/>
    <x v="442"/>
    <n v="32"/>
    <n v="0"/>
    <m/>
    <m/>
    <n v="477"/>
    <n v="99"/>
    <n v="0"/>
    <m/>
  </r>
  <r>
    <n v="39747612"/>
    <s v="Central Sq 1BR w/ W/D, nr. Central Sq &amp; MBTA"/>
    <n v="107434423"/>
    <s v="Blueground"/>
    <m/>
    <x v="4"/>
    <x v="1912"/>
    <x v="1940"/>
    <x v="1"/>
    <x v="254"/>
    <n v="32"/>
    <n v="0"/>
    <m/>
    <m/>
    <n v="477"/>
    <n v="256"/>
    <n v="0"/>
    <m/>
  </r>
  <r>
    <n v="39772695"/>
    <s v="Boston Homestel, Double Bed"/>
    <n v="305274008"/>
    <s v="Boston"/>
    <m/>
    <x v="8"/>
    <x v="1913"/>
    <x v="1941"/>
    <x v="0"/>
    <x v="443"/>
    <n v="1"/>
    <n v="12"/>
    <d v="2020-08-02T00:00:00"/>
    <n v="0.35"/>
    <n v="1"/>
    <n v="0"/>
    <n v="0"/>
    <s v="STR-383164"/>
  </r>
  <r>
    <n v="39788966"/>
    <s v="Apartment w/Parking, minutes to airport / Downtown"/>
    <n v="305860570"/>
    <s v="Joseph"/>
    <m/>
    <x v="1"/>
    <x v="1914"/>
    <x v="1942"/>
    <x v="1"/>
    <x v="254"/>
    <n v="2"/>
    <n v="92"/>
    <d v="2022-09-10T00:00:00"/>
    <n v="2.71"/>
    <n v="1"/>
    <n v="195"/>
    <n v="50"/>
    <s v="STR-413717"/>
  </r>
  <r>
    <n v="39812365"/>
    <s v="Garden Studio nr Fenway, BU, min from C train,"/>
    <n v="43352820"/>
    <s v="Betsy"/>
    <m/>
    <x v="4"/>
    <x v="1915"/>
    <x v="1943"/>
    <x v="1"/>
    <x v="28"/>
    <n v="91"/>
    <n v="0"/>
    <m/>
    <m/>
    <n v="2"/>
    <n v="267"/>
    <n v="0"/>
    <m/>
  </r>
  <r>
    <n v="39818553"/>
    <s v="Beautiful condo in unbeatable location + parking"/>
    <n v="12981509"/>
    <s v="Eric"/>
    <m/>
    <x v="17"/>
    <x v="1916"/>
    <x v="1944"/>
    <x v="0"/>
    <x v="237"/>
    <n v="91"/>
    <n v="1"/>
    <d v="2022-05-18T00:00:00"/>
    <n v="0.25"/>
    <n v="1"/>
    <n v="72"/>
    <n v="1"/>
    <s v="STR-414603"/>
  </r>
  <r>
    <n v="39820036"/>
    <s v="Summer/Fall In Boston, Stay Now,"/>
    <n v="285344759"/>
    <s v="Bv"/>
    <m/>
    <x v="6"/>
    <x v="1917"/>
    <x v="1665"/>
    <x v="0"/>
    <x v="129"/>
    <n v="2"/>
    <n v="30"/>
    <d v="2022-08-14T00:00:00"/>
    <n v="0.87"/>
    <n v="32"/>
    <n v="172"/>
    <n v="14"/>
    <s v="LB-101723"/>
  </r>
  <r>
    <n v="39893738"/>
    <s v="üéñThe Ashmont Apartment | Close to Subway/Downtown"/>
    <n v="102027626"/>
    <s v="Romo &amp; Nayeli"/>
    <m/>
    <x v="8"/>
    <x v="1918"/>
    <x v="1777"/>
    <x v="1"/>
    <x v="251"/>
    <n v="2"/>
    <n v="84"/>
    <d v="2022-09-06T00:00:00"/>
    <n v="2.61"/>
    <n v="6"/>
    <n v="186"/>
    <n v="35"/>
    <s v="STR-398049"/>
  </r>
  <r>
    <n v="39896724"/>
    <s v="The NERDpartment in the heart of Cambridge"/>
    <n v="30490587"/>
    <s v="Young Jae"/>
    <m/>
    <x v="3"/>
    <x v="1919"/>
    <x v="1945"/>
    <x v="1"/>
    <x v="444"/>
    <n v="2"/>
    <n v="40"/>
    <d v="2022-09-04T00:00:00"/>
    <n v="1.24"/>
    <n v="1"/>
    <n v="333"/>
    <n v="28"/>
    <s v="C0222850491"/>
  </r>
  <r>
    <n v="39907832"/>
    <s v="Back Bay 1BR w/ A/C, nr. Esplanade &amp; Copley Mall"/>
    <n v="107434423"/>
    <s v="Blueground"/>
    <m/>
    <x v="6"/>
    <x v="1863"/>
    <x v="1895"/>
    <x v="1"/>
    <x v="218"/>
    <n v="32"/>
    <n v="0"/>
    <m/>
    <m/>
    <n v="477"/>
    <n v="105"/>
    <n v="0"/>
    <m/>
  </r>
  <r>
    <n v="39908091"/>
    <s v="Brighton 2BR w/ A/C, nr. St. Elizabeth's Hospital"/>
    <n v="107434423"/>
    <s v="Blueground"/>
    <m/>
    <x v="0"/>
    <x v="1920"/>
    <x v="1946"/>
    <x v="1"/>
    <x v="209"/>
    <n v="32"/>
    <n v="0"/>
    <m/>
    <m/>
    <n v="477"/>
    <n v="290"/>
    <n v="0"/>
    <m/>
  </r>
  <r>
    <n v="39908171"/>
    <s v="Harvard Sq 1BR w/ W/D, nr. Harvard University"/>
    <n v="107434423"/>
    <s v="Blueground"/>
    <m/>
    <x v="4"/>
    <x v="1921"/>
    <x v="1947"/>
    <x v="1"/>
    <x v="445"/>
    <n v="32"/>
    <n v="0"/>
    <m/>
    <m/>
    <n v="477"/>
    <n v="105"/>
    <n v="0"/>
    <m/>
  </r>
  <r>
    <n v="39908320"/>
    <s v="Harvard Sq 1BR w/ W/D, nr. Harvard University"/>
    <n v="107434423"/>
    <s v="Blueground"/>
    <m/>
    <x v="4"/>
    <x v="1922"/>
    <x v="1948"/>
    <x v="1"/>
    <x v="32"/>
    <n v="32"/>
    <n v="0"/>
    <m/>
    <m/>
    <n v="477"/>
    <n v="23"/>
    <n v="0"/>
    <m/>
  </r>
  <r>
    <n v="39908347"/>
    <s v="Harvard Sq 1BR w/ W/D, nr. Harvard University"/>
    <n v="107434423"/>
    <s v="Blueground"/>
    <m/>
    <x v="4"/>
    <x v="1922"/>
    <x v="1948"/>
    <x v="1"/>
    <x v="383"/>
    <n v="32"/>
    <n v="0"/>
    <m/>
    <m/>
    <n v="477"/>
    <n v="285"/>
    <n v="0"/>
    <m/>
  </r>
  <r>
    <n v="39908417"/>
    <s v="Harvard Sq 1BR w/ W/D, nr. Harvard University"/>
    <n v="107434423"/>
    <s v="Blueground"/>
    <m/>
    <x v="4"/>
    <x v="1799"/>
    <x v="1830"/>
    <x v="1"/>
    <x v="252"/>
    <n v="32"/>
    <n v="0"/>
    <m/>
    <m/>
    <n v="477"/>
    <n v="277"/>
    <n v="0"/>
    <m/>
  </r>
  <r>
    <n v="39950998"/>
    <s v="#7 REMARKABLE COZY ROOM!! CLOSE TO HARVARD  SQUARE"/>
    <n v="307979339"/>
    <s v="Aziz"/>
    <m/>
    <x v="0"/>
    <x v="1923"/>
    <x v="523"/>
    <x v="0"/>
    <x v="89"/>
    <n v="2"/>
    <n v="43"/>
    <d v="2022-08-30T00:00:00"/>
    <n v="1.31"/>
    <n v="4"/>
    <n v="161"/>
    <n v="24"/>
    <m/>
  </r>
  <r>
    <n v="39966579"/>
    <s v="201C monthly rental room with private bath BU Med"/>
    <n v="41932249"/>
    <s v="Ann"/>
    <m/>
    <x v="2"/>
    <x v="1924"/>
    <x v="1569"/>
    <x v="0"/>
    <x v="112"/>
    <n v="91"/>
    <n v="0"/>
    <m/>
    <m/>
    <n v="4"/>
    <n v="90"/>
    <n v="0"/>
    <m/>
  </r>
  <r>
    <n v="39971003"/>
    <s v="Summer/Fall In Boston, Stay Now,"/>
    <n v="285344759"/>
    <s v="Bv"/>
    <m/>
    <x v="14"/>
    <x v="1925"/>
    <x v="1949"/>
    <x v="0"/>
    <x v="275"/>
    <n v="2"/>
    <n v="18"/>
    <d v="2022-08-19T00:00:00"/>
    <n v="0.56000000000000005"/>
    <n v="32"/>
    <n v="167"/>
    <n v="14"/>
    <s v="LB-101723"/>
  </r>
  <r>
    <n v="39974834"/>
    <s v="The Maverick - Luxurious Entire Apartment"/>
    <n v="98396045"/>
    <s v="Brian"/>
    <m/>
    <x v="1"/>
    <x v="1926"/>
    <x v="1950"/>
    <x v="1"/>
    <x v="359"/>
    <n v="2"/>
    <n v="62"/>
    <d v="2022-09-01T00:00:00"/>
    <n v="1.8"/>
    <n v="1"/>
    <n v="333"/>
    <n v="43"/>
    <m/>
  </r>
  <r>
    <n v="39984676"/>
    <s v="Country home in the city of Boston."/>
    <n v="42947943"/>
    <s v="Emily"/>
    <m/>
    <x v="10"/>
    <x v="1927"/>
    <x v="1951"/>
    <x v="1"/>
    <x v="54"/>
    <n v="300"/>
    <n v="5"/>
    <d v="2020-03-09T00:00:00"/>
    <n v="0.15"/>
    <n v="1"/>
    <n v="179"/>
    <n v="0"/>
    <s v="STR-416110"/>
  </r>
  <r>
    <n v="39989150"/>
    <s v="#8 ADORABLE PARIS CONCEPT ROOM CLOSE TO HARVARD SQ"/>
    <n v="307979339"/>
    <s v="Aziz"/>
    <m/>
    <x v="0"/>
    <x v="1928"/>
    <x v="1952"/>
    <x v="0"/>
    <x v="81"/>
    <n v="3"/>
    <n v="28"/>
    <d v="2022-06-22T00:00:00"/>
    <n v="0.81"/>
    <n v="4"/>
    <n v="145"/>
    <n v="10"/>
    <m/>
  </r>
  <r>
    <n v="39989882"/>
    <s v="#6 BRIGHT LONDON PRIVATE ROOM CLOSE TO HARVARD SQ"/>
    <n v="307979339"/>
    <s v="Aziz"/>
    <m/>
    <x v="0"/>
    <x v="1929"/>
    <x v="1953"/>
    <x v="0"/>
    <x v="386"/>
    <n v="1"/>
    <n v="25"/>
    <d v="2022-09-13T00:00:00"/>
    <n v="0.73"/>
    <n v="4"/>
    <n v="55"/>
    <n v="17"/>
    <m/>
  </r>
  <r>
    <n v="39999591"/>
    <s v="Ideally Located Spacious Boston House"/>
    <n v="308457137"/>
    <s v="Victor"/>
    <m/>
    <x v="12"/>
    <x v="1930"/>
    <x v="1954"/>
    <x v="1"/>
    <x v="446"/>
    <n v="3"/>
    <n v="126"/>
    <d v="2022-08-28T00:00:00"/>
    <n v="3.67"/>
    <n v="1"/>
    <n v="131"/>
    <n v="43"/>
    <s v="STR-414938"/>
  </r>
  <r>
    <n v="40012368"/>
    <s v="Evon | Back Bay Convention CTR | Beautiful 1BR S14"/>
    <n v="212359760"/>
    <s v="Evonify"/>
    <m/>
    <x v="6"/>
    <x v="1931"/>
    <x v="1955"/>
    <x v="1"/>
    <x v="431"/>
    <n v="29"/>
    <n v="4"/>
    <d v="2020-05-12T00:00:00"/>
    <n v="0.12"/>
    <n v="57"/>
    <n v="0"/>
    <n v="0"/>
    <s v="Exempt: This listing is a unit used for furnished institutional or business stays"/>
  </r>
  <r>
    <n v="40023655"/>
    <s v="Steps away from the Shawmut station!!(room 2)"/>
    <n v="67637928"/>
    <s v="Yuki"/>
    <m/>
    <x v="8"/>
    <x v="1932"/>
    <x v="1267"/>
    <x v="0"/>
    <x v="73"/>
    <n v="30"/>
    <n v="2"/>
    <d v="2022-07-31T00:00:00"/>
    <n v="0.08"/>
    <n v="2"/>
    <n v="180"/>
    <n v="1"/>
    <m/>
  </r>
  <r>
    <n v="40035442"/>
    <s v="Prices Cannot Be Beat, Perfect Boston Apartment"/>
    <n v="285344759"/>
    <s v="Bv"/>
    <m/>
    <x v="17"/>
    <x v="521"/>
    <x v="26"/>
    <x v="0"/>
    <x v="6"/>
    <n v="2"/>
    <n v="32"/>
    <d v="2022-09-01T00:00:00"/>
    <n v="0.94"/>
    <n v="32"/>
    <n v="176"/>
    <n v="24"/>
    <s v="LB-101724"/>
  </r>
  <r>
    <n v="40057225"/>
    <s v="Charming Townhouse- 3Bed, 2Bath -Close Downton/6"/>
    <n v="301550136"/>
    <s v="Eryka"/>
    <m/>
    <x v="1"/>
    <x v="1933"/>
    <x v="1956"/>
    <x v="1"/>
    <x v="262"/>
    <n v="1"/>
    <n v="244"/>
    <d v="2022-09-02T00:00:00"/>
    <n v="7.13"/>
    <n v="2"/>
    <n v="275"/>
    <n v="110"/>
    <m/>
  </r>
  <r>
    <n v="40078280"/>
    <s v="Winthrop By The Sea &amp; Minutes From Boston"/>
    <n v="59162247"/>
    <s v="Matt"/>
    <m/>
    <x v="1"/>
    <x v="1934"/>
    <x v="1957"/>
    <x v="1"/>
    <x v="184"/>
    <n v="2"/>
    <n v="30"/>
    <d v="2022-08-21T00:00:00"/>
    <n v="1.17"/>
    <n v="1"/>
    <n v="14"/>
    <n v="13"/>
    <m/>
  </r>
  <r>
    <n v="40117803"/>
    <s v="AT Private Studio in Boston's Bay Village! 5-23"/>
    <n v="285344759"/>
    <s v="Bv"/>
    <m/>
    <x v="14"/>
    <x v="1935"/>
    <x v="1958"/>
    <x v="1"/>
    <x v="2"/>
    <n v="3"/>
    <n v="53"/>
    <d v="2022-08-28T00:00:00"/>
    <n v="1.56"/>
    <n v="32"/>
    <n v="5"/>
    <n v="29"/>
    <s v="LB-101724"/>
  </r>
  <r>
    <n v="40134838"/>
    <s v="Spacious/Modern Home in Greater Boston - 6 Beds"/>
    <n v="309722318"/>
    <s v="Xingying"/>
    <m/>
    <x v="8"/>
    <x v="1936"/>
    <x v="1959"/>
    <x v="1"/>
    <x v="264"/>
    <n v="2"/>
    <n v="123"/>
    <d v="2022-09-12T00:00:00"/>
    <n v="3.61"/>
    <n v="2"/>
    <n v="298"/>
    <n v="57"/>
    <m/>
  </r>
  <r>
    <n v="40159691"/>
    <s v="Ensuite  Master Heaven with bathroom"/>
    <n v="227889113"/>
    <s v="Lee"/>
    <m/>
    <x v="8"/>
    <x v="1937"/>
    <x v="1960"/>
    <x v="0"/>
    <x v="5"/>
    <n v="1"/>
    <n v="7"/>
    <d v="2021-04-11T00:00:00"/>
    <n v="0.21"/>
    <n v="5"/>
    <n v="341"/>
    <n v="0"/>
    <s v="STR-418154"/>
  </r>
  <r>
    <n v="40173876"/>
    <s v="Luxurious Boston Penthouse w/roof deck and hot tub"/>
    <n v="90009360"/>
    <s v="Anmol"/>
    <m/>
    <x v="17"/>
    <x v="1938"/>
    <x v="1961"/>
    <x v="1"/>
    <x v="101"/>
    <n v="60"/>
    <n v="0"/>
    <m/>
    <m/>
    <n v="1"/>
    <n v="0"/>
    <n v="0"/>
    <m/>
  </r>
  <r>
    <n v="40249681"/>
    <s v="Cozy Apt Steps Away from the Beach &amp; Free Parking!"/>
    <n v="29941508"/>
    <s v="Tyler &amp; Joelle"/>
    <m/>
    <x v="1"/>
    <x v="1939"/>
    <x v="1962"/>
    <x v="1"/>
    <x v="43"/>
    <n v="2"/>
    <n v="158"/>
    <d v="2022-09-03T00:00:00"/>
    <n v="4.62"/>
    <n v="2"/>
    <n v="56"/>
    <n v="54"/>
    <m/>
  </r>
  <r>
    <n v="40283311"/>
    <s v="Blue Waters - Harbor View"/>
    <n v="92691757"/>
    <s v="Melissa"/>
    <m/>
    <x v="3"/>
    <x v="1940"/>
    <x v="1963"/>
    <x v="0"/>
    <x v="5"/>
    <n v="1"/>
    <n v="2"/>
    <d v="2022-08-26T00:00:00"/>
    <n v="1.3"/>
    <n v="6"/>
    <n v="153"/>
    <n v="2"/>
    <s v="STR-420570"/>
  </r>
  <r>
    <n v="40287437"/>
    <s v="Sutton Comfort Room 1"/>
    <n v="311212997"/>
    <s v="Elisio"/>
    <m/>
    <x v="21"/>
    <x v="1941"/>
    <x v="1964"/>
    <x v="0"/>
    <x v="215"/>
    <n v="1"/>
    <n v="66"/>
    <d v="2022-07-23T00:00:00"/>
    <n v="2.04"/>
    <n v="2"/>
    <n v="235"/>
    <n v="21"/>
    <s v="STR-447613"/>
  </r>
  <r>
    <n v="40289328"/>
    <s v="Spacious 3BR +Parking and WiFi near Logan Airport!"/>
    <n v="1538080"/>
    <s v="Tom"/>
    <m/>
    <x v="1"/>
    <x v="1942"/>
    <x v="445"/>
    <x v="1"/>
    <x v="233"/>
    <n v="1"/>
    <n v="201"/>
    <d v="2022-09-09T00:00:00"/>
    <n v="6.04"/>
    <n v="1"/>
    <n v="111"/>
    <n v="95"/>
    <m/>
  </r>
  <r>
    <n v="40299766"/>
    <s v="Back Bay 1 Bedoom around the corner for Newbury St"/>
    <n v="38997"/>
    <s v="Michelle"/>
    <m/>
    <x v="6"/>
    <x v="1943"/>
    <x v="1965"/>
    <x v="1"/>
    <x v="7"/>
    <n v="91"/>
    <n v="0"/>
    <m/>
    <m/>
    <n v="11"/>
    <n v="326"/>
    <n v="0"/>
    <m/>
  </r>
  <r>
    <n v="40322765"/>
    <s v="Luxury Boston Apartment Fenway"/>
    <n v="158837906"/>
    <s v="Hashouki"/>
    <m/>
    <x v="9"/>
    <x v="1944"/>
    <x v="772"/>
    <x v="1"/>
    <x v="447"/>
    <n v="3"/>
    <n v="0"/>
    <m/>
    <m/>
    <n v="82"/>
    <n v="365"/>
    <n v="0"/>
    <s v="STR-635478"/>
  </r>
  <r>
    <n v="40327298"/>
    <s v="2 Bed Apartment-BU/Fenway/Longwood -free parking!"/>
    <n v="311628721"/>
    <s v="Michael &amp; Cassandra"/>
    <m/>
    <x v="9"/>
    <x v="1872"/>
    <x v="832"/>
    <x v="1"/>
    <x v="253"/>
    <n v="2"/>
    <n v="102"/>
    <d v="2022-08-31T00:00:00"/>
    <n v="3.07"/>
    <n v="1"/>
    <n v="81"/>
    <n v="74"/>
    <m/>
  </r>
  <r>
    <n v="40348580"/>
    <s v="3BR Spacious Apt in The Heart of Boston Downtown!!"/>
    <n v="100148225"/>
    <s v="Amy"/>
    <m/>
    <x v="11"/>
    <x v="1945"/>
    <x v="1966"/>
    <x v="1"/>
    <x v="448"/>
    <n v="3"/>
    <n v="27"/>
    <d v="2022-09-11T00:00:00"/>
    <n v="5.26"/>
    <n v="1"/>
    <n v="173"/>
    <n v="27"/>
    <s v="STR-481430"/>
  </r>
  <r>
    <n v="40352027"/>
    <s v="Renovated 1BED, Steps to MBTA, Shops &amp; Restaurants"/>
    <n v="31340713"/>
    <s v="Kama"/>
    <m/>
    <x v="0"/>
    <x v="1713"/>
    <x v="1967"/>
    <x v="1"/>
    <x v="7"/>
    <n v="28"/>
    <n v="1"/>
    <d v="2021-12-19T00:00:00"/>
    <n v="0.11"/>
    <n v="50"/>
    <n v="251"/>
    <n v="1"/>
    <m/>
  </r>
  <r>
    <n v="40364138"/>
    <s v="Shared room 5 mins from Northeastern University"/>
    <n v="256237272"/>
    <s v="Ajith Kumar"/>
    <m/>
    <x v="13"/>
    <x v="781"/>
    <x v="1020"/>
    <x v="2"/>
    <x v="324"/>
    <n v="180"/>
    <n v="0"/>
    <m/>
    <m/>
    <n v="1"/>
    <n v="0"/>
    <n v="0"/>
    <m/>
  </r>
  <r>
    <n v="40365393"/>
    <s v="S. Boston 1BR w/ W/D in unit, nr. Carson Beach"/>
    <n v="107434423"/>
    <s v="Blueground"/>
    <m/>
    <x v="12"/>
    <x v="1946"/>
    <x v="1968"/>
    <x v="1"/>
    <x v="214"/>
    <n v="32"/>
    <n v="2"/>
    <d v="2022-06-04T00:00:00"/>
    <n v="0.1"/>
    <n v="477"/>
    <n v="287"/>
    <n v="1"/>
    <m/>
  </r>
  <r>
    <n v="40365443"/>
    <s v="S. Boston 1BR w/ Doorman, W/D, nr. Seaport"/>
    <n v="107434423"/>
    <s v="Blueground"/>
    <m/>
    <x v="12"/>
    <x v="1497"/>
    <x v="1518"/>
    <x v="1"/>
    <x v="170"/>
    <n v="32"/>
    <n v="3"/>
    <d v="2022-05-19T00:00:00"/>
    <n v="0.11"/>
    <n v="477"/>
    <n v="331"/>
    <n v="2"/>
    <m/>
  </r>
  <r>
    <n v="40375320"/>
    <s v="Modern Studio in Boston Near Metro + Pet-Friendly"/>
    <n v="48005494"/>
    <s v="Zeus"/>
    <m/>
    <x v="11"/>
    <x v="1947"/>
    <x v="1969"/>
    <x v="1"/>
    <x v="28"/>
    <n v="32"/>
    <n v="6"/>
    <d v="2022-03-07T00:00:00"/>
    <n v="0.3"/>
    <n v="15"/>
    <n v="283"/>
    <n v="3"/>
    <m/>
  </r>
  <r>
    <n v="40375467"/>
    <s v="Lovely Studio in Boston Near Metro + Pet-Friendly"/>
    <n v="48005494"/>
    <s v="Zeus"/>
    <m/>
    <x v="11"/>
    <x v="1948"/>
    <x v="1970"/>
    <x v="1"/>
    <x v="75"/>
    <n v="32"/>
    <n v="5"/>
    <d v="2022-04-19T00:00:00"/>
    <n v="0.24"/>
    <n v="15"/>
    <n v="273"/>
    <n v="1"/>
    <m/>
  </r>
  <r>
    <n v="40379890"/>
    <s v="Sunny Airy APT Level 2 EV Charger Outdoor Sauna BC"/>
    <n v="914769"/>
    <s v="Michael"/>
    <m/>
    <x v="0"/>
    <x v="1949"/>
    <x v="1971"/>
    <x v="1"/>
    <x v="170"/>
    <n v="2"/>
    <n v="27"/>
    <d v="2022-09-05T00:00:00"/>
    <n v="0.8"/>
    <n v="3"/>
    <n v="85"/>
    <n v="8"/>
    <m/>
  </r>
  <r>
    <n v="40423797"/>
    <s v="S. Boston 1BR w/ Doorman, W/D, nr. Seaport"/>
    <n v="107434423"/>
    <s v="Blueground"/>
    <m/>
    <x v="12"/>
    <x v="1497"/>
    <x v="1518"/>
    <x v="1"/>
    <x v="228"/>
    <n v="32"/>
    <n v="1"/>
    <d v="2021-08-01T00:00:00"/>
    <n v="7.0000000000000007E-2"/>
    <n v="477"/>
    <n v="282"/>
    <n v="0"/>
    <m/>
  </r>
  <r>
    <n v="40424027"/>
    <s v="2-2 ‚òÖALLSTON‚òÖ 3 Mins to Green Line T"/>
    <n v="290984032"/>
    <s v="Turana"/>
    <m/>
    <x v="4"/>
    <x v="1258"/>
    <x v="1972"/>
    <x v="0"/>
    <x v="136"/>
    <n v="29"/>
    <n v="4"/>
    <d v="2020-03-16T00:00:00"/>
    <n v="0.12"/>
    <n v="8"/>
    <n v="0"/>
    <n v="0"/>
    <s v="Exempt: This listing is a unit used for furnished institutional or business stays"/>
  </r>
  <r>
    <n v="40424417"/>
    <s v="2-3 ‚òÖALLSTON‚òÖ 3 Mins to Green Line T"/>
    <n v="290984032"/>
    <s v="Turana"/>
    <m/>
    <x v="4"/>
    <x v="1950"/>
    <x v="1973"/>
    <x v="0"/>
    <x v="136"/>
    <n v="29"/>
    <n v="3"/>
    <d v="2020-02-15T00:00:00"/>
    <n v="0.09"/>
    <n v="8"/>
    <n v="0"/>
    <n v="0"/>
    <s v="Exempt: This listing is a unit used for furnished institutional or business stays"/>
  </r>
  <r>
    <n v="40429003"/>
    <s v="Renovated,Fully Furnished 1 Bedroom in Back Bay"/>
    <n v="266312920"/>
    <s v="STARS Of"/>
    <m/>
    <x v="6"/>
    <x v="1892"/>
    <x v="1974"/>
    <x v="1"/>
    <x v="130"/>
    <n v="29"/>
    <n v="0"/>
    <m/>
    <m/>
    <n v="52"/>
    <n v="127"/>
    <n v="0"/>
    <m/>
  </r>
  <r>
    <n v="40431899"/>
    <s v="Sunny, Spacious 1Bed Close to Longwood Medical"/>
    <n v="31340713"/>
    <s v="Kama"/>
    <m/>
    <x v="0"/>
    <x v="1951"/>
    <x v="1975"/>
    <x v="1"/>
    <x v="7"/>
    <n v="28"/>
    <n v="5"/>
    <d v="2021-06-04T00:00:00"/>
    <n v="0.16"/>
    <n v="50"/>
    <n v="306"/>
    <n v="0"/>
    <m/>
  </r>
  <r>
    <n v="40432265"/>
    <s v="Spacious, Sunny, 1Bed Close to Longwood Medical"/>
    <n v="266312920"/>
    <s v="STARS Of"/>
    <m/>
    <x v="0"/>
    <x v="1952"/>
    <x v="1976"/>
    <x v="1"/>
    <x v="216"/>
    <n v="29"/>
    <n v="0"/>
    <m/>
    <m/>
    <n v="52"/>
    <n v="306"/>
    <n v="0"/>
    <m/>
  </r>
  <r>
    <n v="40439006"/>
    <s v="Bright Spacious Apt w/ Free On Street Parking"/>
    <n v="116319471"/>
    <s v="Greg And Alicia"/>
    <m/>
    <x v="8"/>
    <x v="1953"/>
    <x v="1977"/>
    <x v="1"/>
    <x v="292"/>
    <n v="29"/>
    <n v="13"/>
    <d v="2021-10-24T00:00:00"/>
    <n v="0.42"/>
    <n v="2"/>
    <n v="326"/>
    <n v="6"/>
    <s v="STR-416826"/>
  </r>
  <r>
    <n v="40446364"/>
    <s v="Fully Furnished 1Bed Steps to Longwood Medical"/>
    <n v="31340713"/>
    <s v="Kama"/>
    <m/>
    <x v="18"/>
    <x v="1954"/>
    <x v="1978"/>
    <x v="1"/>
    <x v="157"/>
    <n v="2"/>
    <n v="35"/>
    <d v="2022-08-19T00:00:00"/>
    <n v="1.46"/>
    <n v="50"/>
    <n v="179"/>
    <n v="29"/>
    <m/>
  </r>
  <r>
    <n v="40447371"/>
    <s v="Longwood Medical Condo with Parking, Sleeps 4"/>
    <n v="266312920"/>
    <s v="STARS Of"/>
    <m/>
    <x v="18"/>
    <x v="1955"/>
    <x v="1979"/>
    <x v="1"/>
    <x v="157"/>
    <n v="2"/>
    <n v="3"/>
    <d v="2022-06-30T00:00:00"/>
    <n v="0.11"/>
    <n v="52"/>
    <n v="179"/>
    <n v="2"/>
    <m/>
  </r>
  <r>
    <n v="40481158"/>
    <s v="Hospital Haven"/>
    <n v="235950637"/>
    <s v="Lorraine"/>
    <m/>
    <x v="13"/>
    <x v="1956"/>
    <x v="1980"/>
    <x v="0"/>
    <x v="213"/>
    <n v="31"/>
    <n v="8"/>
    <d v="2022-08-22T00:00:00"/>
    <n v="0.27"/>
    <n v="1"/>
    <n v="155"/>
    <n v="5"/>
    <m/>
  </r>
  <r>
    <n v="40493715"/>
    <s v="Sunny, Private, Furnished 1 Bed Condo with Porch"/>
    <n v="266312920"/>
    <s v="STARS Of"/>
    <m/>
    <x v="0"/>
    <x v="1957"/>
    <x v="1981"/>
    <x v="1"/>
    <x v="30"/>
    <n v="29"/>
    <n v="0"/>
    <m/>
    <m/>
    <n v="52"/>
    <n v="248"/>
    <n v="0"/>
    <m/>
  </r>
  <r>
    <n v="40493790"/>
    <s v="Furnished , Newly Renovated, Spacious Studio"/>
    <n v="266312920"/>
    <s v="STARS Of"/>
    <m/>
    <x v="0"/>
    <x v="1958"/>
    <x v="1982"/>
    <x v="1"/>
    <x v="30"/>
    <n v="29"/>
    <n v="0"/>
    <m/>
    <m/>
    <n v="52"/>
    <n v="331"/>
    <n v="0"/>
    <m/>
  </r>
  <r>
    <n v="40512451"/>
    <s v="Perfect Spot, Affordable Studio!"/>
    <n v="285344759"/>
    <s v="Bv"/>
    <m/>
    <x v="14"/>
    <x v="1959"/>
    <x v="1983"/>
    <x v="0"/>
    <x v="6"/>
    <n v="2"/>
    <n v="19"/>
    <d v="2022-08-14T00:00:00"/>
    <n v="0.56000000000000005"/>
    <n v="32"/>
    <n v="164"/>
    <n v="14"/>
    <s v="LB-101723"/>
  </r>
  <r>
    <n v="40524063"/>
    <s v="Additional 1"/>
    <n v="43217109"/>
    <s v="Javier"/>
    <m/>
    <x v="17"/>
    <x v="1691"/>
    <x v="1984"/>
    <x v="0"/>
    <x v="394"/>
    <n v="1"/>
    <n v="0"/>
    <m/>
    <m/>
    <n v="5"/>
    <n v="0"/>
    <n v="0"/>
    <s v="STR-445543"/>
  </r>
  <r>
    <n v="40538985"/>
    <s v="Contemporary South End Condo"/>
    <n v="314025657"/>
    <s v="Mary"/>
    <m/>
    <x v="17"/>
    <x v="1960"/>
    <x v="1282"/>
    <x v="1"/>
    <x v="98"/>
    <n v="60"/>
    <n v="5"/>
    <d v="2021-07-31T00:00:00"/>
    <n v="0.2"/>
    <n v="1"/>
    <n v="26"/>
    <n v="0"/>
    <s v="STR-422993"/>
  </r>
  <r>
    <n v="40540109"/>
    <s v="2-4 ‚òÖALLSTON‚òÖ 3 Mins to Green Line T"/>
    <n v="290984032"/>
    <s v="Turana"/>
    <m/>
    <x v="4"/>
    <x v="1961"/>
    <x v="1985"/>
    <x v="0"/>
    <x v="136"/>
    <n v="29"/>
    <n v="2"/>
    <d v="2020-02-28T00:00:00"/>
    <n v="0.06"/>
    <n v="8"/>
    <n v="0"/>
    <n v="0"/>
    <s v="Exempt: This listing is a unit used for furnished institutional or business stays"/>
  </r>
  <r>
    <n v="40561680"/>
    <s v="Charming Townhouse in Historic Town near Boston."/>
    <n v="28583327"/>
    <s v="Natalia"/>
    <m/>
    <x v="15"/>
    <x v="1962"/>
    <x v="1986"/>
    <x v="1"/>
    <x v="244"/>
    <n v="1"/>
    <n v="114"/>
    <d v="2022-09-05T00:00:00"/>
    <n v="3.4"/>
    <n v="2"/>
    <n v="149"/>
    <n v="49"/>
    <m/>
  </r>
  <r>
    <n v="40564625"/>
    <s v="Renovated 3 bed,1.5 bath, close to MIT, Harvard"/>
    <n v="31340713"/>
    <s v="Kama"/>
    <m/>
    <x v="4"/>
    <x v="1963"/>
    <x v="1987"/>
    <x v="1"/>
    <x v="88"/>
    <n v="30"/>
    <n v="0"/>
    <m/>
    <m/>
    <n v="50"/>
    <n v="330"/>
    <n v="0"/>
    <m/>
  </r>
  <r>
    <n v="40565168"/>
    <s v="Renovated 3 Bed,1.5 Bath Close to Harvard and MIT"/>
    <n v="266312920"/>
    <s v="STARS Of"/>
    <m/>
    <x v="4"/>
    <x v="233"/>
    <x v="80"/>
    <x v="1"/>
    <x v="155"/>
    <n v="31"/>
    <n v="0"/>
    <m/>
    <m/>
    <n v="52"/>
    <n v="330"/>
    <n v="0"/>
    <m/>
  </r>
  <r>
    <n v="40567601"/>
    <s v="Renovated, Sunny, Spacious Studio in Boston"/>
    <n v="96961013"/>
    <s v="Deb"/>
    <m/>
    <x v="0"/>
    <x v="315"/>
    <x v="1988"/>
    <x v="1"/>
    <x v="30"/>
    <n v="29"/>
    <n v="0"/>
    <m/>
    <m/>
    <n v="2"/>
    <n v="331"/>
    <n v="0"/>
    <m/>
  </r>
  <r>
    <n v="40572099"/>
    <s v="Newly Renovated 1 Bed in Victorian Home, Sleeps 4"/>
    <n v="96961013"/>
    <s v="Deb"/>
    <m/>
    <x v="0"/>
    <x v="1964"/>
    <x v="1989"/>
    <x v="1"/>
    <x v="7"/>
    <n v="28"/>
    <n v="1"/>
    <d v="2022-07-31T00:00:00"/>
    <n v="0.64"/>
    <n v="2"/>
    <n v="303"/>
    <n v="1"/>
    <s v="Exempt: This listing is a unit used for furnished institutional or business stays"/>
  </r>
  <r>
    <n v="40593640"/>
    <s v="NEW! Boston Condo Near MBTA, 3Mi to Fenway! (U1)"/>
    <n v="41266357"/>
    <s v="Frank"/>
    <m/>
    <x v="2"/>
    <x v="1424"/>
    <x v="1990"/>
    <x v="1"/>
    <x v="75"/>
    <n v="2"/>
    <n v="91"/>
    <d v="2022-09-11T00:00:00"/>
    <n v="2.74"/>
    <n v="3"/>
    <n v="132"/>
    <n v="45"/>
    <s v="STR-414833"/>
  </r>
  <r>
    <n v="40594409"/>
    <s v="NEW! Boston Condo Near MBTA, 3Mi to Fenway ! (U3)"/>
    <n v="41266357"/>
    <s v="Frank"/>
    <m/>
    <x v="2"/>
    <x v="1965"/>
    <x v="894"/>
    <x v="1"/>
    <x v="13"/>
    <n v="2"/>
    <n v="84"/>
    <d v="2022-09-09T00:00:00"/>
    <n v="2.52"/>
    <n v="3"/>
    <n v="139"/>
    <n v="42"/>
    <s v="STR-414833"/>
  </r>
  <r>
    <n v="40613042"/>
    <s v="Boston Hideaway"/>
    <n v="314711945"/>
    <s v="Rachel"/>
    <m/>
    <x v="12"/>
    <x v="1311"/>
    <x v="1991"/>
    <x v="1"/>
    <x v="218"/>
    <n v="2"/>
    <n v="88"/>
    <d v="2022-09-04T00:00:00"/>
    <n v="2.71"/>
    <n v="1"/>
    <n v="333"/>
    <n v="34"/>
    <s v="Str-418727"/>
  </r>
  <r>
    <n v="40617998"/>
    <s v="Modern, Newly Renovated 3Bed, 2Bath, Steps to MBTA"/>
    <n v="31340713"/>
    <s v="Kama"/>
    <m/>
    <x v="0"/>
    <x v="1966"/>
    <x v="1992"/>
    <x v="1"/>
    <x v="155"/>
    <n v="29"/>
    <n v="4"/>
    <d v="2022-01-21T00:00:00"/>
    <n v="0.19"/>
    <n v="50"/>
    <n v="259"/>
    <n v="2"/>
    <m/>
  </r>
  <r>
    <n v="40622067"/>
    <s v="Cozy, Modern, Newly Renovated 3Bed, 2Bath"/>
    <n v="266312920"/>
    <s v="STARS Of"/>
    <m/>
    <x v="0"/>
    <x v="1967"/>
    <x v="1993"/>
    <x v="1"/>
    <x v="155"/>
    <n v="29"/>
    <n v="0"/>
    <m/>
    <m/>
    <n v="52"/>
    <n v="259"/>
    <n v="0"/>
    <m/>
  </r>
  <r>
    <n v="40668942"/>
    <s v="Beautiful Historic House near Boston"/>
    <n v="28583327"/>
    <s v="Natalia"/>
    <m/>
    <x v="15"/>
    <x v="1968"/>
    <x v="1994"/>
    <x v="1"/>
    <x v="237"/>
    <n v="5"/>
    <n v="1"/>
    <d v="2019-12-26T00:00:00"/>
    <n v="0.03"/>
    <n v="2"/>
    <n v="0"/>
    <n v="0"/>
    <m/>
  </r>
  <r>
    <n v="40677987"/>
    <s v="Stately, beautiful home"/>
    <n v="160205390"/>
    <s v="Linda"/>
    <m/>
    <x v="10"/>
    <x v="1969"/>
    <x v="1995"/>
    <x v="1"/>
    <x v="178"/>
    <n v="91"/>
    <n v="0"/>
    <m/>
    <m/>
    <n v="1"/>
    <n v="0"/>
    <n v="0"/>
    <m/>
  </r>
  <r>
    <n v="40729917"/>
    <s v="Lovely 1BR in Boston, Near Metro + Pet-Friendly"/>
    <n v="48005494"/>
    <s v="Zeus"/>
    <m/>
    <x v="19"/>
    <x v="1970"/>
    <x v="1996"/>
    <x v="1"/>
    <x v="279"/>
    <n v="32"/>
    <n v="2"/>
    <d v="2022-08-12T00:00:00"/>
    <n v="0.08"/>
    <n v="15"/>
    <n v="189"/>
    <n v="1"/>
    <m/>
  </r>
  <r>
    <n v="40730006"/>
    <s v="Pet-Friendly Studio in Boston Near Metro"/>
    <n v="48005494"/>
    <s v="Zeus"/>
    <m/>
    <x v="11"/>
    <x v="1971"/>
    <x v="1997"/>
    <x v="1"/>
    <x v="97"/>
    <n v="32"/>
    <n v="4"/>
    <d v="2021-12-23T00:00:00"/>
    <n v="0.19"/>
    <n v="15"/>
    <n v="303"/>
    <n v="1"/>
    <m/>
  </r>
  <r>
    <n v="40733295"/>
    <s v="ÊúÄÂÆâÂÖ®Á§æÂå∫ÔºåÊúÄÂ•ΩÂ≠¶Âå∫ÔºåÈù†Ëøë90È´òÈÄüÔºåËøëÂ∏Ç‰∏≠ÂøÉÔºåËøëÊú∫Âú∫ÔºåÂÖçË¥πÂÅúËΩ¶‰ΩçÔºåÁã¨Á´ãÂ∏¶Êµ¥ÂÆ§ÂçïÊàø„ÄÇ"/>
    <n v="208829554"/>
    <s v="Ping"/>
    <m/>
    <x v="0"/>
    <x v="1972"/>
    <x v="1998"/>
    <x v="0"/>
    <x v="0"/>
    <n v="28"/>
    <n v="0"/>
    <m/>
    <m/>
    <n v="2"/>
    <n v="225"/>
    <n v="0"/>
    <m/>
  </r>
  <r>
    <n v="40790713"/>
    <s v="Bright, Cozy, Longwood Medical Condo, Sleeps 4"/>
    <n v="266312920"/>
    <s v="STARS Of"/>
    <m/>
    <x v="18"/>
    <x v="1973"/>
    <x v="1978"/>
    <x v="1"/>
    <x v="61"/>
    <n v="30"/>
    <n v="16"/>
    <d v="2022-08-31T00:00:00"/>
    <n v="0.48"/>
    <n v="52"/>
    <n v="159"/>
    <n v="7"/>
    <m/>
  </r>
  <r>
    <n v="40801804"/>
    <s v="4 Beds **Free Parking** 3-min walk to subway"/>
    <n v="227996806"/>
    <s v="Mary"/>
    <m/>
    <x v="4"/>
    <x v="1974"/>
    <x v="27"/>
    <x v="1"/>
    <x v="254"/>
    <n v="30"/>
    <n v="6"/>
    <d v="2020-05-17T00:00:00"/>
    <n v="0.19"/>
    <n v="2"/>
    <n v="364"/>
    <n v="0"/>
    <m/>
  </r>
  <r>
    <n v="40802120"/>
    <s v="Prices And Location CANNOT Be Beat! 3-B1"/>
    <n v="285344759"/>
    <s v="Bv"/>
    <m/>
    <x v="14"/>
    <x v="804"/>
    <x v="1999"/>
    <x v="1"/>
    <x v="28"/>
    <n v="3"/>
    <n v="23"/>
    <d v="2022-08-28T00:00:00"/>
    <n v="0.69"/>
    <n v="32"/>
    <n v="83"/>
    <n v="7"/>
    <s v="STR415222"/>
  </r>
  <r>
    <n v="40843926"/>
    <s v="Studio in Boston with Flexible Cancellations!"/>
    <n v="285344759"/>
    <s v="Bv"/>
    <m/>
    <x v="14"/>
    <x v="1975"/>
    <x v="2000"/>
    <x v="0"/>
    <x v="30"/>
    <n v="2"/>
    <n v="11"/>
    <d v="2022-08-17T00:00:00"/>
    <n v="0.34"/>
    <n v="32"/>
    <n v="172"/>
    <n v="2"/>
    <s v="LB-101723"/>
  </r>
  <r>
    <n v="40845057"/>
    <s v="Monthly Discounts, Short/Long Stays, Book Now!"/>
    <n v="285344759"/>
    <s v="Bv"/>
    <m/>
    <x v="17"/>
    <x v="1976"/>
    <x v="1949"/>
    <x v="0"/>
    <x v="143"/>
    <n v="2"/>
    <n v="26"/>
    <d v="2022-08-01T00:00:00"/>
    <n v="0.82"/>
    <n v="32"/>
    <n v="173"/>
    <n v="14"/>
    <s v="LB-101723"/>
  </r>
  <r>
    <n v="40871791"/>
    <s v="Graduate Student living near Harvard Square"/>
    <n v="25654103"/>
    <s v="Tom"/>
    <m/>
    <x v="4"/>
    <x v="1977"/>
    <x v="2001"/>
    <x v="0"/>
    <x v="172"/>
    <n v="91"/>
    <n v="2"/>
    <d v="2022-07-31T00:00:00"/>
    <n v="0.28999999999999998"/>
    <n v="14"/>
    <n v="280"/>
    <n v="2"/>
    <m/>
  </r>
  <r>
    <n v="40882667"/>
    <s v="T Students/Nurses, Perfect Boston Apartment"/>
    <n v="285344759"/>
    <s v="Bv"/>
    <m/>
    <x v="14"/>
    <x v="1978"/>
    <x v="2002"/>
    <x v="0"/>
    <x v="275"/>
    <n v="2"/>
    <n v="22"/>
    <d v="2022-08-31T00:00:00"/>
    <n v="0.67"/>
    <n v="32"/>
    <n v="173"/>
    <n v="14"/>
    <s v="LB-101723"/>
  </r>
  <r>
    <n v="40886365"/>
    <s v="Beautiful West Cambridge Apartment"/>
    <n v="78446576"/>
    <s v="Jessica"/>
    <m/>
    <x v="4"/>
    <x v="1979"/>
    <x v="374"/>
    <x v="1"/>
    <x v="20"/>
    <n v="1"/>
    <n v="16"/>
    <d v="2021-04-09T00:00:00"/>
    <n v="0.65"/>
    <n v="1"/>
    <n v="252"/>
    <n v="0"/>
    <s v="STR-77762"/>
  </r>
  <r>
    <n v="40895895"/>
    <s v="Spacious Heaven room"/>
    <n v="227889113"/>
    <s v="Lee"/>
    <m/>
    <x v="8"/>
    <x v="1980"/>
    <x v="2003"/>
    <x v="0"/>
    <x v="92"/>
    <n v="3"/>
    <n v="0"/>
    <m/>
    <m/>
    <n v="5"/>
    <n v="341"/>
    <n v="0"/>
    <s v="str-418154"/>
  </r>
  <r>
    <n v="40896409"/>
    <s v="City life Newly renovated Condo"/>
    <n v="227889113"/>
    <s v="Lee"/>
    <m/>
    <x v="8"/>
    <x v="1981"/>
    <x v="2004"/>
    <x v="1"/>
    <x v="90"/>
    <n v="1"/>
    <n v="108"/>
    <d v="2022-08-16T00:00:00"/>
    <n v="3.28"/>
    <n v="5"/>
    <n v="15"/>
    <n v="38"/>
    <s v="str-418154"/>
  </r>
  <r>
    <n v="40896797"/>
    <s v="Cozy Heave"/>
    <n v="227889113"/>
    <s v="Lee"/>
    <m/>
    <x v="8"/>
    <x v="1982"/>
    <x v="1575"/>
    <x v="0"/>
    <x v="12"/>
    <n v="3"/>
    <n v="0"/>
    <m/>
    <m/>
    <n v="5"/>
    <n v="341"/>
    <n v="0"/>
    <s v="str-418154"/>
  </r>
  <r>
    <n v="40919597"/>
    <s v="The Boxer Boston Deluxe Double"/>
    <n v="272082418"/>
    <s v="The Boxer Hotel"/>
    <m/>
    <x v="11"/>
    <x v="1983"/>
    <x v="2005"/>
    <x v="0"/>
    <x v="415"/>
    <n v="1"/>
    <n v="3"/>
    <d v="2022-03-17T00:00:00"/>
    <n v="0.21"/>
    <n v="3"/>
    <n v="351"/>
    <n v="1"/>
    <s v="Exempt: This listing is a hotel or motel"/>
  </r>
  <r>
    <n v="40919810"/>
    <s v="The Boxer Boston Junior Suite Accessible"/>
    <n v="272082418"/>
    <s v="The Boxer Hotel"/>
    <m/>
    <x v="11"/>
    <x v="1984"/>
    <x v="2006"/>
    <x v="0"/>
    <x v="449"/>
    <n v="1"/>
    <n v="2"/>
    <d v="2022-02-13T00:00:00"/>
    <n v="0.22"/>
    <n v="3"/>
    <n v="345"/>
    <n v="2"/>
    <s v="Exempt: This listing is a hotel or motel"/>
  </r>
  <r>
    <n v="40919826"/>
    <s v="The Boxer Traditional Accessible King"/>
    <n v="272082418"/>
    <s v="The Boxer Hotel"/>
    <m/>
    <x v="11"/>
    <x v="1985"/>
    <x v="2007"/>
    <x v="0"/>
    <x v="450"/>
    <n v="1"/>
    <n v="8"/>
    <d v="2022-05-31T00:00:00"/>
    <n v="0.63"/>
    <n v="3"/>
    <n v="348"/>
    <n v="7"/>
    <s v="Exempt: This listing is a hotel or motel"/>
  </r>
  <r>
    <n v="40932844"/>
    <s v="Downtown 1BR w/ W/D, Doorman, nr Chinatown T"/>
    <n v="107434423"/>
    <s v="Blueground"/>
    <m/>
    <x v="11"/>
    <x v="1986"/>
    <x v="2008"/>
    <x v="1"/>
    <x v="34"/>
    <n v="32"/>
    <n v="0"/>
    <m/>
    <m/>
    <n v="477"/>
    <n v="267"/>
    <n v="0"/>
    <m/>
  </r>
  <r>
    <n v="40971703"/>
    <s v="Lovely, Pet-Friendly 2BR in Boston Near Metro"/>
    <n v="48005494"/>
    <s v="Zeus"/>
    <m/>
    <x v="11"/>
    <x v="1987"/>
    <x v="892"/>
    <x v="1"/>
    <x v="437"/>
    <n v="32"/>
    <n v="2"/>
    <d v="2022-05-14T00:00:00"/>
    <n v="0.13"/>
    <n v="15"/>
    <n v="248"/>
    <n v="1"/>
    <m/>
  </r>
  <r>
    <n v="40983705"/>
    <s v="Sutton Comfort Bedroom 2"/>
    <n v="311212997"/>
    <s v="Elisio"/>
    <m/>
    <x v="21"/>
    <x v="1988"/>
    <x v="1410"/>
    <x v="0"/>
    <x v="81"/>
    <n v="1"/>
    <n v="96"/>
    <d v="2022-07-24T00:00:00"/>
    <n v="2.96"/>
    <n v="2"/>
    <n v="259"/>
    <n v="34"/>
    <s v="STR-447613"/>
  </r>
  <r>
    <n v="40991111"/>
    <s v="Cozy and convenient with parking/downtown/airport"/>
    <n v="7427795"/>
    <s v="Ella"/>
    <m/>
    <x v="1"/>
    <x v="1989"/>
    <x v="2009"/>
    <x v="1"/>
    <x v="59"/>
    <n v="29"/>
    <n v="36"/>
    <d v="2021-09-05T00:00:00"/>
    <n v="1.18"/>
    <n v="8"/>
    <n v="0"/>
    <n v="0"/>
    <s v="STR-415234"/>
  </r>
  <r>
    <n v="40991291"/>
    <s v="Cozy with roof top deck - parking/downtown/airport"/>
    <n v="7427795"/>
    <s v="Ella"/>
    <m/>
    <x v="1"/>
    <x v="1820"/>
    <x v="2010"/>
    <x v="1"/>
    <x v="59"/>
    <n v="29"/>
    <n v="33"/>
    <d v="2021-09-01T00:00:00"/>
    <n v="1.01"/>
    <n v="8"/>
    <n v="0"/>
    <n v="0"/>
    <s v="STR-415234"/>
  </r>
  <r>
    <n v="41066379"/>
    <s v="Stylish Master Bedroom Brookline Fenway/Longwood"/>
    <n v="6102813"/>
    <s v="Mark"/>
    <m/>
    <x v="13"/>
    <x v="1990"/>
    <x v="2011"/>
    <x v="0"/>
    <x v="98"/>
    <n v="30"/>
    <n v="0"/>
    <m/>
    <m/>
    <n v="3"/>
    <n v="148"/>
    <n v="0"/>
    <m/>
  </r>
  <r>
    <n v="41076686"/>
    <s v="Furnished 1BR in Boston w/ Gym + .5 miles to Metro"/>
    <n v="48005494"/>
    <s v="Zeus"/>
    <m/>
    <x v="6"/>
    <x v="1991"/>
    <x v="2012"/>
    <x v="1"/>
    <x v="33"/>
    <n v="32"/>
    <n v="1"/>
    <d v="2022-01-20T00:00:00"/>
    <n v="0.13"/>
    <n v="15"/>
    <n v="260"/>
    <n v="1"/>
    <m/>
  </r>
  <r>
    <n v="41076804"/>
    <s v="Furnished 2BR in Boston w/ Gym + .5 miles to Metro"/>
    <n v="48005494"/>
    <s v="Zeus"/>
    <m/>
    <x v="6"/>
    <x v="1992"/>
    <x v="234"/>
    <x v="1"/>
    <x v="451"/>
    <n v="32"/>
    <n v="3"/>
    <d v="2022-02-28T00:00:00"/>
    <n v="0.18"/>
    <n v="15"/>
    <n v="255"/>
    <n v="1"/>
    <m/>
  </r>
  <r>
    <n v="41087314"/>
    <s v="A Cozy 3 Bedroom Home Close To Boston &amp; Parking"/>
    <n v="321327851"/>
    <s v="Shirley"/>
    <m/>
    <x v="3"/>
    <x v="1905"/>
    <x v="2013"/>
    <x v="1"/>
    <x v="237"/>
    <n v="2"/>
    <n v="86"/>
    <d v="2022-09-10T00:00:00"/>
    <n v="3.41"/>
    <n v="1"/>
    <n v="160"/>
    <n v="56"/>
    <m/>
  </r>
  <r>
    <n v="41102193"/>
    <s v="Somerville 1BR w/ Gym, Doorman, nr. Assembly Row"/>
    <n v="107434423"/>
    <s v="Blueground"/>
    <m/>
    <x v="3"/>
    <x v="1993"/>
    <x v="1389"/>
    <x v="1"/>
    <x v="259"/>
    <n v="32"/>
    <n v="0"/>
    <m/>
    <m/>
    <n v="477"/>
    <n v="300"/>
    <n v="0"/>
    <m/>
  </r>
  <r>
    <n v="41102403"/>
    <s v="Downtown Studio w/ AC nr N. Station &amp; TD Garden"/>
    <n v="107434423"/>
    <s v="Blueground"/>
    <m/>
    <x v="11"/>
    <x v="1994"/>
    <x v="905"/>
    <x v="1"/>
    <x v="152"/>
    <n v="32"/>
    <n v="0"/>
    <m/>
    <m/>
    <n v="477"/>
    <n v="291"/>
    <n v="0"/>
    <m/>
  </r>
  <r>
    <n v="41102453"/>
    <s v="Downtown 1BR w/ W/D in-unit, nr TD Garden"/>
    <n v="107434423"/>
    <s v="Blueground"/>
    <m/>
    <x v="11"/>
    <x v="1994"/>
    <x v="905"/>
    <x v="1"/>
    <x v="233"/>
    <n v="32"/>
    <n v="0"/>
    <m/>
    <m/>
    <n v="477"/>
    <n v="294"/>
    <n v="0"/>
    <m/>
  </r>
  <r>
    <n v="41102476"/>
    <s v="Downtown 2BR w/ W/D in-unit, nr. N. Station"/>
    <n v="107434423"/>
    <s v="Blueground"/>
    <m/>
    <x v="11"/>
    <x v="1994"/>
    <x v="905"/>
    <x v="1"/>
    <x v="98"/>
    <n v="32"/>
    <n v="0"/>
    <m/>
    <m/>
    <n v="477"/>
    <n v="310"/>
    <n v="0"/>
    <m/>
  </r>
  <r>
    <n v="41105586"/>
    <s v="Furnished Pet-Friendly 1BR in Boston w/ Gym"/>
    <n v="48005494"/>
    <s v="Zeus"/>
    <m/>
    <x v="11"/>
    <x v="1943"/>
    <x v="2014"/>
    <x v="1"/>
    <x v="95"/>
    <n v="32"/>
    <n v="5"/>
    <d v="2022-07-25T00:00:00"/>
    <n v="0.17"/>
    <n v="15"/>
    <n v="269"/>
    <n v="2"/>
    <m/>
  </r>
  <r>
    <n v="41186382"/>
    <s v="Cozy Room in Beacon Hill/MIT/MGH. Walk Everywhere!"/>
    <n v="95634275"/>
    <s v="Sophia"/>
    <m/>
    <x v="19"/>
    <x v="1995"/>
    <x v="2015"/>
    <x v="0"/>
    <x v="351"/>
    <n v="29"/>
    <n v="0"/>
    <m/>
    <m/>
    <n v="14"/>
    <n v="268"/>
    <n v="0"/>
    <s v="Exempt: This listing is a unit used for furnished institutional or business stays"/>
  </r>
  <r>
    <n v="41223077"/>
    <s v="Kendall Sq 1BR w/ Office Nook, Gym nr MIT"/>
    <n v="107434423"/>
    <s v="Blueground"/>
    <m/>
    <x v="6"/>
    <x v="1526"/>
    <x v="1152"/>
    <x v="1"/>
    <x v="221"/>
    <n v="32"/>
    <n v="0"/>
    <m/>
    <m/>
    <n v="477"/>
    <n v="287"/>
    <n v="0"/>
    <m/>
  </r>
  <r>
    <n v="41231372"/>
    <s v="Luxury Private Condo Central Boston Chic South End"/>
    <n v="95725938"/>
    <s v="Michael"/>
    <m/>
    <x v="17"/>
    <x v="1996"/>
    <x v="2016"/>
    <x v="1"/>
    <x v="452"/>
    <n v="2"/>
    <n v="5"/>
    <d v="2022-07-25T00:00:00"/>
    <n v="0.16"/>
    <n v="1"/>
    <n v="361"/>
    <n v="3"/>
    <s v="STR-418927"/>
  </r>
  <r>
    <n v="41242452"/>
    <s v="Cute, Clean,Cozy, 5 min ride Wholefoods, Starbucks"/>
    <n v="223321810"/>
    <s v="Cici"/>
    <m/>
    <x v="20"/>
    <x v="1997"/>
    <x v="574"/>
    <x v="0"/>
    <x v="84"/>
    <n v="5"/>
    <n v="10"/>
    <d v="2022-09-13T00:00:00"/>
    <n v="1.7"/>
    <n v="4"/>
    <n v="341"/>
    <n v="10"/>
    <m/>
  </r>
  <r>
    <n v="41262612"/>
    <s v="Guest Room and Private Bath in Meeting House Hill"/>
    <n v="96043149"/>
    <s v="Abigail"/>
    <m/>
    <x v="8"/>
    <x v="1998"/>
    <x v="2017"/>
    <x v="0"/>
    <x v="12"/>
    <n v="2"/>
    <n v="23"/>
    <d v="2022-09-11T00:00:00"/>
    <n v="0.7"/>
    <n v="1"/>
    <n v="3"/>
    <n v="13"/>
    <s v="STR-419117"/>
  </r>
  <r>
    <n v="41273964"/>
    <s v="Fully Furnished Private Room in Harvard Square"/>
    <n v="1000338"/>
    <s v="Mark"/>
    <m/>
    <x v="4"/>
    <x v="1999"/>
    <x v="2018"/>
    <x v="0"/>
    <x v="303"/>
    <n v="91"/>
    <n v="0"/>
    <m/>
    <m/>
    <n v="2"/>
    <n v="153"/>
    <n v="0"/>
    <m/>
  </r>
  <r>
    <n v="41288141"/>
    <s v="Studio, Fully Furnished in Harvard Square"/>
    <n v="1000338"/>
    <s v="Mark"/>
    <m/>
    <x v="4"/>
    <x v="792"/>
    <x v="2019"/>
    <x v="0"/>
    <x v="183"/>
    <n v="91"/>
    <n v="0"/>
    <m/>
    <m/>
    <n v="2"/>
    <n v="203"/>
    <n v="0"/>
    <m/>
  </r>
  <r>
    <n v="41316857"/>
    <s v="Modern construction getaway close to ocean"/>
    <n v="310338159"/>
    <s v="Rafe"/>
    <m/>
    <x v="1"/>
    <x v="2000"/>
    <x v="2020"/>
    <x v="1"/>
    <x v="384"/>
    <n v="2"/>
    <n v="0"/>
    <m/>
    <m/>
    <n v="2"/>
    <n v="0"/>
    <n v="0"/>
    <m/>
  </r>
  <r>
    <n v="41360515"/>
    <s v="Delightful Beacon Hill 1 Bed | 1 Bath"/>
    <n v="3731207"/>
    <s v="Kaitlyn"/>
    <m/>
    <x v="5"/>
    <x v="405"/>
    <x v="137"/>
    <x v="1"/>
    <x v="92"/>
    <n v="29"/>
    <n v="12"/>
    <d v="2022-09-06T00:00:00"/>
    <n v="0.39"/>
    <n v="3"/>
    <n v="275"/>
    <n v="5"/>
    <m/>
  </r>
  <r>
    <n v="41374463"/>
    <s v="Contemporary Condo in Eastie (Easy Airport Access)"/>
    <n v="120161619"/>
    <s v="Jordan"/>
    <m/>
    <x v="1"/>
    <x v="2001"/>
    <x v="2021"/>
    <x v="1"/>
    <x v="15"/>
    <n v="1"/>
    <n v="5"/>
    <d v="2021-04-25T00:00:00"/>
    <n v="0.27"/>
    <n v="1"/>
    <n v="0"/>
    <n v="0"/>
    <s v="STR-443644"/>
  </r>
  <r>
    <n v="41379642"/>
    <s v="Sweet Sunny Spacious Cambridgeport 1 BR"/>
    <n v="3406022"/>
    <s v="Jamie"/>
    <m/>
    <x v="4"/>
    <x v="1107"/>
    <x v="80"/>
    <x v="1"/>
    <x v="108"/>
    <n v="5"/>
    <n v="0"/>
    <m/>
    <m/>
    <n v="1"/>
    <n v="0"/>
    <n v="0"/>
    <s v="Str-63143"/>
  </r>
  <r>
    <n v="41397978"/>
    <s v="1863 House Bed and  Breakfast M307 Room 1"/>
    <n v="32532791"/>
    <s v="Marie"/>
    <m/>
    <x v="17"/>
    <x v="1819"/>
    <x v="638"/>
    <x v="0"/>
    <x v="246"/>
    <n v="2"/>
    <n v="20"/>
    <d v="2022-08-23T00:00:00"/>
    <n v="0.65"/>
    <n v="10"/>
    <n v="115"/>
    <n v="17"/>
    <s v="Approved by government"/>
  </r>
  <r>
    <n v="41415978"/>
    <s v="Spacious &amp; Beautiful Entire Apt in Boston"/>
    <n v="45694133"/>
    <s v="Dawn"/>
    <m/>
    <x v="8"/>
    <x v="2002"/>
    <x v="2022"/>
    <x v="1"/>
    <x v="43"/>
    <n v="29"/>
    <n v="22"/>
    <d v="2022-06-30T00:00:00"/>
    <n v="0.71"/>
    <n v="2"/>
    <n v="303"/>
    <n v="15"/>
    <s v="STR-394281"/>
  </r>
  <r>
    <n v="41426385"/>
    <s v="#45 | Well-designed 1BR Apartment with Garage Parking | Long-term stays"/>
    <n v="25654103"/>
    <s v="Tom"/>
    <m/>
    <x v="1"/>
    <x v="2003"/>
    <x v="2023"/>
    <x v="1"/>
    <x v="133"/>
    <n v="29"/>
    <n v="14"/>
    <d v="2022-09-01T00:00:00"/>
    <n v="0.52"/>
    <n v="14"/>
    <n v="182"/>
    <n v="6"/>
    <m/>
  </r>
  <r>
    <n v="41426411"/>
    <s v="#22 | Luxurious 1BR Apartment with Garage Parking | Long-term stays"/>
    <n v="25654103"/>
    <s v="Tom"/>
    <m/>
    <x v="1"/>
    <x v="2004"/>
    <x v="2024"/>
    <x v="1"/>
    <x v="133"/>
    <n v="29"/>
    <n v="15"/>
    <d v="2022-08-14T00:00:00"/>
    <n v="0.47"/>
    <n v="14"/>
    <n v="227"/>
    <n v="6"/>
    <m/>
  </r>
  <r>
    <n v="41474462"/>
    <s v="Boston Brownstone Gem GREAT location on Silverline"/>
    <n v="228074003"/>
    <s v="Donna"/>
    <m/>
    <x v="17"/>
    <x v="2005"/>
    <x v="2025"/>
    <x v="1"/>
    <x v="386"/>
    <n v="91"/>
    <n v="0"/>
    <m/>
    <m/>
    <n v="2"/>
    <n v="257"/>
    <n v="0"/>
    <m/>
  </r>
  <r>
    <n v="41482444"/>
    <s v="JP Master Suite"/>
    <n v="13524330"/>
    <s v="Alex &amp; Bethany"/>
    <m/>
    <x v="10"/>
    <x v="2006"/>
    <x v="2026"/>
    <x v="1"/>
    <x v="287"/>
    <n v="2"/>
    <n v="12"/>
    <d v="2022-08-28T00:00:00"/>
    <n v="0.46"/>
    <n v="1"/>
    <n v="99"/>
    <n v="10"/>
    <s v="STR-458543"/>
  </r>
  <r>
    <n v="41568913"/>
    <s v="Private and cozy room, 15 min from downtown Boston"/>
    <n v="6315338"/>
    <s v="Maria"/>
    <m/>
    <x v="1"/>
    <x v="2007"/>
    <x v="2027"/>
    <x v="0"/>
    <x v="151"/>
    <n v="91"/>
    <n v="1"/>
    <d v="2022-04-26T00:00:00"/>
    <n v="0.21"/>
    <n v="3"/>
    <n v="279"/>
    <n v="1"/>
    <m/>
  </r>
  <r>
    <n v="41597848"/>
    <s v="Modern Luxury Spacious 4bed 2bath Walk EVERYWHERE!"/>
    <n v="166246917"/>
    <s v="Flavia"/>
    <m/>
    <x v="3"/>
    <x v="2008"/>
    <x v="1895"/>
    <x v="1"/>
    <x v="91"/>
    <n v="1"/>
    <n v="70"/>
    <d v="2022-09-14T00:00:00"/>
    <n v="10.45"/>
    <n v="3"/>
    <n v="181"/>
    <n v="70"/>
    <m/>
  </r>
  <r>
    <n v="41619536"/>
    <s v="Enjoy the City AND Beach! Walk to T, Beach in Mins"/>
    <n v="29941508"/>
    <s v="Tyler &amp; Joelle"/>
    <m/>
    <x v="1"/>
    <x v="2009"/>
    <x v="2028"/>
    <x v="1"/>
    <x v="405"/>
    <n v="2"/>
    <n v="157"/>
    <d v="2022-09-02T00:00:00"/>
    <n v="4.88"/>
    <n v="2"/>
    <n v="58"/>
    <n v="42"/>
    <m/>
  </r>
  <r>
    <n v="41624190"/>
    <s v="Spacious 1st Floor Private Room Close to Downtown"/>
    <n v="299340250"/>
    <s v="Teresa &amp; Jonathan"/>
    <m/>
    <x v="2"/>
    <x v="2010"/>
    <x v="2029"/>
    <x v="0"/>
    <x v="303"/>
    <n v="29"/>
    <n v="8"/>
    <d v="2022-07-24T00:00:00"/>
    <n v="0.32"/>
    <n v="5"/>
    <n v="246"/>
    <n v="5"/>
    <s v="STR-470482"/>
  </r>
  <r>
    <n v="41637846"/>
    <s v="Somerville 1BR w/ Gym, Doorman, nr. Assembly Row"/>
    <n v="107434423"/>
    <s v="Blueground"/>
    <m/>
    <x v="3"/>
    <x v="2011"/>
    <x v="2030"/>
    <x v="1"/>
    <x v="395"/>
    <n v="32"/>
    <n v="0"/>
    <m/>
    <m/>
    <n v="477"/>
    <n v="345"/>
    <n v="0"/>
    <m/>
  </r>
  <r>
    <n v="41645010"/>
    <s v="14P.T ¬∑ The GV Twin Bedroom w/AC | Cozy Room w/En-Suite TV | Short walk to Redline for Mass General!"/>
    <n v="71783"/>
    <s v="Lance"/>
    <m/>
    <x v="8"/>
    <x v="2012"/>
    <x v="2031"/>
    <x v="0"/>
    <x v="249"/>
    <n v="30"/>
    <n v="0"/>
    <m/>
    <m/>
    <n v="29"/>
    <n v="275"/>
    <n v="0"/>
    <m/>
  </r>
  <r>
    <n v="41645478"/>
    <s v="14P.P ¬∑ The GV Parlor Bedroom w/AC | Queen Bed w/En-Suite TV |  Short walk to Redline for Mass General and Boston Medical!"/>
    <n v="71783"/>
    <s v="Lance"/>
    <m/>
    <x v="8"/>
    <x v="2012"/>
    <x v="2031"/>
    <x v="0"/>
    <x v="26"/>
    <n v="30"/>
    <n v="4"/>
    <d v="2022-03-26T00:00:00"/>
    <n v="0.13"/>
    <n v="29"/>
    <n v="240"/>
    <n v="1"/>
    <m/>
  </r>
  <r>
    <n v="41666852"/>
    <s v="14P.B ¬∑ The GV Blue Bedroom w/AC! | Queen Bed w/En-Suite TV | Short walk to Redline for Mass General!"/>
    <n v="71783"/>
    <s v="Lance"/>
    <m/>
    <x v="8"/>
    <x v="2012"/>
    <x v="2031"/>
    <x v="0"/>
    <x v="249"/>
    <n v="30"/>
    <n v="2"/>
    <d v="2021-10-17T00:00:00"/>
    <n v="7.0000000000000007E-2"/>
    <n v="29"/>
    <n v="240"/>
    <n v="1"/>
    <m/>
  </r>
  <r>
    <n v="41706168"/>
    <s v="14P.M ¬∑ The GV Master Bedroom w/AC! | Queen Bedroom with En-Suite HdTV | Short walk to RedLine for Mass General!"/>
    <n v="71783"/>
    <s v="Lance"/>
    <m/>
    <x v="8"/>
    <x v="2012"/>
    <x v="2031"/>
    <x v="0"/>
    <x v="71"/>
    <n v="30"/>
    <n v="2"/>
    <d v="2022-04-27T00:00:00"/>
    <n v="0.19"/>
    <n v="29"/>
    <n v="277"/>
    <n v="2"/>
    <m/>
  </r>
  <r>
    <n v="41740613"/>
    <s v="The Revolution Hotel"/>
    <n v="228911273"/>
    <s v="The Revolution Hotel"/>
    <m/>
    <x v="17"/>
    <x v="1063"/>
    <x v="2032"/>
    <x v="3"/>
    <x v="453"/>
    <n v="1"/>
    <n v="0"/>
    <m/>
    <m/>
    <n v="1"/>
    <n v="0"/>
    <n v="0"/>
    <m/>
  </r>
  <r>
    <n v="41763645"/>
    <s v="Spacious Egleston Square 2 bedroom (dog friendly)"/>
    <n v="251061257"/>
    <s v="Mary"/>
    <m/>
    <x v="2"/>
    <x v="2013"/>
    <x v="645"/>
    <x v="1"/>
    <x v="383"/>
    <n v="2"/>
    <n v="9"/>
    <d v="2022-08-02T00:00:00"/>
    <n v="0.41"/>
    <n v="2"/>
    <n v="0"/>
    <n v="8"/>
    <s v="STR-430784"/>
  </r>
  <r>
    <n v="41765021"/>
    <s v="*HEART OF BOSTON* Downtown/South End/Back Bay"/>
    <n v="14016102"/>
    <s v="Jovan"/>
    <m/>
    <x v="17"/>
    <x v="2014"/>
    <x v="2033"/>
    <x v="1"/>
    <x v="454"/>
    <n v="2"/>
    <n v="140"/>
    <d v="2022-09-02T00:00:00"/>
    <n v="5.01"/>
    <n v="3"/>
    <n v="257"/>
    <n v="68"/>
    <s v="STR-422478"/>
  </r>
  <r>
    <n v="41785294"/>
    <s v="Downtown 1BR w/ Gym, Doorman, nr Chinatown"/>
    <n v="107434423"/>
    <s v="Blueground"/>
    <m/>
    <x v="23"/>
    <x v="981"/>
    <x v="2034"/>
    <x v="1"/>
    <x v="34"/>
    <n v="32"/>
    <n v="0"/>
    <m/>
    <m/>
    <n v="477"/>
    <n v="0"/>
    <n v="0"/>
    <m/>
  </r>
  <r>
    <n v="41785374"/>
    <s v="Downtown 1BR w/ Gym, Doorman, nr. S. Station"/>
    <n v="107434423"/>
    <s v="Blueground"/>
    <m/>
    <x v="23"/>
    <x v="981"/>
    <x v="2034"/>
    <x v="1"/>
    <x v="221"/>
    <n v="32"/>
    <n v="0"/>
    <m/>
    <m/>
    <n v="477"/>
    <n v="288"/>
    <n v="0"/>
    <m/>
  </r>
  <r>
    <n v="41785889"/>
    <s v="Downtown 1BR w/ Gym, Doorman, W/D, nr. Chinatown"/>
    <n v="107434423"/>
    <s v="Blueground"/>
    <m/>
    <x v="23"/>
    <x v="981"/>
    <x v="2034"/>
    <x v="1"/>
    <x v="455"/>
    <n v="32"/>
    <n v="0"/>
    <m/>
    <m/>
    <n v="477"/>
    <n v="13"/>
    <n v="0"/>
    <m/>
  </r>
  <r>
    <n v="41788562"/>
    <s v="N. End 1BR w/ Gym, Doorman, W/D, nr. TD Garden"/>
    <n v="107434423"/>
    <s v="Blueground"/>
    <m/>
    <x v="11"/>
    <x v="1896"/>
    <x v="1923"/>
    <x v="1"/>
    <x v="300"/>
    <n v="32"/>
    <n v="1"/>
    <d v="2022-07-15T00:00:00"/>
    <n v="0.48"/>
    <n v="477"/>
    <n v="61"/>
    <n v="1"/>
    <m/>
  </r>
  <r>
    <n v="41799161"/>
    <s v="230B2.2 ¬∑ The Roseclair Bedroom 2 w/Central AC and Laundry! | Queen bed w/En-Suite HdTV | Short walk to the Redline for UMass and Mass General!"/>
    <n v="71783"/>
    <s v="Lance"/>
    <m/>
    <x v="8"/>
    <x v="2015"/>
    <x v="2035"/>
    <x v="0"/>
    <x v="249"/>
    <n v="30"/>
    <n v="6"/>
    <d v="2022-07-30T00:00:00"/>
    <n v="0.22"/>
    <n v="29"/>
    <n v="234"/>
    <n v="5"/>
    <m/>
  </r>
  <r>
    <n v="41803040"/>
    <s v="Brand new construction beach unit üèñüåÖ‚õµüö£üö§üåûüåäüèä"/>
    <n v="310338159"/>
    <s v="Rafe"/>
    <m/>
    <x v="1"/>
    <x v="2016"/>
    <x v="2036"/>
    <x v="1"/>
    <x v="334"/>
    <n v="2"/>
    <n v="99"/>
    <d v="2022-09-07T00:00:00"/>
    <n v="3.25"/>
    <n v="2"/>
    <n v="118"/>
    <n v="38"/>
    <m/>
  </r>
  <r>
    <n v="41810583"/>
    <s v="Private 2BR/1BA 24hr SelfChkIn Blue Line Free Park"/>
    <n v="330367651"/>
    <s v="Adam"/>
    <m/>
    <x v="1"/>
    <x v="2017"/>
    <x v="2037"/>
    <x v="1"/>
    <x v="45"/>
    <n v="1"/>
    <n v="42"/>
    <d v="2022-09-09T00:00:00"/>
    <n v="4.13"/>
    <n v="4"/>
    <n v="39"/>
    <n v="42"/>
    <s v="STR-416684"/>
  </r>
  <r>
    <n v="41830938"/>
    <s v="Furnished 1BR in Cambridge w/ Concierge + Gym"/>
    <n v="48005494"/>
    <s v="Zeus"/>
    <m/>
    <x v="6"/>
    <x v="2018"/>
    <x v="2038"/>
    <x v="1"/>
    <x v="166"/>
    <n v="32"/>
    <n v="3"/>
    <d v="2022-05-27T00:00:00"/>
    <n v="0.12"/>
    <n v="15"/>
    <n v="319"/>
    <n v="2"/>
    <m/>
  </r>
  <r>
    <n v="41871493"/>
    <s v="Cambridge 1BR w/ Gym + Concierge near Transit"/>
    <n v="48005494"/>
    <s v="Zeus"/>
    <m/>
    <x v="6"/>
    <x v="2019"/>
    <x v="2039"/>
    <x v="1"/>
    <x v="113"/>
    <n v="32"/>
    <n v="3"/>
    <d v="2021-06-06T00:00:00"/>
    <n v="0.16"/>
    <n v="15"/>
    <n v="233"/>
    <n v="0"/>
    <m/>
  </r>
  <r>
    <n v="41876953"/>
    <s v="230B2.1 ¬∑ The Roseclair Bedroom 1 w/Central AC and Laundry! | Queen bed w/En-Suite HdTV | Walk to the Redline for UMass and Mass General!"/>
    <n v="71783"/>
    <s v="Lance"/>
    <m/>
    <x v="8"/>
    <x v="2020"/>
    <x v="2040"/>
    <x v="0"/>
    <x v="37"/>
    <n v="30"/>
    <n v="3"/>
    <d v="2022-05-31T00:00:00"/>
    <n v="0.11"/>
    <n v="29"/>
    <n v="124"/>
    <n v="1"/>
    <m/>
  </r>
  <r>
    <n v="41876957"/>
    <s v="230B2.3 ¬∑ The Roseclair Bedroom 3 w/Central AC and Laundry!| Queen bed w/En-Suite HdTV! | Short walk to the Redline for UMass and Mass General!"/>
    <n v="71783"/>
    <s v="Lance"/>
    <m/>
    <x v="8"/>
    <x v="2021"/>
    <x v="2041"/>
    <x v="0"/>
    <x v="84"/>
    <n v="30"/>
    <n v="1"/>
    <d v="2020-05-22T00:00:00"/>
    <n v="0.04"/>
    <n v="29"/>
    <n v="217"/>
    <n v="0"/>
    <m/>
  </r>
  <r>
    <n v="41878371"/>
    <s v="Dog Friendly Suite in Egleston Sq Condo"/>
    <n v="251061257"/>
    <s v="Mary"/>
    <m/>
    <x v="2"/>
    <x v="2022"/>
    <x v="2042"/>
    <x v="0"/>
    <x v="92"/>
    <n v="1"/>
    <n v="14"/>
    <d v="2022-07-24T00:00:00"/>
    <n v="0.53"/>
    <n v="2"/>
    <n v="0"/>
    <n v="3"/>
    <s v="STR-430784"/>
  </r>
  <r>
    <n v="41903226"/>
    <s v="Downtown Studio w/ W/D, Doorman, nr. Boston Common"/>
    <n v="107434423"/>
    <s v="Blueground"/>
    <m/>
    <x v="11"/>
    <x v="2023"/>
    <x v="1568"/>
    <x v="1"/>
    <x v="46"/>
    <n v="32"/>
    <n v="0"/>
    <m/>
    <m/>
    <n v="477"/>
    <n v="225"/>
    <n v="0"/>
    <m/>
  </r>
  <r>
    <n v="41907280"/>
    <s v="14P.Y ¬∑ The GV Yellow Bedroom w/AC | Queen Bed with En-Suite TV  | Walk to Redline for Mass General!"/>
    <n v="71783"/>
    <s v="Lance"/>
    <m/>
    <x v="8"/>
    <x v="2024"/>
    <x v="1323"/>
    <x v="0"/>
    <x v="36"/>
    <n v="30"/>
    <n v="2"/>
    <d v="2022-07-31T00:00:00"/>
    <n v="7.0000000000000007E-2"/>
    <n v="29"/>
    <n v="274"/>
    <n v="1"/>
    <s v="C0106780460"/>
  </r>
  <r>
    <n v="41915144"/>
    <s v="Brick and beam living in the Historic North End"/>
    <n v="331562764"/>
    <s v="Rich"/>
    <m/>
    <x v="11"/>
    <x v="2025"/>
    <x v="2043"/>
    <x v="1"/>
    <x v="64"/>
    <n v="92"/>
    <n v="0"/>
    <m/>
    <m/>
    <n v="1"/>
    <n v="0"/>
    <n v="0"/>
    <m/>
  </r>
  <r>
    <n v="41925155"/>
    <s v="Back Bay 1BR w/ Gym, Doorman, W/D, nr. Copley Mall"/>
    <n v="107434423"/>
    <s v="Blueground"/>
    <m/>
    <x v="6"/>
    <x v="2026"/>
    <x v="2044"/>
    <x v="1"/>
    <x v="456"/>
    <n v="32"/>
    <n v="0"/>
    <m/>
    <m/>
    <n v="477"/>
    <n v="327"/>
    <n v="0"/>
    <m/>
  </r>
  <r>
    <n v="41931815"/>
    <s v="Gut Renovated 1-Bed Close to Longwood &amp; MBTA"/>
    <n v="31340713"/>
    <s v="Kama"/>
    <m/>
    <x v="13"/>
    <x v="2027"/>
    <x v="442"/>
    <x v="1"/>
    <x v="146"/>
    <n v="2"/>
    <n v="42"/>
    <d v="2022-09-11T00:00:00"/>
    <n v="1.35"/>
    <n v="50"/>
    <n v="130"/>
    <n v="30"/>
    <m/>
  </r>
  <r>
    <n v="41932503"/>
    <s v="Fully Furnished, Gut Renovated 1BD, Steps to MBTA"/>
    <n v="266312920"/>
    <s v="STARS Of"/>
    <m/>
    <x v="10"/>
    <x v="327"/>
    <x v="2045"/>
    <x v="1"/>
    <x v="146"/>
    <n v="2"/>
    <n v="3"/>
    <d v="2021-08-24T00:00:00"/>
    <n v="0.19"/>
    <n v="52"/>
    <n v="130"/>
    <n v="0"/>
    <m/>
  </r>
  <r>
    <n v="41949153"/>
    <s v="Walk to Harvard, Clean, Spacious &amp; Convenient"/>
    <n v="8441226"/>
    <s v="Justin"/>
    <m/>
    <x v="4"/>
    <x v="2028"/>
    <x v="1069"/>
    <x v="1"/>
    <x v="198"/>
    <n v="1"/>
    <n v="63"/>
    <d v="2022-08-26T00:00:00"/>
    <n v="2.0499999999999998"/>
    <n v="4"/>
    <n v="318"/>
    <n v="53"/>
    <s v="STR-418699"/>
  </r>
  <r>
    <n v="41949812"/>
    <s v="Riverway the best of Boston and Brookline!"/>
    <n v="331970881"/>
    <s v="Isaac"/>
    <m/>
    <x v="13"/>
    <x v="2029"/>
    <x v="895"/>
    <x v="1"/>
    <x v="175"/>
    <n v="365"/>
    <n v="0"/>
    <m/>
    <m/>
    <n v="1"/>
    <n v="358"/>
    <n v="0"/>
    <m/>
  </r>
  <r>
    <n v="41953347"/>
    <s v="Back Bay 1BR w/ Gym, Doorman, nr. Copley Mall"/>
    <n v="107434423"/>
    <s v="Blueground"/>
    <m/>
    <x v="6"/>
    <x v="2030"/>
    <x v="2046"/>
    <x v="1"/>
    <x v="455"/>
    <n v="32"/>
    <n v="1"/>
    <d v="2021-12-21T00:00:00"/>
    <n v="0.11"/>
    <n v="477"/>
    <n v="118"/>
    <n v="1"/>
    <m/>
  </r>
  <r>
    <n v="41953381"/>
    <s v="Back Bay 1BR w/ Gym, Doorman, nr. Esplanade"/>
    <n v="107434423"/>
    <s v="Blueground"/>
    <m/>
    <x v="6"/>
    <x v="2031"/>
    <x v="2047"/>
    <x v="1"/>
    <x v="180"/>
    <n v="32"/>
    <n v="0"/>
    <m/>
    <m/>
    <n v="477"/>
    <n v="346"/>
    <n v="0"/>
    <m/>
  </r>
  <r>
    <n v="41963580"/>
    <s v="Amazing 3 Bed Close To Boston With Parking &amp; Yard"/>
    <n v="5618949"/>
    <s v="Alan"/>
    <m/>
    <x v="16"/>
    <x v="2032"/>
    <x v="2048"/>
    <x v="1"/>
    <x v="9"/>
    <n v="5"/>
    <n v="8"/>
    <d v="2022-09-03T00:00:00"/>
    <n v="0.8"/>
    <n v="7"/>
    <n v="90"/>
    <n v="8"/>
    <s v="STR-419049"/>
  </r>
  <r>
    <n v="41963633"/>
    <s v="Awesome 3 Bed Close To Boston With Parking"/>
    <n v="5618949"/>
    <s v="Alan"/>
    <m/>
    <x v="16"/>
    <x v="2033"/>
    <x v="2049"/>
    <x v="1"/>
    <x v="9"/>
    <n v="29"/>
    <n v="1"/>
    <d v="2021-01-15T00:00:00"/>
    <n v="0.05"/>
    <n v="7"/>
    <n v="63"/>
    <n v="0"/>
    <s v="STR-419049"/>
  </r>
  <r>
    <n v="41997583"/>
    <s v="Boston at your doorstep!"/>
    <n v="29688938"/>
    <s v="Heather And Mike"/>
    <m/>
    <x v="3"/>
    <x v="2034"/>
    <x v="2050"/>
    <x v="1"/>
    <x v="94"/>
    <n v="29"/>
    <n v="0"/>
    <m/>
    <m/>
    <n v="1"/>
    <n v="0"/>
    <n v="0"/>
    <s v="STR-422997"/>
  </r>
  <r>
    <n v="41998167"/>
    <s v="2 Bed w/ Parking Near Kendall Square &amp; MIT"/>
    <n v="43450256"/>
    <s v="Steve"/>
    <m/>
    <x v="19"/>
    <x v="2035"/>
    <x v="2051"/>
    <x v="1"/>
    <x v="5"/>
    <n v="30"/>
    <n v="7"/>
    <d v="2022-06-30T00:00:00"/>
    <n v="0.23"/>
    <n v="25"/>
    <n v="339"/>
    <n v="3"/>
    <m/>
  </r>
  <r>
    <n v="42003677"/>
    <s v="V1, 10-Min Walk to Harvard, 15-Min to T/Subway"/>
    <n v="229497500"/>
    <s v="Yudong"/>
    <m/>
    <x v="4"/>
    <x v="2036"/>
    <x v="2052"/>
    <x v="0"/>
    <x v="112"/>
    <n v="30"/>
    <n v="5"/>
    <d v="2021-07-27T00:00:00"/>
    <n v="0.31"/>
    <n v="13"/>
    <n v="0"/>
    <n v="0"/>
    <m/>
  </r>
  <r>
    <n v="42065556"/>
    <s v="Inn @ St. Botolph"/>
    <n v="107268789"/>
    <s v="Inn @"/>
    <m/>
    <x v="6"/>
    <x v="2037"/>
    <x v="2053"/>
    <x v="3"/>
    <x v="453"/>
    <n v="91"/>
    <n v="18"/>
    <d v="2021-10-11T00:00:00"/>
    <n v="0.87"/>
    <n v="1"/>
    <n v="0"/>
    <n v="1"/>
    <m/>
  </r>
  <r>
    <n v="42080145"/>
    <s v="Bright Beacon Hill 1BR nr Boston Common"/>
    <n v="107434423"/>
    <s v="Blueground"/>
    <m/>
    <x v="5"/>
    <x v="1659"/>
    <x v="1713"/>
    <x v="1"/>
    <x v="98"/>
    <n v="32"/>
    <n v="0"/>
    <m/>
    <m/>
    <n v="477"/>
    <n v="95"/>
    <n v="0"/>
    <m/>
  </r>
  <r>
    <n v="42080174"/>
    <s v="Downtown Studio w/ W/D, Doorman, nr. Green Line"/>
    <n v="107434423"/>
    <s v="Blueground"/>
    <m/>
    <x v="11"/>
    <x v="2023"/>
    <x v="1568"/>
    <x v="1"/>
    <x v="214"/>
    <n v="32"/>
    <n v="0"/>
    <m/>
    <m/>
    <n v="477"/>
    <n v="264"/>
    <n v="0"/>
    <m/>
  </r>
  <r>
    <n v="42080205"/>
    <s v="Downtown 2BR w/ W/D, nr. Boston Common"/>
    <n v="107434423"/>
    <s v="Blueground"/>
    <m/>
    <x v="11"/>
    <x v="2023"/>
    <x v="2054"/>
    <x v="1"/>
    <x v="457"/>
    <n v="32"/>
    <n v="0"/>
    <m/>
    <m/>
    <n v="477"/>
    <n v="126"/>
    <n v="0"/>
    <m/>
  </r>
  <r>
    <n v="42089092"/>
    <s v="Central Sq 1BR w/ Gym, DM, nr. Central Sq. T Stop"/>
    <n v="107434423"/>
    <s v="Blueground"/>
    <m/>
    <x v="9"/>
    <x v="2038"/>
    <x v="2055"/>
    <x v="1"/>
    <x v="254"/>
    <n v="32"/>
    <n v="0"/>
    <m/>
    <m/>
    <n v="477"/>
    <n v="300"/>
    <n v="0"/>
    <m/>
  </r>
  <r>
    <n v="42094372"/>
    <s v="Airy Downtown 1BR Near Harbor w/ Concierge"/>
    <n v="48005494"/>
    <s v="Zeus"/>
    <m/>
    <x v="11"/>
    <x v="2039"/>
    <x v="2056"/>
    <x v="1"/>
    <x v="276"/>
    <n v="32"/>
    <n v="4"/>
    <d v="2021-11-01T00:00:00"/>
    <n v="0.18"/>
    <n v="15"/>
    <n v="239"/>
    <n v="1"/>
    <m/>
  </r>
  <r>
    <n v="42094510"/>
    <s v="Beautiful 1BR in The Devonshire Near Shops"/>
    <n v="48005494"/>
    <s v="Zeus"/>
    <m/>
    <x v="11"/>
    <x v="2040"/>
    <x v="2057"/>
    <x v="1"/>
    <x v="175"/>
    <n v="32"/>
    <n v="1"/>
    <d v="2021-05-04T00:00:00"/>
    <n v="0.06"/>
    <n v="15"/>
    <n v="339"/>
    <n v="0"/>
    <m/>
  </r>
  <r>
    <n v="42116124"/>
    <s v="Cambridge Harvard - MIT Great Room 1"/>
    <n v="19788941"/>
    <s v="Jean Manuel"/>
    <m/>
    <x v="3"/>
    <x v="647"/>
    <x v="1038"/>
    <x v="0"/>
    <x v="36"/>
    <n v="91"/>
    <n v="1"/>
    <d v="2020-11-22T00:00:00"/>
    <n v="0.05"/>
    <n v="5"/>
    <n v="84"/>
    <n v="0"/>
    <m/>
  </r>
  <r>
    <n v="42116996"/>
    <s v="Sleek Downtown Studio w/ Gym Near Parks + Transit"/>
    <n v="48005494"/>
    <s v="Zeus"/>
    <m/>
    <x v="11"/>
    <x v="2041"/>
    <x v="2058"/>
    <x v="1"/>
    <x v="346"/>
    <n v="32"/>
    <n v="4"/>
    <d v="2021-12-23T00:00:00"/>
    <n v="0.16"/>
    <n v="15"/>
    <n v="265"/>
    <n v="1"/>
    <m/>
  </r>
  <r>
    <n v="42193569"/>
    <s v="Greenhouse 2 Bed/2 Bath NO PARKING/Sleep 5"/>
    <n v="301550136"/>
    <s v="Eryka"/>
    <m/>
    <x v="1"/>
    <x v="2042"/>
    <x v="2059"/>
    <x v="1"/>
    <x v="383"/>
    <n v="1"/>
    <n v="168"/>
    <d v="2022-08-31T00:00:00"/>
    <n v="5.47"/>
    <n v="2"/>
    <n v="315"/>
    <n v="99"/>
    <m/>
  </r>
  <r>
    <n v="42195053"/>
    <s v="Gorgeous Beacon Hill 1BR nr MA State House"/>
    <n v="107434423"/>
    <s v="Blueground"/>
    <m/>
    <x v="5"/>
    <x v="1659"/>
    <x v="1713"/>
    <x v="1"/>
    <x v="113"/>
    <n v="32"/>
    <n v="0"/>
    <m/>
    <m/>
    <n v="477"/>
    <n v="263"/>
    <n v="0"/>
    <m/>
  </r>
  <r>
    <n v="42231352"/>
    <s v="Beautiful light filled 3 bed avail 7/21 to 8/31/22"/>
    <n v="216438589"/>
    <s v="Laurie"/>
    <m/>
    <x v="4"/>
    <x v="1800"/>
    <x v="2060"/>
    <x v="1"/>
    <x v="331"/>
    <n v="30"/>
    <n v="2"/>
    <d v="2022-08-31T00:00:00"/>
    <n v="1.02"/>
    <n v="1"/>
    <n v="162"/>
    <n v="2"/>
    <m/>
  </r>
  <r>
    <n v="42239298"/>
    <s v="New England Victorian Oasis"/>
    <n v="44581223"/>
    <s v="Andre"/>
    <m/>
    <x v="20"/>
    <x v="2043"/>
    <x v="2061"/>
    <x v="0"/>
    <x v="236"/>
    <n v="2"/>
    <n v="26"/>
    <d v="2022-09-11T00:00:00"/>
    <n v="0.84"/>
    <n v="5"/>
    <n v="343"/>
    <n v="19"/>
    <s v="STR-416718"/>
  </r>
  <r>
    <n v="42249143"/>
    <s v="Spacious and well lit"/>
    <n v="289002576"/>
    <s v="Jon"/>
    <m/>
    <x v="0"/>
    <x v="2044"/>
    <x v="2062"/>
    <x v="1"/>
    <x v="12"/>
    <n v="3"/>
    <n v="0"/>
    <m/>
    <m/>
    <n v="1"/>
    <n v="0"/>
    <n v="0"/>
    <s v="STR-423494"/>
  </r>
  <r>
    <n v="42291527"/>
    <s v="Somerville 1BR w/ Gym, Doorman, nr. Assembly Row"/>
    <n v="107434423"/>
    <s v="Blueground"/>
    <m/>
    <x v="3"/>
    <x v="2011"/>
    <x v="2030"/>
    <x v="1"/>
    <x v="251"/>
    <n v="32"/>
    <n v="0"/>
    <m/>
    <m/>
    <n v="477"/>
    <n v="300"/>
    <n v="0"/>
    <m/>
  </r>
  <r>
    <n v="42328735"/>
    <s v="Restaurants, zoo, and mbta all 5 minutes walk."/>
    <n v="336557315"/>
    <s v="Xiomara"/>
    <m/>
    <x v="10"/>
    <x v="2045"/>
    <x v="2063"/>
    <x v="2"/>
    <x v="15"/>
    <n v="91"/>
    <n v="0"/>
    <m/>
    <m/>
    <n v="1"/>
    <n v="0"/>
    <n v="0"/>
    <s v="STR-423679"/>
  </r>
  <r>
    <n v="42355564"/>
    <s v="The Jazzy Airbnb"/>
    <n v="287098257"/>
    <s v="Fredrick"/>
    <m/>
    <x v="2"/>
    <x v="2046"/>
    <x v="2064"/>
    <x v="0"/>
    <x v="458"/>
    <n v="1"/>
    <n v="122"/>
    <d v="2022-09-03T00:00:00"/>
    <n v="3.93"/>
    <n v="2"/>
    <n v="128"/>
    <n v="48"/>
    <s v="STR-410134"/>
  </r>
  <r>
    <n v="42357558"/>
    <s v="2 Bed 1 Bath Near MIT"/>
    <n v="43450256"/>
    <s v="Steve"/>
    <m/>
    <x v="19"/>
    <x v="2047"/>
    <x v="362"/>
    <x v="1"/>
    <x v="98"/>
    <n v="30"/>
    <n v="6"/>
    <d v="2022-06-06T00:00:00"/>
    <n v="0.28000000000000003"/>
    <n v="25"/>
    <n v="335"/>
    <n v="3"/>
    <m/>
  </r>
  <r>
    <n v="42358001"/>
    <s v="Bright and Spacious"/>
    <n v="10692181"/>
    <s v="Francisco"/>
    <m/>
    <x v="10"/>
    <x v="2048"/>
    <x v="872"/>
    <x v="0"/>
    <x v="305"/>
    <n v="2"/>
    <n v="34"/>
    <d v="2022-08-08T00:00:00"/>
    <n v="1.2"/>
    <n v="5"/>
    <n v="332"/>
    <n v="9"/>
    <s v="STR-414666"/>
  </r>
  <r>
    <n v="42365283"/>
    <s v="Sunny Spacious Room Close to Cambridge &amp; Boston"/>
    <n v="71170093"/>
    <s v="Pam &amp; Jay"/>
    <m/>
    <x v="0"/>
    <x v="2049"/>
    <x v="2065"/>
    <x v="0"/>
    <x v="18"/>
    <n v="2"/>
    <n v="0"/>
    <m/>
    <m/>
    <n v="1"/>
    <n v="0"/>
    <n v="0"/>
    <m/>
  </r>
  <r>
    <n v="42379429"/>
    <s v="Bright and comfortable"/>
    <n v="10692181"/>
    <s v="Francisco"/>
    <m/>
    <x v="10"/>
    <x v="2050"/>
    <x v="2066"/>
    <x v="0"/>
    <x v="305"/>
    <n v="2"/>
    <n v="33"/>
    <d v="2022-09-11T00:00:00"/>
    <n v="1.1399999999999999"/>
    <n v="5"/>
    <n v="334"/>
    <n v="19"/>
    <s v="STR-414666"/>
  </r>
  <r>
    <n v="42388112"/>
    <s v="Bedrooms(#K) Adjacent to Harvard/MITËµ∞Ë∑ØÂà∞Âìà‰Ωõ"/>
    <n v="292907881"/>
    <s v="Ying"/>
    <m/>
    <x v="4"/>
    <x v="2051"/>
    <x v="2067"/>
    <x v="0"/>
    <x v="18"/>
    <n v="28"/>
    <n v="22"/>
    <d v="2022-08-04T00:00:00"/>
    <n v="0.71"/>
    <n v="1"/>
    <n v="47"/>
    <n v="7"/>
    <m/>
  </r>
  <r>
    <n v="42391797"/>
    <s v="Sunny private 1 bedroom suite with own entrance"/>
    <n v="53969846"/>
    <s v="Samantha"/>
    <m/>
    <x v="0"/>
    <x v="2052"/>
    <x v="2068"/>
    <x v="0"/>
    <x v="108"/>
    <n v="2"/>
    <n v="0"/>
    <m/>
    <m/>
    <n v="1"/>
    <n v="331"/>
    <n v="0"/>
    <m/>
  </r>
  <r>
    <n v="42404818"/>
    <s v="Lovely Place in Jamaica Plain Room #2"/>
    <n v="292283551"/>
    <s v="Vitanur"/>
    <m/>
    <x v="10"/>
    <x v="2053"/>
    <x v="2069"/>
    <x v="0"/>
    <x v="249"/>
    <n v="29"/>
    <n v="2"/>
    <d v="2020-03-14T00:00:00"/>
    <n v="7.0000000000000007E-2"/>
    <n v="6"/>
    <n v="0"/>
    <n v="0"/>
    <s v="Exempt: This listing is a unit used for furnished institutional or business stays"/>
  </r>
  <r>
    <n v="42432751"/>
    <s v="Furnished Studio by Thatch‚Ñ¢ | Beech Glen"/>
    <n v="814298"/>
    <s v="Thatch"/>
    <m/>
    <x v="2"/>
    <x v="2054"/>
    <x v="64"/>
    <x v="1"/>
    <x v="373"/>
    <n v="60"/>
    <n v="4"/>
    <d v="2022-05-08T00:00:00"/>
    <n v="0.16"/>
    <n v="113"/>
    <n v="266"/>
    <n v="1"/>
    <m/>
  </r>
  <r>
    <n v="42434040"/>
    <s v="Pvt. Bedroom | Co-Live by Thatch‚Ñ¢ | 65 BG #C"/>
    <n v="814298"/>
    <s v="Thatch"/>
    <m/>
    <x v="2"/>
    <x v="2055"/>
    <x v="292"/>
    <x v="0"/>
    <x v="213"/>
    <n v="60"/>
    <n v="0"/>
    <m/>
    <m/>
    <n v="113"/>
    <n v="241"/>
    <n v="0"/>
    <m/>
  </r>
  <r>
    <n v="42454025"/>
    <s v="Traveling Medical Pro. | Private BA | 2F | Thatch‚Ñ¢"/>
    <n v="814298"/>
    <s v="Thatch"/>
    <m/>
    <x v="2"/>
    <x v="2056"/>
    <x v="2070"/>
    <x v="0"/>
    <x v="27"/>
    <n v="60"/>
    <n v="2"/>
    <d v="2022-05-09T00:00:00"/>
    <n v="0.12"/>
    <n v="113"/>
    <n v="172"/>
    <n v="1"/>
    <m/>
  </r>
  <r>
    <n v="42454867"/>
    <s v="Traveling Med. Pro Shared BA Co-Live by Thatch‚Ñ¢ 3R"/>
    <n v="814298"/>
    <s v="Thatch"/>
    <m/>
    <x v="2"/>
    <x v="2057"/>
    <x v="2071"/>
    <x v="0"/>
    <x v="213"/>
    <n v="30"/>
    <n v="3"/>
    <d v="2022-06-30T00:00:00"/>
    <n v="0.18"/>
    <n v="113"/>
    <n v="184"/>
    <n v="2"/>
    <m/>
  </r>
  <r>
    <n v="42461132"/>
    <s v="Luxury Boston Apartment"/>
    <n v="158837906"/>
    <s v="Hashouki"/>
    <m/>
    <x v="10"/>
    <x v="2058"/>
    <x v="2019"/>
    <x v="1"/>
    <x v="459"/>
    <n v="29"/>
    <n v="1"/>
    <d v="2021-02-02T00:00:00"/>
    <n v="0.05"/>
    <n v="82"/>
    <n v="364"/>
    <n v="0"/>
    <s v="STR-414596"/>
  </r>
  <r>
    <n v="42517503"/>
    <s v="Charming 3 bedroom suite in the heart of Boston"/>
    <n v="318064329"/>
    <s v="Dung"/>
    <m/>
    <x v="8"/>
    <x v="2059"/>
    <x v="2072"/>
    <x v="1"/>
    <x v="376"/>
    <n v="1"/>
    <n v="102"/>
    <d v="2022-09-06T00:00:00"/>
    <n v="6.54"/>
    <n v="1"/>
    <n v="163"/>
    <n v="70"/>
    <s v="STR-429386"/>
  </r>
  <r>
    <n v="42534050"/>
    <s v="Spacious clean queen bedroom - perfect location!"/>
    <n v="96423949"/>
    <s v="Jessica &amp; Shawn"/>
    <m/>
    <x v="18"/>
    <x v="2060"/>
    <x v="2073"/>
    <x v="0"/>
    <x v="292"/>
    <n v="1"/>
    <n v="2"/>
    <d v="2022-05-14T00:00:00"/>
    <n v="0.34"/>
    <n v="9"/>
    <n v="213"/>
    <n v="2"/>
    <m/>
  </r>
  <r>
    <n v="42534167"/>
    <s v="Spacious Room in Upham's Corner"/>
    <n v="297860058"/>
    <s v="June Team"/>
    <m/>
    <x v="8"/>
    <x v="2061"/>
    <x v="2074"/>
    <x v="0"/>
    <x v="285"/>
    <n v="91"/>
    <n v="0"/>
    <m/>
    <m/>
    <n v="113"/>
    <n v="107"/>
    <n v="0"/>
    <m/>
  </r>
  <r>
    <n v="42583561"/>
    <s v="Anahit's Place"/>
    <n v="30311121"/>
    <s v="Anahit"/>
    <m/>
    <x v="0"/>
    <x v="284"/>
    <x v="2075"/>
    <x v="0"/>
    <x v="293"/>
    <n v="2"/>
    <n v="9"/>
    <d v="2022-08-02T00:00:00"/>
    <n v="0.65"/>
    <n v="1"/>
    <n v="50"/>
    <n v="6"/>
    <m/>
  </r>
  <r>
    <n v="42591679"/>
    <s v="Designed 1st Floor Furnished Bedroom by Downtown"/>
    <n v="299340250"/>
    <s v="Teresa &amp; Jonathan"/>
    <m/>
    <x v="2"/>
    <x v="2062"/>
    <x v="2076"/>
    <x v="0"/>
    <x v="37"/>
    <n v="29"/>
    <n v="9"/>
    <d v="2022-08-27T00:00:00"/>
    <n v="0.34"/>
    <n v="5"/>
    <n v="288"/>
    <n v="6"/>
    <s v="STR-470482"/>
  </r>
  <r>
    <n v="42664410"/>
    <s v="Luxury Boston Apartment Fenway"/>
    <n v="158837906"/>
    <s v="Hashouki"/>
    <m/>
    <x v="3"/>
    <x v="2063"/>
    <x v="2077"/>
    <x v="1"/>
    <x v="460"/>
    <n v="7"/>
    <n v="3"/>
    <d v="2020-10-17T00:00:00"/>
    <n v="0.12"/>
    <n v="82"/>
    <n v="365"/>
    <n v="0"/>
    <m/>
  </r>
  <r>
    <n v="42708089"/>
    <s v="Ample Allston 2BR w/ W/D in basement"/>
    <n v="107434423"/>
    <s v="Blueground"/>
    <m/>
    <x v="0"/>
    <x v="2064"/>
    <x v="2078"/>
    <x v="1"/>
    <x v="395"/>
    <n v="32"/>
    <n v="1"/>
    <d v="2021-03-22T00:00:00"/>
    <n v="0.06"/>
    <n v="477"/>
    <n v="317"/>
    <n v="0"/>
    <m/>
  </r>
  <r>
    <n v="42708127"/>
    <s v="Bright Allston 2BR w/ W/D in basement"/>
    <n v="107434423"/>
    <s v="Blueground"/>
    <m/>
    <x v="0"/>
    <x v="995"/>
    <x v="2079"/>
    <x v="1"/>
    <x v="20"/>
    <n v="32"/>
    <n v="1"/>
    <d v="2021-08-15T00:00:00"/>
    <n v="0.08"/>
    <n v="477"/>
    <n v="334"/>
    <n v="0"/>
    <m/>
  </r>
  <r>
    <n v="42708174"/>
    <s v="Spacious Allston 2BR w/ W/D in basement"/>
    <n v="107434423"/>
    <s v="Blueground"/>
    <m/>
    <x v="0"/>
    <x v="2065"/>
    <x v="2080"/>
    <x v="1"/>
    <x v="170"/>
    <n v="32"/>
    <n v="0"/>
    <m/>
    <m/>
    <n v="477"/>
    <n v="267"/>
    <n v="0"/>
    <m/>
  </r>
  <r>
    <n v="42708208"/>
    <s v="N. End 1BR w/ Gym, Doorman, W/D, nr. TD Garden"/>
    <n v="107434423"/>
    <s v="Blueground"/>
    <m/>
    <x v="11"/>
    <x v="1896"/>
    <x v="1923"/>
    <x v="1"/>
    <x v="284"/>
    <n v="32"/>
    <n v="1"/>
    <d v="2022-05-29T00:00:00"/>
    <n v="0.27"/>
    <n v="477"/>
    <n v="321"/>
    <n v="1"/>
    <m/>
  </r>
  <r>
    <n v="42774598"/>
    <s v="333 Southie"/>
    <n v="117831587"/>
    <s v="Luke"/>
    <m/>
    <x v="12"/>
    <x v="1153"/>
    <x v="2081"/>
    <x v="1"/>
    <x v="461"/>
    <n v="4"/>
    <n v="5"/>
    <d v="2022-04-10T00:00:00"/>
    <n v="0.51"/>
    <n v="1"/>
    <n v="20"/>
    <n v="5"/>
    <s v="STR-459633"/>
  </r>
  <r>
    <n v="42807059"/>
    <s v="New!4br South Bstn duplx w/parkng 1 block to beach"/>
    <n v="211778142"/>
    <s v="Maureen"/>
    <m/>
    <x v="12"/>
    <x v="2066"/>
    <x v="2082"/>
    <x v="1"/>
    <x v="462"/>
    <n v="2"/>
    <n v="1"/>
    <d v="2022-09-09T00:00:00"/>
    <n v="1"/>
    <n v="1"/>
    <n v="143"/>
    <n v="1"/>
    <s v="STR-490812"/>
  </r>
  <r>
    <n v="42831086"/>
    <s v="Lovely Boston Home | near T"/>
    <n v="161724560"/>
    <s v="David"/>
    <m/>
    <x v="8"/>
    <x v="2067"/>
    <x v="2083"/>
    <x v="1"/>
    <x v="463"/>
    <n v="1"/>
    <n v="48"/>
    <d v="2022-08-18T00:00:00"/>
    <n v="1.58"/>
    <n v="1"/>
    <n v="319"/>
    <n v="23"/>
    <s v="Exempt: This listing is a unit used for furnished institutional or business stays"/>
  </r>
  <r>
    <n v="42833412"/>
    <s v="Stylish Modern Home | near South End"/>
    <n v="42431392"/>
    <s v="Frank"/>
    <m/>
    <x v="2"/>
    <x v="2068"/>
    <x v="2084"/>
    <x v="1"/>
    <x v="388"/>
    <n v="1"/>
    <n v="41"/>
    <d v="2022-08-24T00:00:00"/>
    <n v="1.35"/>
    <n v="4"/>
    <n v="276"/>
    <n v="25"/>
    <s v="STR-425117"/>
  </r>
  <r>
    <n v="42833990"/>
    <s v="Charming Luxury Duplex | near T"/>
    <n v="42431392"/>
    <s v="Frank"/>
    <m/>
    <x v="2"/>
    <x v="2069"/>
    <x v="1152"/>
    <x v="1"/>
    <x v="464"/>
    <n v="1"/>
    <n v="14"/>
    <d v="2022-08-30T00:00:00"/>
    <n v="0.46"/>
    <n v="4"/>
    <n v="259"/>
    <n v="10"/>
    <s v="STR-425117"/>
  </r>
  <r>
    <n v="42834234"/>
    <s v="Soaring Oasis | near South End"/>
    <n v="42431392"/>
    <s v="Frank"/>
    <m/>
    <x v="2"/>
    <x v="2070"/>
    <x v="2085"/>
    <x v="1"/>
    <x v="465"/>
    <n v="1"/>
    <n v="4"/>
    <d v="2021-08-24T00:00:00"/>
    <n v="0.13"/>
    <n v="4"/>
    <n v="275"/>
    <n v="0"/>
    <s v="STR-425117"/>
  </r>
  <r>
    <n v="42834617"/>
    <s v="Expansive Luxury Triplex | near T"/>
    <n v="42431392"/>
    <s v="Frank"/>
    <m/>
    <x v="2"/>
    <x v="1280"/>
    <x v="2086"/>
    <x v="1"/>
    <x v="466"/>
    <n v="1"/>
    <n v="3"/>
    <d v="2020-03-21T00:00:00"/>
    <n v="0.1"/>
    <n v="4"/>
    <n v="258"/>
    <n v="0"/>
    <s v="STR-425117"/>
  </r>
  <r>
    <n v="42863510"/>
    <s v="Clean Penthouse Suite near Boston  +Free Parking"/>
    <n v="134962425"/>
    <s v="Peter"/>
    <m/>
    <x v="3"/>
    <x v="2071"/>
    <x v="2087"/>
    <x v="1"/>
    <x v="467"/>
    <n v="3"/>
    <n v="63"/>
    <d v="2022-08-29T00:00:00"/>
    <n v="2.48"/>
    <n v="2"/>
    <n v="297"/>
    <n v="39"/>
    <m/>
  </r>
  <r>
    <n v="42870400"/>
    <s v="230B1.1 ¬∑ The Dorset Bedroom 1 w/Central Air! |  Queen Bed w/En-Suite TV | Short walk to the Redline for UMass and Mass General!"/>
    <n v="71783"/>
    <s v="Lance"/>
    <m/>
    <x v="8"/>
    <x v="2072"/>
    <x v="2088"/>
    <x v="0"/>
    <x v="37"/>
    <n v="30"/>
    <n v="2"/>
    <d v="2021-08-31T00:00:00"/>
    <n v="0.14000000000000001"/>
    <n v="29"/>
    <n v="222"/>
    <n v="0"/>
    <s v="C0106780460"/>
  </r>
  <r>
    <n v="42870430"/>
    <s v="230B1.2 ¬∑ The Dorset Bedroom 2 w/Central AC! | Queen Bedroom w/EnSuite TV | Short walk to the Redline for UMass and Mass General!"/>
    <n v="71783"/>
    <s v="Lance"/>
    <m/>
    <x v="8"/>
    <x v="2073"/>
    <x v="2089"/>
    <x v="0"/>
    <x v="249"/>
    <n v="30"/>
    <n v="5"/>
    <d v="2022-08-17T00:00:00"/>
    <n v="0.34"/>
    <n v="29"/>
    <n v="258"/>
    <n v="4"/>
    <s v="C0106780460"/>
  </r>
  <r>
    <n v="42882611"/>
    <s v="1 Bedroom | Patio | Full-Kitchen (I)"/>
    <n v="43217109"/>
    <s v="Javier"/>
    <m/>
    <x v="17"/>
    <x v="2074"/>
    <x v="2090"/>
    <x v="0"/>
    <x v="30"/>
    <n v="29"/>
    <n v="2"/>
    <d v="2020-08-09T00:00:00"/>
    <n v="0.08"/>
    <n v="5"/>
    <n v="22"/>
    <n v="0"/>
    <s v="STR-409266"/>
  </r>
  <r>
    <n v="42894122"/>
    <s v="Cozy Apartment - BU / Fenway / Longwood Medical"/>
    <n v="142808482"/>
    <s v="Cassandra"/>
    <m/>
    <x v="9"/>
    <x v="2075"/>
    <x v="2069"/>
    <x v="1"/>
    <x v="457"/>
    <n v="2"/>
    <n v="69"/>
    <d v="2022-09-05T00:00:00"/>
    <n v="2.27"/>
    <n v="1"/>
    <n v="86"/>
    <n v="65"/>
    <m/>
  </r>
  <r>
    <n v="42915815"/>
    <s v="High floor Luxury building with river views"/>
    <n v="6574212"/>
    <s v="Jim"/>
    <m/>
    <x v="19"/>
    <x v="2076"/>
    <x v="2091"/>
    <x v="0"/>
    <x v="12"/>
    <n v="29"/>
    <n v="5"/>
    <d v="2022-08-28T00:00:00"/>
    <n v="0.39"/>
    <n v="3"/>
    <n v="99"/>
    <n v="4"/>
    <m/>
  </r>
  <r>
    <n v="42930687"/>
    <s v="Evonify - Prudential CTR - Gorgeous 1BR+Copley G9"/>
    <n v="212359760"/>
    <s v="Evonify"/>
    <m/>
    <x v="6"/>
    <x v="1553"/>
    <x v="1569"/>
    <x v="1"/>
    <x v="431"/>
    <n v="29"/>
    <n v="0"/>
    <m/>
    <m/>
    <n v="57"/>
    <n v="0"/>
    <n v="0"/>
    <s v="Exempt: This listing is a unit used for furnished institutional or business stays"/>
  </r>
  <r>
    <n v="42937960"/>
    <s v="Cozy Room in the Heart of Boston (MGH/Downtown)"/>
    <n v="341885174"/>
    <s v="Sophia"/>
    <m/>
    <x v="5"/>
    <x v="2077"/>
    <x v="2092"/>
    <x v="0"/>
    <x v="138"/>
    <n v="91"/>
    <n v="0"/>
    <m/>
    <m/>
    <n v="1"/>
    <n v="0"/>
    <n v="0"/>
    <m/>
  </r>
  <r>
    <n v="42946067"/>
    <s v="Central Sq 1BR w/ Gym, DM, nr. Central Sq. T"/>
    <n v="107434423"/>
    <s v="Blueground"/>
    <m/>
    <x v="9"/>
    <x v="2038"/>
    <x v="2055"/>
    <x v="1"/>
    <x v="177"/>
    <n v="32"/>
    <n v="0"/>
    <m/>
    <m/>
    <n v="477"/>
    <n v="298"/>
    <n v="0"/>
    <m/>
  </r>
  <r>
    <n v="42950780"/>
    <s v="Cozy and Clean Apt near Harvard,MIT &amp; BU!"/>
    <n v="118205164"/>
    <s v="Berta"/>
    <m/>
    <x v="3"/>
    <x v="367"/>
    <x v="2093"/>
    <x v="1"/>
    <x v="396"/>
    <n v="2"/>
    <n v="84"/>
    <d v="2022-09-01T00:00:00"/>
    <n v="3.32"/>
    <n v="2"/>
    <n v="142"/>
    <n v="47"/>
    <m/>
  </r>
  <r>
    <n v="42960368"/>
    <s v="Lovely Room in Convenient South Boston"/>
    <n v="297860058"/>
    <s v="June Team"/>
    <m/>
    <x v="8"/>
    <x v="2078"/>
    <x v="2094"/>
    <x v="0"/>
    <x v="179"/>
    <n v="91"/>
    <n v="0"/>
    <m/>
    <m/>
    <n v="113"/>
    <n v="107"/>
    <n v="0"/>
    <m/>
  </r>
  <r>
    <n v="42962143"/>
    <s v="Cozy Room in Convenient JFK/UMass Location"/>
    <n v="297860058"/>
    <s v="June Team"/>
    <m/>
    <x v="8"/>
    <x v="2079"/>
    <x v="2095"/>
    <x v="0"/>
    <x v="338"/>
    <n v="91"/>
    <n v="1"/>
    <d v="2020-11-30T00:00:00"/>
    <n v="0.05"/>
    <n v="113"/>
    <n v="251"/>
    <n v="0"/>
    <m/>
  </r>
  <r>
    <n v="42975758"/>
    <s v="Comfy Spacious Room Near Harvard BS"/>
    <n v="194167208"/>
    <s v="Reina"/>
    <m/>
    <x v="4"/>
    <x v="2080"/>
    <x v="2096"/>
    <x v="0"/>
    <x v="99"/>
    <n v="3"/>
    <n v="55"/>
    <d v="2022-09-11T00:00:00"/>
    <n v="3.43"/>
    <n v="2"/>
    <n v="8"/>
    <n v="44"/>
    <s v="STR-383875"/>
  </r>
  <r>
    <n v="42980478"/>
    <s v="Comfy Room Near Harvard BS"/>
    <n v="194167208"/>
    <s v="Reina"/>
    <m/>
    <x v="4"/>
    <x v="2081"/>
    <x v="2097"/>
    <x v="0"/>
    <x v="213"/>
    <n v="3"/>
    <n v="61"/>
    <d v="2022-09-09T00:00:00"/>
    <n v="3.4"/>
    <n v="2"/>
    <n v="0"/>
    <n v="53"/>
    <s v="STR-383875"/>
  </r>
  <r>
    <n v="42996911"/>
    <s v="Inman sq luxury Suite - Spacious and modern"/>
    <n v="22604641"/>
    <s v="Emanuel"/>
    <m/>
    <x v="3"/>
    <x v="2082"/>
    <x v="2098"/>
    <x v="1"/>
    <x v="395"/>
    <n v="3"/>
    <n v="88"/>
    <d v="2022-09-08T00:00:00"/>
    <n v="3.26"/>
    <n v="2"/>
    <n v="284"/>
    <n v="50"/>
    <m/>
  </r>
  <r>
    <n v="42997729"/>
    <s v="Newton family home! Furnished! Family Friendly!"/>
    <n v="35961970"/>
    <s v="Angela"/>
    <m/>
    <x v="15"/>
    <x v="1125"/>
    <x v="2099"/>
    <x v="1"/>
    <x v="355"/>
    <n v="30"/>
    <n v="1"/>
    <d v="2022-08-30T00:00:00"/>
    <n v="1"/>
    <n v="1"/>
    <n v="264"/>
    <n v="1"/>
    <m/>
  </r>
  <r>
    <n v="43012146"/>
    <s v="The Green Room"/>
    <n v="287098257"/>
    <s v="Fredrick"/>
    <m/>
    <x v="2"/>
    <x v="2083"/>
    <x v="2100"/>
    <x v="0"/>
    <x v="361"/>
    <n v="1"/>
    <n v="120"/>
    <d v="2022-09-04T00:00:00"/>
    <n v="4.16"/>
    <n v="2"/>
    <n v="155"/>
    <n v="72"/>
    <s v="STR-410134"/>
  </r>
  <r>
    <n v="43032465"/>
    <s v="Modern S. End 2BR w/ Doorman, W/D in Unit"/>
    <n v="107434423"/>
    <s v="Blueground"/>
    <m/>
    <x v="17"/>
    <x v="2084"/>
    <x v="2101"/>
    <x v="1"/>
    <x v="468"/>
    <n v="32"/>
    <n v="0"/>
    <m/>
    <m/>
    <n v="477"/>
    <n v="104"/>
    <n v="0"/>
    <m/>
  </r>
  <r>
    <n v="43032495"/>
    <s v="Smart S. End 2BR w/ Doorman, W/D in Unit"/>
    <n v="107434423"/>
    <s v="Blueground"/>
    <m/>
    <x v="17"/>
    <x v="1106"/>
    <x v="869"/>
    <x v="1"/>
    <x v="167"/>
    <n v="32"/>
    <n v="1"/>
    <d v="2022-02-27T00:00:00"/>
    <n v="0.15"/>
    <n v="477"/>
    <n v="335"/>
    <n v="1"/>
    <m/>
  </r>
  <r>
    <n v="43032512"/>
    <s v="Ideal S. End 2BR w/ Doorman, W/D in Unit"/>
    <n v="107434423"/>
    <s v="Blueground"/>
    <m/>
    <x v="17"/>
    <x v="2084"/>
    <x v="2101"/>
    <x v="1"/>
    <x v="399"/>
    <n v="32"/>
    <n v="0"/>
    <m/>
    <m/>
    <n v="477"/>
    <n v="225"/>
    <n v="0"/>
    <m/>
  </r>
  <r>
    <n v="43035260"/>
    <s v="Furnished Room in the heart of Upham's Corner"/>
    <n v="297860058"/>
    <s v="June Team"/>
    <m/>
    <x v="8"/>
    <x v="2085"/>
    <x v="2050"/>
    <x v="0"/>
    <x v="87"/>
    <n v="91"/>
    <n v="0"/>
    <m/>
    <m/>
    <n v="113"/>
    <n v="107"/>
    <n v="0"/>
    <m/>
  </r>
  <r>
    <n v="43051461"/>
    <s v="Sunny One Bedroom in East Somerville"/>
    <n v="33904260"/>
    <s v="Carrie"/>
    <m/>
    <x v="3"/>
    <x v="2086"/>
    <x v="996"/>
    <x v="1"/>
    <x v="5"/>
    <n v="7"/>
    <n v="4"/>
    <d v="2021-01-16T00:00:00"/>
    <n v="0.15"/>
    <n v="1"/>
    <n v="313"/>
    <n v="0"/>
    <m/>
  </r>
  <r>
    <n v="43069940"/>
    <s v="Furnished One Bed with Harbor Views!"/>
    <n v="245574213"/>
    <s v="Jeffrey"/>
    <m/>
    <x v="11"/>
    <x v="2087"/>
    <x v="2102"/>
    <x v="1"/>
    <x v="228"/>
    <n v="91"/>
    <n v="0"/>
    <m/>
    <m/>
    <n v="2"/>
    <n v="0"/>
    <n v="0"/>
    <m/>
  </r>
  <r>
    <n v="43071363"/>
    <s v="* NEW Listing * A True GEM in South End , Boston!!"/>
    <n v="159978864"/>
    <s v="Santo"/>
    <m/>
    <x v="17"/>
    <x v="574"/>
    <x v="2103"/>
    <x v="1"/>
    <x v="193"/>
    <n v="1"/>
    <n v="93"/>
    <d v="2022-09-08T00:00:00"/>
    <n v="3.6"/>
    <n v="2"/>
    <n v="295"/>
    <n v="53"/>
    <s v="STR-414972"/>
  </r>
  <r>
    <n v="43097089"/>
    <s v="Loft-like basement space.  Comfortable and modern."/>
    <n v="10778805"/>
    <s v="Paul"/>
    <m/>
    <x v="12"/>
    <x v="2088"/>
    <x v="2104"/>
    <x v="1"/>
    <x v="62"/>
    <n v="91"/>
    <n v="0"/>
    <m/>
    <m/>
    <n v="2"/>
    <n v="89"/>
    <n v="0"/>
    <m/>
  </r>
  <r>
    <n v="43102656"/>
    <s v="Large bedroom in shared apartment with two males"/>
    <n v="10778805"/>
    <s v="Paul"/>
    <m/>
    <x v="12"/>
    <x v="2089"/>
    <x v="2105"/>
    <x v="0"/>
    <x v="37"/>
    <n v="120"/>
    <n v="0"/>
    <m/>
    <m/>
    <n v="2"/>
    <n v="336"/>
    <n v="0"/>
    <m/>
  </r>
  <r>
    <n v="43121188"/>
    <s v="Somerville 1BR w/ Gym, Doorman, nr. Assembly Row"/>
    <n v="107434423"/>
    <s v="Blueground"/>
    <m/>
    <x v="3"/>
    <x v="2011"/>
    <x v="2030"/>
    <x v="1"/>
    <x v="259"/>
    <n v="32"/>
    <n v="0"/>
    <m/>
    <m/>
    <n v="477"/>
    <n v="333"/>
    <n v="0"/>
    <m/>
  </r>
  <r>
    <n v="43121210"/>
    <s v="Bright Fort Point Studio w/ W/D in Unit"/>
    <n v="107434423"/>
    <s v="Blueground"/>
    <m/>
    <x v="24"/>
    <x v="2090"/>
    <x v="2106"/>
    <x v="1"/>
    <x v="331"/>
    <n v="60"/>
    <n v="0"/>
    <m/>
    <m/>
    <n v="477"/>
    <n v="142"/>
    <n v="0"/>
    <m/>
  </r>
  <r>
    <n v="43163112"/>
    <s v="BRIGHT SPACIOUS BOSTON APARTMENT"/>
    <n v="136709790"/>
    <s v="Jhazmin"/>
    <m/>
    <x v="9"/>
    <x v="2091"/>
    <x v="1278"/>
    <x v="0"/>
    <x v="37"/>
    <n v="55"/>
    <n v="0"/>
    <m/>
    <m/>
    <n v="1"/>
    <n v="0"/>
    <n v="0"/>
    <m/>
  </r>
  <r>
    <n v="43205956"/>
    <s v="Bostonian Victorian"/>
    <n v="238705380"/>
    <s v="Osman"/>
    <m/>
    <x v="8"/>
    <x v="2092"/>
    <x v="1548"/>
    <x v="1"/>
    <x v="105"/>
    <n v="91"/>
    <n v="1"/>
    <d v="2022-05-26T00:00:00"/>
    <n v="0.27"/>
    <n v="2"/>
    <n v="356"/>
    <n v="1"/>
    <m/>
  </r>
  <r>
    <n v="43215731"/>
    <s v="Newly Renovated, 2Bed Steps to Longwood Med Center"/>
    <n v="31340713"/>
    <s v="Kama"/>
    <m/>
    <x v="18"/>
    <x v="2093"/>
    <x v="2107"/>
    <x v="1"/>
    <x v="374"/>
    <n v="2"/>
    <n v="46"/>
    <d v="2022-08-11T00:00:00"/>
    <n v="2.06"/>
    <n v="50"/>
    <n v="225"/>
    <n v="31"/>
    <m/>
  </r>
  <r>
    <n v="43216937"/>
    <s v="Sunny Renovated 2bed Close to Longwood Med Area"/>
    <n v="266312920"/>
    <s v="STARS Of"/>
    <m/>
    <x v="18"/>
    <x v="2094"/>
    <x v="2108"/>
    <x v="1"/>
    <x v="374"/>
    <n v="2"/>
    <n v="21"/>
    <d v="2022-09-04T00:00:00"/>
    <n v="0.93"/>
    <n v="52"/>
    <n v="225"/>
    <n v="13"/>
    <m/>
  </r>
  <r>
    <n v="43267987"/>
    <s v="Spacious 1BR | Laundry | Gym | Close to Hospitals"/>
    <n v="30283594"/>
    <s v="Global Luxury Suites"/>
    <m/>
    <x v="23"/>
    <x v="1211"/>
    <x v="14"/>
    <x v="1"/>
    <x v="410"/>
    <n v="1"/>
    <n v="23"/>
    <d v="2022-08-18T00:00:00"/>
    <n v="1.1499999999999999"/>
    <n v="45"/>
    <n v="364"/>
    <n v="10"/>
    <s v="Exempt: This listing is a unit that has contracts with hospitals"/>
  </r>
  <r>
    <n v="43275982"/>
    <s v="Modern 1BR | Kitchen | Work From Home | Free WiFi"/>
    <n v="30283594"/>
    <s v="Global Luxury Suites"/>
    <m/>
    <x v="23"/>
    <x v="1211"/>
    <x v="14"/>
    <x v="1"/>
    <x v="469"/>
    <n v="1"/>
    <n v="11"/>
    <d v="2022-02-21T00:00:00"/>
    <n v="0.44"/>
    <n v="45"/>
    <n v="364"/>
    <n v="2"/>
    <s v="Exempt: This listing is a unit that has contracts with hospitals"/>
  </r>
  <r>
    <n v="43276219"/>
    <s v="Private &amp; Clean 1BR | Work Desk | Downtown Boston"/>
    <n v="30283594"/>
    <s v="Global Luxury Suites"/>
    <m/>
    <x v="23"/>
    <x v="1211"/>
    <x v="14"/>
    <x v="1"/>
    <x v="410"/>
    <n v="29"/>
    <n v="5"/>
    <d v="2021-04-14T00:00:00"/>
    <n v="0.21"/>
    <n v="45"/>
    <n v="226"/>
    <n v="0"/>
    <s v="Exempt: This listing is a unit that has contracts with hospitals"/>
  </r>
  <r>
    <n v="43276852"/>
    <s v="Downtown 2BR w/ Balcony | Work From Home | GLS"/>
    <n v="30283594"/>
    <s v="Global Luxury Suites"/>
    <m/>
    <x v="23"/>
    <x v="1211"/>
    <x v="14"/>
    <x v="1"/>
    <x v="345"/>
    <n v="1"/>
    <n v="3"/>
    <d v="2022-07-31T00:00:00"/>
    <n v="0.16"/>
    <n v="45"/>
    <n v="363"/>
    <n v="1"/>
    <s v="Exempt: This listing is a unit that has contracts with hospitals"/>
  </r>
  <r>
    <n v="43277216"/>
    <s v="Spacious &amp; Clean 2BR | W/D | Wi-Fi | Close to BU"/>
    <n v="30283594"/>
    <s v="Global Luxury Suites"/>
    <m/>
    <x v="23"/>
    <x v="1211"/>
    <x v="14"/>
    <x v="1"/>
    <x v="470"/>
    <n v="1"/>
    <n v="14"/>
    <d v="2021-07-01T00:00:00"/>
    <n v="0.65"/>
    <n v="45"/>
    <n v="364"/>
    <n v="0"/>
    <s v="Exempt: This listing is a unit that has contracts with hospitals"/>
  </r>
  <r>
    <n v="43277439"/>
    <s v="Private &amp; Clean 2BR | Balcony | Downtown Boston"/>
    <n v="30283594"/>
    <s v="Global Luxury Suites"/>
    <m/>
    <x v="23"/>
    <x v="1211"/>
    <x v="14"/>
    <x v="1"/>
    <x v="345"/>
    <n v="1"/>
    <n v="1"/>
    <d v="2021-02-15T00:00:00"/>
    <n v="0.05"/>
    <n v="45"/>
    <n v="363"/>
    <n v="0"/>
    <s v="Exempt: This listing is a unit that has contracts with hospitals"/>
  </r>
  <r>
    <n v="43278187"/>
    <s v="Modern 2BR Apt | Full Kitchen | Gym | Boston | GLS"/>
    <n v="30283594"/>
    <s v="Global Luxury Suites"/>
    <m/>
    <x v="23"/>
    <x v="1211"/>
    <x v="14"/>
    <x v="1"/>
    <x v="470"/>
    <n v="1"/>
    <n v="11"/>
    <d v="2022-03-12T00:00:00"/>
    <n v="0.57999999999999996"/>
    <n v="45"/>
    <n v="364"/>
    <n v="4"/>
    <s v="Exempt: This listing is a unit that has contracts with hospitals"/>
  </r>
  <r>
    <n v="43300494"/>
    <s v="Bright Studio | Full Kitchen | Desk| Downtown |GLS"/>
    <n v="30283594"/>
    <s v="Global Luxury Suites"/>
    <m/>
    <x v="23"/>
    <x v="1211"/>
    <x v="14"/>
    <x v="1"/>
    <x v="357"/>
    <n v="1"/>
    <n v="3"/>
    <d v="2020-12-24T00:00:00"/>
    <n v="0.13"/>
    <n v="45"/>
    <n v="364"/>
    <n v="0"/>
    <s v="Approved by government"/>
  </r>
  <r>
    <n v="43301136"/>
    <s v="Modern Downtown Boston Studio | Work Desk | GLS"/>
    <n v="30283594"/>
    <s v="Global Luxury Suites"/>
    <m/>
    <x v="23"/>
    <x v="1211"/>
    <x v="14"/>
    <x v="1"/>
    <x v="300"/>
    <n v="1"/>
    <n v="5"/>
    <d v="2022-08-28T00:00:00"/>
    <n v="0.23"/>
    <n v="45"/>
    <n v="364"/>
    <n v="3"/>
    <s v="Approved by government"/>
  </r>
  <r>
    <n v="43301292"/>
    <s v="Private &amp; Clean Studio Apt | Gym | Steps from BCH"/>
    <n v="30283594"/>
    <s v="Global Luxury Suites"/>
    <m/>
    <x v="23"/>
    <x v="1211"/>
    <x v="14"/>
    <x v="1"/>
    <x v="357"/>
    <n v="1"/>
    <n v="3"/>
    <d v="2021-04-02T00:00:00"/>
    <n v="0.14000000000000001"/>
    <n v="45"/>
    <n v="364"/>
    <n v="0"/>
    <s v="Exempt: This listing is a unit that has contracts with hospitals"/>
  </r>
  <r>
    <n v="43301511"/>
    <s v="Cozy Studio | Full Kitchen | Laundry | Downtown"/>
    <n v="30283594"/>
    <s v="Global Luxury Suites"/>
    <m/>
    <x v="23"/>
    <x v="1211"/>
    <x v="14"/>
    <x v="1"/>
    <x v="471"/>
    <n v="1"/>
    <n v="4"/>
    <d v="2022-07-22T00:00:00"/>
    <n v="0.18"/>
    <n v="45"/>
    <n v="364"/>
    <n v="1"/>
    <s v="Exempt: This listing is a unit that has contracts with hospitals"/>
  </r>
  <r>
    <n v="43309846"/>
    <s v="NEWLY RENOVATED LUXURY CONDO NEAR CASINO &amp; BOSTON"/>
    <n v="25146457"/>
    <s v="Nicholas"/>
    <m/>
    <x v="3"/>
    <x v="2095"/>
    <x v="2109"/>
    <x v="1"/>
    <x v="418"/>
    <n v="5"/>
    <n v="52"/>
    <d v="2022-08-28T00:00:00"/>
    <n v="1.89"/>
    <n v="8"/>
    <n v="40"/>
    <n v="20"/>
    <m/>
  </r>
  <r>
    <n v="43323944"/>
    <s v="#42 | Spacious and Comfy 1BR Apartment with Garage Parking | Long-term stays"/>
    <n v="25654103"/>
    <s v="Tom"/>
    <m/>
    <x v="1"/>
    <x v="2096"/>
    <x v="2110"/>
    <x v="1"/>
    <x v="133"/>
    <n v="29"/>
    <n v="5"/>
    <d v="2022-08-03T00:00:00"/>
    <n v="0.21"/>
    <n v="14"/>
    <n v="299"/>
    <n v="3"/>
    <m/>
  </r>
  <r>
    <n v="43324416"/>
    <s v="#46 | Bright and Sunny Studio with Garage Parking | Long-term stays"/>
    <n v="25654103"/>
    <s v="Tom"/>
    <m/>
    <x v="1"/>
    <x v="2097"/>
    <x v="2111"/>
    <x v="1"/>
    <x v="6"/>
    <n v="29"/>
    <n v="12"/>
    <d v="2022-09-01T00:00:00"/>
    <n v="0.48"/>
    <n v="14"/>
    <n v="249"/>
    <n v="7"/>
    <m/>
  </r>
  <r>
    <n v="43324870"/>
    <s v="NEWLY RENOVATED SPACIOUS AND LUXURIOUS NEAR CASINO"/>
    <n v="25146457"/>
    <s v="Nicholas"/>
    <m/>
    <x v="3"/>
    <x v="2098"/>
    <x v="735"/>
    <x v="1"/>
    <x v="309"/>
    <n v="5"/>
    <n v="28"/>
    <d v="2022-08-22T00:00:00"/>
    <n v="1.05"/>
    <n v="8"/>
    <n v="44"/>
    <n v="15"/>
    <m/>
  </r>
  <r>
    <n v="43325872"/>
    <s v="LUXURY PENTHOUSE NEAR CASINO &amp; DOWNTOWN"/>
    <n v="25146457"/>
    <s v="Nicholas"/>
    <m/>
    <x v="3"/>
    <x v="2099"/>
    <x v="2112"/>
    <x v="1"/>
    <x v="113"/>
    <n v="5"/>
    <n v="35"/>
    <d v="2022-08-29T00:00:00"/>
    <n v="1.29"/>
    <n v="8"/>
    <n v="36"/>
    <n v="19"/>
    <m/>
  </r>
  <r>
    <n v="43329867"/>
    <s v="2BD Apt in Safe Area (Short Term Rental Available)"/>
    <n v="1770603"/>
    <s v="Lucy"/>
    <m/>
    <x v="0"/>
    <x v="2100"/>
    <x v="2113"/>
    <x v="1"/>
    <x v="108"/>
    <n v="30"/>
    <n v="1"/>
    <d v="2020-06-30T00:00:00"/>
    <n v="0.04"/>
    <n v="3"/>
    <n v="268"/>
    <n v="0"/>
    <m/>
  </r>
  <r>
    <n v="43387268"/>
    <s v="Spacious 1Bed close to Longwood Medical, Boston"/>
    <n v="31340713"/>
    <s v="Kama"/>
    <m/>
    <x v="10"/>
    <x v="2101"/>
    <x v="2114"/>
    <x v="1"/>
    <x v="1"/>
    <n v="2"/>
    <n v="14"/>
    <d v="2022-09-08T00:00:00"/>
    <n v="0.49"/>
    <n v="50"/>
    <n v="222"/>
    <n v="8"/>
    <m/>
  </r>
  <r>
    <n v="43388204"/>
    <s v="Beautiful, Homey 1BR Close to Longwood Medical"/>
    <n v="266312920"/>
    <s v="STARS Of"/>
    <m/>
    <x v="10"/>
    <x v="2102"/>
    <x v="2115"/>
    <x v="1"/>
    <x v="1"/>
    <n v="2"/>
    <n v="5"/>
    <d v="2022-08-21T00:00:00"/>
    <n v="0.23"/>
    <n v="52"/>
    <n v="222"/>
    <n v="4"/>
    <m/>
  </r>
  <r>
    <n v="43394464"/>
    <s v="Spacious House on a Quiet Street"/>
    <n v="15540270"/>
    <s v="Galen"/>
    <m/>
    <x v="10"/>
    <x v="2103"/>
    <x v="2116"/>
    <x v="1"/>
    <x v="225"/>
    <n v="60"/>
    <n v="0"/>
    <m/>
    <m/>
    <n v="1"/>
    <n v="0"/>
    <n v="0"/>
    <m/>
  </r>
  <r>
    <n v="43506720"/>
    <s v="Studio conveniently located Harvard-MIT"/>
    <n v="11441054"/>
    <s v="Katy"/>
    <m/>
    <x v="0"/>
    <x v="697"/>
    <x v="2117"/>
    <x v="1"/>
    <x v="27"/>
    <n v="14"/>
    <n v="4"/>
    <d v="2022-08-29T00:00:00"/>
    <n v="0.28999999999999998"/>
    <n v="4"/>
    <n v="284"/>
    <n v="2"/>
    <m/>
  </r>
  <r>
    <n v="43566910"/>
    <s v="Fort Point Corner of Windows brick &amp; beam loft"/>
    <n v="16906498"/>
    <s v="Walker"/>
    <m/>
    <x v="24"/>
    <x v="2104"/>
    <x v="2118"/>
    <x v="1"/>
    <x v="197"/>
    <n v="58"/>
    <n v="1"/>
    <d v="2022-05-17T00:00:00"/>
    <n v="0.25"/>
    <n v="1"/>
    <n v="8"/>
    <n v="1"/>
    <m/>
  </r>
  <r>
    <n v="43605329"/>
    <s v="Luxury On Commonwealth Avenue Back Bay Proper"/>
    <n v="20491040"/>
    <s v="Catherine"/>
    <m/>
    <x v="6"/>
    <x v="704"/>
    <x v="2119"/>
    <x v="1"/>
    <x v="20"/>
    <n v="29"/>
    <n v="0"/>
    <m/>
    <m/>
    <n v="1"/>
    <n v="0"/>
    <n v="0"/>
    <m/>
  </r>
  <r>
    <n v="43673971"/>
    <s v="BACK BAY STUDIO -3 month minimum requirement"/>
    <n v="38997"/>
    <s v="Michelle"/>
    <m/>
    <x v="6"/>
    <x v="1835"/>
    <x v="1660"/>
    <x v="1"/>
    <x v="7"/>
    <n v="29"/>
    <n v="1"/>
    <d v="2021-08-31T00:00:00"/>
    <n v="0.08"/>
    <n v="11"/>
    <n v="319"/>
    <n v="0"/>
    <m/>
  </r>
  <r>
    <n v="43690440"/>
    <s v="Beautiful 2-bedroom apartment/1st floor"/>
    <n v="127718668"/>
    <s v="Muny"/>
    <m/>
    <x v="8"/>
    <x v="2105"/>
    <x v="2120"/>
    <x v="1"/>
    <x v="346"/>
    <n v="1"/>
    <n v="23"/>
    <d v="2022-08-21T00:00:00"/>
    <n v="0.85"/>
    <n v="13"/>
    <n v="265"/>
    <n v="11"/>
    <s v="STR-423861"/>
  </r>
  <r>
    <n v="43690671"/>
    <s v="Beautiful 2 bedroom apartment/2nd floor"/>
    <n v="127718668"/>
    <s v="Muny"/>
    <m/>
    <x v="8"/>
    <x v="805"/>
    <x v="2121"/>
    <x v="1"/>
    <x v="95"/>
    <n v="1"/>
    <n v="27"/>
    <d v="2022-07-14T00:00:00"/>
    <n v="0.98"/>
    <n v="13"/>
    <n v="279"/>
    <n v="8"/>
    <s v="STR-423861"/>
  </r>
  <r>
    <n v="43690782"/>
    <s v="Beautiful 2-bedroom apartment/3rd floor"/>
    <n v="127718668"/>
    <s v="Muny"/>
    <m/>
    <x v="8"/>
    <x v="2106"/>
    <x v="2122"/>
    <x v="1"/>
    <x v="138"/>
    <n v="1"/>
    <n v="20"/>
    <d v="2022-08-24T00:00:00"/>
    <n v="0.73"/>
    <n v="13"/>
    <n v="285"/>
    <n v="11"/>
    <s v="STR-423861"/>
  </r>
  <r>
    <n v="43715032"/>
    <s v="SUPERIOR ROOM"/>
    <n v="243931054"/>
    <s v="Boston Park Plaza"/>
    <m/>
    <x v="6"/>
    <x v="2107"/>
    <x v="2123"/>
    <x v="3"/>
    <x v="423"/>
    <n v="1"/>
    <n v="218"/>
    <d v="2022-09-06T00:00:00"/>
    <n v="8.01"/>
    <n v="13"/>
    <n v="293"/>
    <n v="24"/>
    <s v="Exempt: This listing is a hotel or motel"/>
  </r>
  <r>
    <n v="43755013"/>
    <s v="Perfect studio apt w/ patio near Harvard MIT"/>
    <n v="8347091"/>
    <s v="Christian"/>
    <m/>
    <x v="0"/>
    <x v="2108"/>
    <x v="2124"/>
    <x v="1"/>
    <x v="3"/>
    <n v="1"/>
    <n v="143"/>
    <d v="2022-09-14T00:00:00"/>
    <n v="5.42"/>
    <n v="1"/>
    <n v="162"/>
    <n v="86"/>
    <m/>
  </r>
  <r>
    <n v="43806155"/>
    <s v="Massive Penthouse W Stunning view next to MGH"/>
    <n v="212359760"/>
    <s v="Evonify"/>
    <m/>
    <x v="19"/>
    <x v="2109"/>
    <x v="2125"/>
    <x v="1"/>
    <x v="182"/>
    <n v="29"/>
    <n v="2"/>
    <d v="2020-12-14T00:00:00"/>
    <n v="0.09"/>
    <n v="57"/>
    <n v="0"/>
    <n v="0"/>
    <s v="Exempt: This listing is a unit that has contracts with hospitals"/>
  </r>
  <r>
    <n v="43820036"/>
    <s v="Brookline Home with patio space"/>
    <n v="58325333"/>
    <s v="Kent"/>
    <m/>
    <x v="13"/>
    <x v="1889"/>
    <x v="2126"/>
    <x v="1"/>
    <x v="472"/>
    <n v="4"/>
    <n v="1"/>
    <d v="2020-07-12T00:00:00"/>
    <n v="0.04"/>
    <n v="1"/>
    <n v="0"/>
    <n v="0"/>
    <m/>
  </r>
  <r>
    <n v="43833357"/>
    <s v="&quot;Traveler's Choice Award&quot; Houseboat Boston Harbor!"/>
    <n v="306011239"/>
    <s v="Karen"/>
    <m/>
    <x v="3"/>
    <x v="2110"/>
    <x v="2127"/>
    <x v="1"/>
    <x v="370"/>
    <n v="1"/>
    <n v="49"/>
    <d v="2022-08-28T00:00:00"/>
    <n v="1.91"/>
    <n v="3"/>
    <n v="326"/>
    <n v="20"/>
    <s v="STR-427698"/>
  </r>
  <r>
    <n v="43861872"/>
    <s v="‚ô•Postcard Charming‚ô•Walk MGH‚ô•Luxe Beacon Hill‚ô•Dogs‚ô•"/>
    <n v="328087660"/>
    <s v="MockingJay"/>
    <m/>
    <x v="5"/>
    <x v="2111"/>
    <x v="1999"/>
    <x v="1"/>
    <x v="400"/>
    <n v="32"/>
    <n v="0"/>
    <m/>
    <m/>
    <n v="2"/>
    <n v="206"/>
    <n v="0"/>
    <m/>
  </r>
  <r>
    <n v="43880484"/>
    <s v="Clean‚ÄîCozy‚ÄîClose to Subway|Boston‚Äî3BR‚ÄîParking‚ÄîW/D"/>
    <n v="165033771"/>
    <s v="Wind"/>
    <m/>
    <x v="3"/>
    <x v="2112"/>
    <x v="1640"/>
    <x v="1"/>
    <x v="334"/>
    <n v="2"/>
    <n v="55"/>
    <d v="2022-09-12T00:00:00"/>
    <n v="2.2000000000000002"/>
    <n v="2"/>
    <n v="178"/>
    <n v="37"/>
    <m/>
  </r>
  <r>
    <n v="43899519"/>
    <s v="Perfect Modern Renovated Private Suite!"/>
    <n v="3335303"/>
    <s v="Mary"/>
    <m/>
    <x v="2"/>
    <x v="2113"/>
    <x v="2128"/>
    <x v="1"/>
    <x v="108"/>
    <n v="2"/>
    <n v="104"/>
    <d v="2022-09-12T00:00:00"/>
    <n v="4.1399999999999997"/>
    <n v="1"/>
    <n v="53"/>
    <n v="64"/>
    <s v="STR-423351"/>
  </r>
  <r>
    <n v="43913326"/>
    <s v="Luxury Furnished 1BR w Gym in Bostons Chinatown"/>
    <n v="95459395"/>
    <s v="Bluebird"/>
    <m/>
    <x v="23"/>
    <x v="1211"/>
    <x v="1230"/>
    <x v="1"/>
    <x v="380"/>
    <n v="1"/>
    <n v="3"/>
    <d v="2022-05-21T00:00:00"/>
    <n v="0.27"/>
    <n v="11"/>
    <n v="364"/>
    <n v="3"/>
    <s v="Approved by government"/>
  </r>
  <r>
    <n v="43920635"/>
    <s v="Somerville 1BR w/ Gym, Doorman, nr. Assembly Row"/>
    <n v="107434423"/>
    <s v="Blueground"/>
    <m/>
    <x v="3"/>
    <x v="1993"/>
    <x v="1389"/>
    <x v="1"/>
    <x v="473"/>
    <n v="32"/>
    <n v="0"/>
    <m/>
    <m/>
    <n v="477"/>
    <n v="331"/>
    <n v="0"/>
    <m/>
  </r>
  <r>
    <n v="43921650"/>
    <s v="Upscale 2BR Apartment in Downtown Boston"/>
    <n v="95459395"/>
    <s v="Bluebird"/>
    <m/>
    <x v="23"/>
    <x v="1211"/>
    <x v="1230"/>
    <x v="1"/>
    <x v="368"/>
    <n v="1"/>
    <n v="11"/>
    <d v="2022-08-20T00:00:00"/>
    <n v="0.56000000000000005"/>
    <n v="11"/>
    <n v="364"/>
    <n v="10"/>
    <s v="Approved by government"/>
  </r>
  <r>
    <n v="43921666"/>
    <s v="Spacious 2BR Apt w Balcony in Bostons Chinatown"/>
    <n v="95459395"/>
    <s v="Bluebird"/>
    <m/>
    <x v="23"/>
    <x v="1211"/>
    <x v="1230"/>
    <x v="1"/>
    <x v="474"/>
    <n v="1"/>
    <n v="1"/>
    <d v="2022-07-05T00:00:00"/>
    <n v="0.41"/>
    <n v="11"/>
    <n v="363"/>
    <n v="1"/>
    <s v="Approved by government"/>
  </r>
  <r>
    <n v="43957058"/>
    <s v="Modern 1BR Steps from Restaurants, Attractions"/>
    <n v="95459395"/>
    <s v="Bluebird"/>
    <m/>
    <x v="23"/>
    <x v="1211"/>
    <x v="1230"/>
    <x v="1"/>
    <x v="380"/>
    <n v="1"/>
    <n v="0"/>
    <m/>
    <m/>
    <n v="11"/>
    <n v="364"/>
    <n v="0"/>
    <s v="Approved by government"/>
  </r>
  <r>
    <n v="43957067"/>
    <s v="Spacious 1BR Apt in Boston Chinatown w/ Gym,Lounge"/>
    <n v="95459395"/>
    <s v="Bluebird"/>
    <m/>
    <x v="23"/>
    <x v="1211"/>
    <x v="1230"/>
    <x v="1"/>
    <x v="413"/>
    <n v="1"/>
    <n v="0"/>
    <m/>
    <m/>
    <n v="11"/>
    <n v="364"/>
    <n v="0"/>
    <s v="Approved by government"/>
  </r>
  <r>
    <n v="43957080"/>
    <s v="Heart of Boston! Bright Sunny 2BR w Kitchen, Gym"/>
    <n v="95459395"/>
    <s v="Bluebird"/>
    <m/>
    <x v="23"/>
    <x v="1211"/>
    <x v="1230"/>
    <x v="1"/>
    <x v="475"/>
    <n v="1"/>
    <n v="1"/>
    <d v="2021-01-23T00:00:00"/>
    <n v="0.05"/>
    <n v="11"/>
    <n v="363"/>
    <n v="0"/>
    <s v="Approved by government"/>
  </r>
  <r>
    <n v="43977877"/>
    <s v="Lovely Boston Back Bay/BV Townhouse  Heart of City"/>
    <n v="2355815"/>
    <s v="Francine"/>
    <m/>
    <x v="14"/>
    <x v="402"/>
    <x v="2129"/>
    <x v="1"/>
    <x v="53"/>
    <n v="91"/>
    <n v="0"/>
    <m/>
    <m/>
    <n v="1"/>
    <n v="272"/>
    <n v="0"/>
    <m/>
  </r>
  <r>
    <n v="43994299"/>
    <s v="Cozy Bedroom for you!"/>
    <n v="887148"/>
    <s v="Dawn"/>
    <m/>
    <x v="3"/>
    <x v="2114"/>
    <x v="2130"/>
    <x v="0"/>
    <x v="19"/>
    <n v="3"/>
    <n v="1"/>
    <d v="2022-06-18T00:00:00"/>
    <n v="0.33"/>
    <n v="5"/>
    <n v="365"/>
    <n v="1"/>
    <s v="STR-431107"/>
  </r>
  <r>
    <n v="44014524"/>
    <s v="MODERN DOWNTOWN STUDIO"/>
    <n v="56359408"/>
    <s v="Billy"/>
    <m/>
    <x v="11"/>
    <x v="2115"/>
    <x v="1085"/>
    <x v="1"/>
    <x v="30"/>
    <n v="91"/>
    <n v="0"/>
    <m/>
    <m/>
    <n v="3"/>
    <n v="284"/>
    <n v="0"/>
    <m/>
  </r>
  <r>
    <n v="44048386"/>
    <s v="ÔΩúUnit 2ÔΩú3B2B Apt/ Next to T&amp;Beach/ 2F/Certificated"/>
    <n v="46077698"/>
    <s v="Jerry"/>
    <m/>
    <x v="1"/>
    <x v="2116"/>
    <x v="2131"/>
    <x v="1"/>
    <x v="284"/>
    <n v="2"/>
    <n v="40"/>
    <d v="2022-08-29T00:00:00"/>
    <n v="1.51"/>
    <n v="6"/>
    <n v="50"/>
    <n v="28"/>
    <m/>
  </r>
  <r>
    <n v="44050805"/>
    <s v="ÔΩúUnit 3ÔΩú3B2B Apt/ Next to T&amp;Beach/ 3F/Certificated"/>
    <n v="46077698"/>
    <s v="Jerry"/>
    <m/>
    <x v="1"/>
    <x v="2117"/>
    <x v="2132"/>
    <x v="1"/>
    <x v="334"/>
    <n v="2"/>
    <n v="51"/>
    <d v="2022-09-08T00:00:00"/>
    <n v="1.92"/>
    <n v="6"/>
    <n v="46"/>
    <n v="32"/>
    <m/>
  </r>
  <r>
    <n v="44050900"/>
    <s v="ÔΩúUnit 5ÔΩú3B2B Apt/ Next to T&amp;Beach/ 2F/Certificated"/>
    <n v="46077698"/>
    <s v="Jerry"/>
    <m/>
    <x v="1"/>
    <x v="2118"/>
    <x v="2133"/>
    <x v="1"/>
    <x v="288"/>
    <n v="2"/>
    <n v="57"/>
    <d v="2022-08-28T00:00:00"/>
    <n v="2.15"/>
    <n v="6"/>
    <n v="47"/>
    <n v="38"/>
    <m/>
  </r>
  <r>
    <n v="44050995"/>
    <s v="ÔΩúUnit 6ÔΩú3B2B Apt/ Next to T&amp;Beach/ 3F/Certificated"/>
    <n v="46077698"/>
    <s v="Jerry"/>
    <m/>
    <x v="1"/>
    <x v="2119"/>
    <x v="2134"/>
    <x v="1"/>
    <x v="284"/>
    <n v="2"/>
    <n v="54"/>
    <d v="2022-09-10T00:00:00"/>
    <n v="2.04"/>
    <n v="6"/>
    <n v="48"/>
    <n v="34"/>
    <m/>
  </r>
  <r>
    <n v="44053258"/>
    <s v="Downtown Studio w/ W/D, Doorman, nr. Green Line"/>
    <n v="107434423"/>
    <s v="Blueground"/>
    <m/>
    <x v="11"/>
    <x v="2023"/>
    <x v="1568"/>
    <x v="1"/>
    <x v="149"/>
    <n v="32"/>
    <n v="0"/>
    <m/>
    <m/>
    <n v="477"/>
    <n v="348"/>
    <n v="0"/>
    <m/>
  </r>
  <r>
    <n v="44058140"/>
    <s v="Historic Brownstone with Modern Amenities."/>
    <n v="72298155"/>
    <s v="Rebecca"/>
    <m/>
    <x v="2"/>
    <x v="2120"/>
    <x v="2135"/>
    <x v="1"/>
    <x v="0"/>
    <n v="29"/>
    <n v="59"/>
    <d v="2021-12-02T00:00:00"/>
    <n v="2.21"/>
    <n v="2"/>
    <n v="270"/>
    <n v="12"/>
    <s v="STR-413806"/>
  </r>
  <r>
    <n v="44058785"/>
    <s v="Bright 1 BR | Washer/D | Gym | Boston | GLS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060070"/>
    <s v="Luxury 1 BR | WiFi | Washer/D | Boston | GLS"/>
    <n v="9419684"/>
    <s v="Churchill"/>
    <m/>
    <x v="23"/>
    <x v="1211"/>
    <x v="14"/>
    <x v="1"/>
    <x v="410"/>
    <n v="29"/>
    <n v="1"/>
    <d v="2021-01-05T00:00:00"/>
    <n v="0.05"/>
    <n v="41"/>
    <n v="364"/>
    <n v="0"/>
    <s v="Approved by government"/>
  </r>
  <r>
    <n v="44060731"/>
    <s v="Spacious 1 BR | Laundry | WiFi | Full Kitchen |GLS"/>
    <n v="9419684"/>
    <s v="Churchill"/>
    <m/>
    <x v="23"/>
    <x v="1211"/>
    <x v="14"/>
    <x v="1"/>
    <x v="410"/>
    <n v="1"/>
    <n v="1"/>
    <d v="2022-08-20T00:00:00"/>
    <n v="1"/>
    <n v="41"/>
    <n v="364"/>
    <n v="1"/>
    <s v="Approved by government"/>
  </r>
  <r>
    <n v="44073013"/>
    <s v="The Governor's Suite - The Coolidge Corner Guest House"/>
    <n v="96423949"/>
    <s v="Jessica &amp; Shawn"/>
    <m/>
    <x v="18"/>
    <x v="2005"/>
    <x v="2136"/>
    <x v="0"/>
    <x v="159"/>
    <n v="1"/>
    <n v="12"/>
    <d v="2022-03-20T00:00:00"/>
    <n v="0.46"/>
    <n v="9"/>
    <n v="179"/>
    <n v="6"/>
    <m/>
  </r>
  <r>
    <n v="44131827"/>
    <s v="Modern 1 BR | Full kitchen | GYM | Washer/D | GLS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132244"/>
    <s v="Brand New 1 BR | Full Kitchen | GYM | Washer/D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132493"/>
    <s v="Spacious 1 BR | Full Kitchen | GYM | Washer/D |GLS"/>
    <n v="9419684"/>
    <s v="Churchill"/>
    <m/>
    <x v="23"/>
    <x v="1211"/>
    <x v="14"/>
    <x v="1"/>
    <x v="410"/>
    <n v="1"/>
    <n v="2"/>
    <d v="2022-02-26T00:00:00"/>
    <n v="0.28000000000000003"/>
    <n v="41"/>
    <n v="364"/>
    <n v="2"/>
    <s v="Approved by government"/>
  </r>
  <r>
    <n v="44132871"/>
    <s v="Exclusive 1 BR | GYM | Full Kitchen | Washer/D|GLS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133273"/>
    <s v="Luxury 1 BR | Full kitchen | GYM | Washer/D | GLS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133942"/>
    <s v="Brand New 1 BR | Full Kitchen | GYM |Washer/D |GLS"/>
    <n v="9419684"/>
    <s v="Churchill"/>
    <m/>
    <x v="23"/>
    <x v="1211"/>
    <x v="14"/>
    <x v="1"/>
    <x v="410"/>
    <n v="29"/>
    <n v="0"/>
    <m/>
    <m/>
    <n v="41"/>
    <n v="364"/>
    <n v="0"/>
    <s v="Approved by government"/>
  </r>
  <r>
    <n v="44134617"/>
    <s v="Luxury 2BR | Full Kitchen | GYM | Boston | GLS"/>
    <n v="9419684"/>
    <s v="Churchill"/>
    <m/>
    <x v="23"/>
    <x v="1211"/>
    <x v="14"/>
    <x v="1"/>
    <x v="470"/>
    <n v="29"/>
    <n v="0"/>
    <m/>
    <m/>
    <n v="41"/>
    <n v="364"/>
    <n v="0"/>
    <s v="Approved by government"/>
  </r>
  <r>
    <n v="44134875"/>
    <s v="Spacious Downtown 2BR | Kitchen+ Desk | near T"/>
    <n v="9419684"/>
    <s v="Churchill"/>
    <m/>
    <x v="23"/>
    <x v="1211"/>
    <x v="14"/>
    <x v="1"/>
    <x v="470"/>
    <n v="29"/>
    <n v="0"/>
    <m/>
    <m/>
    <n v="41"/>
    <n v="364"/>
    <n v="0"/>
    <s v="Approved by government"/>
  </r>
  <r>
    <n v="44135035"/>
    <s v="Exclusive 2BR | Furnished | Gym | Boston | GLS"/>
    <n v="9419684"/>
    <s v="Churchill"/>
    <m/>
    <x v="23"/>
    <x v="2121"/>
    <x v="909"/>
    <x v="1"/>
    <x v="476"/>
    <n v="29"/>
    <n v="0"/>
    <m/>
    <m/>
    <n v="41"/>
    <n v="364"/>
    <n v="0"/>
    <s v="Approved by government"/>
  </r>
  <r>
    <n v="44135040"/>
    <s v="&quot;Traveler's Choice Award&quot; 45ft yacht Boston Harbor"/>
    <n v="306011239"/>
    <s v="Karen"/>
    <m/>
    <x v="3"/>
    <x v="1706"/>
    <x v="2137"/>
    <x v="1"/>
    <x v="156"/>
    <n v="1"/>
    <n v="57"/>
    <d v="2022-08-24T00:00:00"/>
    <n v="2.15"/>
    <n v="3"/>
    <n v="218"/>
    <n v="23"/>
    <s v="STR-427698"/>
  </r>
  <r>
    <n v="44135317"/>
    <s v="Bright 2BR | Furnished | Washer/D | Boston | GLS"/>
    <n v="9419684"/>
    <s v="Churchill"/>
    <m/>
    <x v="23"/>
    <x v="1211"/>
    <x v="14"/>
    <x v="1"/>
    <x v="470"/>
    <n v="29"/>
    <n v="0"/>
    <m/>
    <m/>
    <n v="41"/>
    <n v="364"/>
    <n v="0"/>
    <s v="Approved by government"/>
  </r>
  <r>
    <n v="44135482"/>
    <s v="Magnificent 2BR | Full Kitchen | Gym | Boston |GLS"/>
    <n v="9419684"/>
    <s v="Churchill"/>
    <m/>
    <x v="23"/>
    <x v="1211"/>
    <x v="14"/>
    <x v="1"/>
    <x v="470"/>
    <n v="29"/>
    <n v="0"/>
    <m/>
    <m/>
    <n v="41"/>
    <n v="364"/>
    <n v="0"/>
    <s v="Approved by government"/>
  </r>
  <r>
    <n v="44135642"/>
    <s v="Spacious Studio | Furnished | Gym | Boston | GLS"/>
    <n v="9419684"/>
    <s v="Churchill"/>
    <m/>
    <x v="23"/>
    <x v="1211"/>
    <x v="14"/>
    <x v="1"/>
    <x v="471"/>
    <n v="29"/>
    <n v="1"/>
    <d v="2021-12-22T00:00:00"/>
    <n v="0.11"/>
    <n v="41"/>
    <n v="364"/>
    <n v="1"/>
    <s v="Approved by government"/>
  </r>
  <r>
    <n v="44135745"/>
    <s v="Pvt. Bedroom &amp; Bath | Co-Live by Thatch‚Ñ¢ | 33 #2A"/>
    <n v="814298"/>
    <s v="Thatch"/>
    <m/>
    <x v="2"/>
    <x v="2122"/>
    <x v="2138"/>
    <x v="0"/>
    <x v="85"/>
    <n v="60"/>
    <n v="1"/>
    <d v="2021-06-30T00:00:00"/>
    <n v="7.0000000000000007E-2"/>
    <n v="113"/>
    <n v="171"/>
    <n v="0"/>
    <m/>
  </r>
  <r>
    <n v="44135845"/>
    <s v="Brand New Studio | Furnished | Washer/D | Boston"/>
    <n v="9419684"/>
    <s v="Churchill"/>
    <m/>
    <x v="23"/>
    <x v="1211"/>
    <x v="14"/>
    <x v="1"/>
    <x v="471"/>
    <n v="29"/>
    <n v="0"/>
    <m/>
    <m/>
    <n v="41"/>
    <n v="364"/>
    <n v="0"/>
    <s v="Approved by government"/>
  </r>
  <r>
    <n v="44135980"/>
    <s v="Bright Studio | Kitchen | Washer/D | Boston | GLS"/>
    <n v="9419684"/>
    <s v="Churchill"/>
    <m/>
    <x v="23"/>
    <x v="1211"/>
    <x v="14"/>
    <x v="1"/>
    <x v="471"/>
    <n v="29"/>
    <n v="0"/>
    <m/>
    <m/>
    <n v="41"/>
    <n v="364"/>
    <n v="0"/>
    <s v="Approved by government"/>
  </r>
  <r>
    <n v="44136170"/>
    <s v="Luxury Studio | Kitchen | Gym | Washer/D | Boston"/>
    <n v="9419684"/>
    <s v="Churchill"/>
    <m/>
    <x v="23"/>
    <x v="1211"/>
    <x v="14"/>
    <x v="1"/>
    <x v="471"/>
    <n v="1"/>
    <n v="13"/>
    <d v="2022-08-29T00:00:00"/>
    <n v="0.81"/>
    <n v="41"/>
    <n v="364"/>
    <n v="12"/>
    <s v="Approved by government"/>
  </r>
  <r>
    <n v="44136328"/>
    <s v="Bright Studio | furnished | Gym | Boston | GLS"/>
    <n v="9419684"/>
    <s v="Churchill"/>
    <m/>
    <x v="23"/>
    <x v="1211"/>
    <x v="14"/>
    <x v="1"/>
    <x v="471"/>
    <n v="29"/>
    <n v="0"/>
    <m/>
    <m/>
    <n v="41"/>
    <n v="364"/>
    <n v="0"/>
    <s v="Approved by government"/>
  </r>
  <r>
    <n v="44146793"/>
    <s v="Brand New Studio | Kitchen | Washer/D | Boston|GLS"/>
    <n v="9419684"/>
    <s v="Churchill"/>
    <m/>
    <x v="23"/>
    <x v="1211"/>
    <x v="14"/>
    <x v="1"/>
    <x v="471"/>
    <n v="29"/>
    <n v="0"/>
    <m/>
    <m/>
    <n v="41"/>
    <n v="364"/>
    <n v="0"/>
    <s v="Approved by government"/>
  </r>
  <r>
    <n v="44146948"/>
    <s v="Modern Studio | Kitchen | Washer/D | Boston | GLS"/>
    <n v="9419684"/>
    <s v="Churchill"/>
    <m/>
    <x v="23"/>
    <x v="1211"/>
    <x v="14"/>
    <x v="1"/>
    <x v="471"/>
    <n v="29"/>
    <n v="0"/>
    <m/>
    <m/>
    <n v="41"/>
    <n v="364"/>
    <n v="0"/>
    <s v="Approved by government"/>
  </r>
  <r>
    <n v="44147204"/>
    <s v="Luxury Studio | Kitchen | Washer/D | Boston | GLS"/>
    <n v="9419684"/>
    <s v="Churchill"/>
    <m/>
    <x v="23"/>
    <x v="1211"/>
    <x v="14"/>
    <x v="1"/>
    <x v="471"/>
    <n v="30"/>
    <n v="0"/>
    <m/>
    <m/>
    <n v="41"/>
    <n v="364"/>
    <n v="0"/>
    <s v="Approved by government"/>
  </r>
  <r>
    <n v="44203028"/>
    <s v="Luxury 4 bedroom home"/>
    <n v="160087066"/>
    <s v="Carey"/>
    <m/>
    <x v="3"/>
    <x v="1763"/>
    <x v="2139"/>
    <x v="1"/>
    <x v="274"/>
    <n v="29"/>
    <n v="0"/>
    <m/>
    <m/>
    <n v="1"/>
    <n v="358"/>
    <n v="0"/>
    <s v="STR-420490"/>
  </r>
  <r>
    <n v="44208136"/>
    <s v="51 Belmont Street"/>
    <n v="254174375"/>
    <s v="John"/>
    <m/>
    <x v="0"/>
    <x v="1204"/>
    <x v="2140"/>
    <x v="1"/>
    <x v="48"/>
    <n v="1"/>
    <n v="64"/>
    <d v="2022-09-11T00:00:00"/>
    <n v="2.92"/>
    <n v="1"/>
    <n v="36"/>
    <n v="43"/>
    <n v="99597"/>
  </r>
  <r>
    <n v="44224825"/>
    <s v="Lovely Room in Convenient South Boston"/>
    <n v="297860058"/>
    <s v="June Team"/>
    <m/>
    <x v="8"/>
    <x v="2123"/>
    <x v="2141"/>
    <x v="0"/>
    <x v="129"/>
    <n v="91"/>
    <n v="0"/>
    <m/>
    <m/>
    <n v="113"/>
    <n v="107"/>
    <n v="0"/>
    <m/>
  </r>
  <r>
    <n v="44242670"/>
    <s v="Back Bay 1BR w/ Gym &amp; W/D &amp; Doorman nr Esplanade"/>
    <n v="107434423"/>
    <s v="Blueground"/>
    <m/>
    <x v="6"/>
    <x v="1529"/>
    <x v="1549"/>
    <x v="1"/>
    <x v="477"/>
    <n v="32"/>
    <n v="0"/>
    <m/>
    <m/>
    <n v="477"/>
    <n v="2"/>
    <n v="0"/>
    <m/>
  </r>
  <r>
    <n v="44248864"/>
    <s v="Your Home Away From Home | Next to Boston &amp; Beach"/>
    <n v="792324"/>
    <s v="Todd&amp;Bobbi"/>
    <m/>
    <x v="8"/>
    <x v="2124"/>
    <x v="2142"/>
    <x v="1"/>
    <x v="9"/>
    <n v="28"/>
    <n v="54"/>
    <d v="2022-08-27T00:00:00"/>
    <n v="2.06"/>
    <n v="2"/>
    <n v="311"/>
    <n v="18"/>
    <m/>
  </r>
  <r>
    <n v="44261204"/>
    <s v="ONE Bedroom in the Back Bay on Commonwealth Ave"/>
    <n v="180283497"/>
    <s v="Michelle"/>
    <m/>
    <x v="6"/>
    <x v="2125"/>
    <x v="2143"/>
    <x v="1"/>
    <x v="197"/>
    <n v="33"/>
    <n v="0"/>
    <m/>
    <m/>
    <n v="8"/>
    <n v="288"/>
    <n v="0"/>
    <m/>
  </r>
  <r>
    <n v="44262044"/>
    <s v="Brand New 1BR | Full Kitchen| Washer/D | Gym | GLS"/>
    <n v="9419684"/>
    <s v="Churchill"/>
    <m/>
    <x v="11"/>
    <x v="2126"/>
    <x v="1063"/>
    <x v="1"/>
    <x v="206"/>
    <n v="29"/>
    <n v="0"/>
    <m/>
    <m/>
    <n v="41"/>
    <n v="349"/>
    <n v="0"/>
    <s v="Approved by government"/>
  </r>
  <r>
    <n v="44292070"/>
    <s v="Quincy one bed with kitcheh parking, close to T"/>
    <n v="151248865"/>
    <s v="Yao"/>
    <m/>
    <x v="8"/>
    <x v="2127"/>
    <x v="2144"/>
    <x v="1"/>
    <x v="0"/>
    <n v="31"/>
    <n v="1"/>
    <d v="2022-05-28T00:00:00"/>
    <n v="0.27"/>
    <n v="9"/>
    <n v="354"/>
    <n v="1"/>
    <m/>
  </r>
  <r>
    <n v="44340294"/>
    <s v="Modern Style Cozy Private Apt"/>
    <n v="3991218"/>
    <s v="Bleuty"/>
    <m/>
    <x v="16"/>
    <x v="2128"/>
    <x v="2145"/>
    <x v="1"/>
    <x v="143"/>
    <n v="2"/>
    <n v="113"/>
    <d v="2022-09-06T00:00:00"/>
    <n v="4.4000000000000004"/>
    <n v="1"/>
    <n v="49"/>
    <n v="53"/>
    <s v="STR-429060"/>
  </r>
  <r>
    <n v="44340842"/>
    <s v="Venn | Harvard Square | Stylish Studio"/>
    <n v="277913848"/>
    <s v="Venn"/>
    <m/>
    <x v="4"/>
    <x v="2129"/>
    <x v="2146"/>
    <x v="1"/>
    <x v="166"/>
    <n v="5"/>
    <n v="25"/>
    <d v="2022-08-19T00:00:00"/>
    <n v="1.1599999999999999"/>
    <n v="8"/>
    <n v="235"/>
    <n v="15"/>
    <m/>
  </r>
  <r>
    <n v="44355337"/>
    <s v="Pvt. Bedroom &amp; Bath | Co-Live by Thatch‚Ñ¢ | 33 #2B"/>
    <n v="814298"/>
    <s v="Thatch"/>
    <m/>
    <x v="2"/>
    <x v="2130"/>
    <x v="2147"/>
    <x v="0"/>
    <x v="82"/>
    <n v="60"/>
    <n v="1"/>
    <d v="2022-05-31T00:00:00"/>
    <n v="0.28000000000000003"/>
    <n v="113"/>
    <n v="113"/>
    <n v="1"/>
    <m/>
  </r>
  <r>
    <n v="44355654"/>
    <s v="Single Family Retreat Overlooking Jamaica Plain"/>
    <n v="357847142"/>
    <s v="Henry"/>
    <m/>
    <x v="10"/>
    <x v="2131"/>
    <x v="2148"/>
    <x v="1"/>
    <x v="478"/>
    <n v="3"/>
    <n v="28"/>
    <d v="2022-08-14T00:00:00"/>
    <n v="1.78"/>
    <n v="1"/>
    <n v="140"/>
    <n v="18"/>
    <s v="STR-432896"/>
  </r>
  <r>
    <n v="44355869"/>
    <s v="Pvt. Bedroom &amp; Bath | Co-Live by Thatch‚Ñ¢ | 33 #2B"/>
    <n v="814298"/>
    <s v="Thatch"/>
    <m/>
    <x v="2"/>
    <x v="2132"/>
    <x v="2149"/>
    <x v="0"/>
    <x v="82"/>
    <n v="60"/>
    <n v="0"/>
    <m/>
    <m/>
    <n v="113"/>
    <n v="166"/>
    <n v="0"/>
    <m/>
  </r>
  <r>
    <n v="44356157"/>
    <s v="Short Term Lease or Stay in heart of Boston, MA"/>
    <n v="357678751"/>
    <s v="Hotel Indigo Boston Garden"/>
    <m/>
    <x v="11"/>
    <x v="2133"/>
    <x v="2150"/>
    <x v="0"/>
    <x v="81"/>
    <n v="30"/>
    <n v="0"/>
    <m/>
    <m/>
    <n v="1"/>
    <n v="0"/>
    <n v="0"/>
    <s v="Exempt: This listing is a hotel or motel"/>
  </r>
  <r>
    <n v="44473794"/>
    <s v="Cambridge Harvard - MIT Great Room 1"/>
    <n v="19788941"/>
    <s v="Jean Manuel"/>
    <m/>
    <x v="9"/>
    <x v="2134"/>
    <x v="2151"/>
    <x v="0"/>
    <x v="361"/>
    <n v="91"/>
    <n v="2"/>
    <d v="2022-05-03T00:00:00"/>
    <n v="0.22"/>
    <n v="5"/>
    <n v="283"/>
    <n v="2"/>
    <m/>
  </r>
  <r>
    <n v="44522245"/>
    <s v="Cozy Apartment in Historic Beacon Hill Area"/>
    <n v="79365305"/>
    <s v="Myriem"/>
    <m/>
    <x v="5"/>
    <x v="1634"/>
    <x v="613"/>
    <x v="1"/>
    <x v="41"/>
    <n v="1"/>
    <n v="172"/>
    <d v="2022-09-10T00:00:00"/>
    <n v="6.85"/>
    <n v="1"/>
    <n v="121"/>
    <n v="89"/>
    <s v="STR-433867"/>
  </r>
  <r>
    <n v="44549370"/>
    <s v="Furnished 1Bedroom with Elevator close to MBTA"/>
    <n v="31340713"/>
    <s v="Kama"/>
    <m/>
    <x v="0"/>
    <x v="2135"/>
    <x v="2152"/>
    <x v="1"/>
    <x v="216"/>
    <n v="30"/>
    <n v="1"/>
    <d v="2021-01-03T00:00:00"/>
    <n v="0.05"/>
    <n v="50"/>
    <n v="318"/>
    <n v="0"/>
    <s v="Exempt: This listing is a unit used for furnished institutional or business stays"/>
  </r>
  <r>
    <n v="44571148"/>
    <s v="#44 | Large and Spacious 1BR Apartment with Garage Parking | Long-term stays"/>
    <n v="56462833"/>
    <s v="The Pearl"/>
    <m/>
    <x v="1"/>
    <x v="2136"/>
    <x v="2153"/>
    <x v="1"/>
    <x v="197"/>
    <n v="29"/>
    <n v="7"/>
    <d v="2022-05-31T00:00:00"/>
    <n v="0.28999999999999998"/>
    <n v="6"/>
    <n v="279"/>
    <n v="3"/>
    <m/>
  </r>
  <r>
    <n v="44571684"/>
    <s v="#36 | Modern Studio | Secured Apartment with Garage Parking | Long-term stays"/>
    <n v="56462833"/>
    <s v="The Pearl"/>
    <m/>
    <x v="1"/>
    <x v="2137"/>
    <x v="2154"/>
    <x v="1"/>
    <x v="7"/>
    <n v="29"/>
    <n v="5"/>
    <d v="2022-08-13T00:00:00"/>
    <n v="0.32"/>
    <n v="6"/>
    <n v="275"/>
    <n v="3"/>
    <m/>
  </r>
  <r>
    <n v="44613326"/>
    <s v="Pretzel Factory Loft w/Peloton"/>
    <n v="230624"/>
    <s v="Mike And Anna"/>
    <m/>
    <x v="13"/>
    <x v="2138"/>
    <x v="2155"/>
    <x v="1"/>
    <x v="479"/>
    <n v="3"/>
    <n v="41"/>
    <d v="2022-09-05T00:00:00"/>
    <n v="2"/>
    <n v="1"/>
    <n v="322"/>
    <n v="31"/>
    <m/>
  </r>
  <r>
    <n v="44681847"/>
    <s v="Pvt. Bedroom &amp; Bath | Co-Live by Thatch‚Ñ¢ | 33 #2E"/>
    <n v="814298"/>
    <s v="Thatch"/>
    <m/>
    <x v="2"/>
    <x v="2139"/>
    <x v="2156"/>
    <x v="0"/>
    <x v="82"/>
    <n v="60"/>
    <n v="1"/>
    <d v="2021-12-31T00:00:00"/>
    <n v="0.12"/>
    <n v="113"/>
    <n v="45"/>
    <n v="1"/>
    <m/>
  </r>
  <r>
    <n v="44740904"/>
    <s v="Seaport 1BR w/ Gym, Pool, W/D, Doorman"/>
    <n v="107434423"/>
    <s v="Blueground"/>
    <m/>
    <x v="24"/>
    <x v="2140"/>
    <x v="2157"/>
    <x v="1"/>
    <x v="211"/>
    <n v="32"/>
    <n v="0"/>
    <m/>
    <m/>
    <n v="477"/>
    <n v="164"/>
    <n v="0"/>
    <m/>
  </r>
  <r>
    <n v="44776954"/>
    <s v="Seaport 1BR w/ Gym, Pool, W/D, Doorman"/>
    <n v="107434423"/>
    <s v="Blueground"/>
    <m/>
    <x v="24"/>
    <x v="2140"/>
    <x v="2157"/>
    <x v="1"/>
    <x v="41"/>
    <n v="32"/>
    <n v="0"/>
    <m/>
    <m/>
    <n v="477"/>
    <n v="286"/>
    <n v="0"/>
    <m/>
  </r>
  <r>
    <n v="44776967"/>
    <s v="Seaport 1BR w/ Gym, Pool, W/D, Doorman"/>
    <n v="107434423"/>
    <s v="Blueground"/>
    <m/>
    <x v="24"/>
    <x v="2140"/>
    <x v="2157"/>
    <x v="1"/>
    <x v="399"/>
    <n v="32"/>
    <n v="0"/>
    <m/>
    <m/>
    <n v="477"/>
    <n v="299"/>
    <n v="0"/>
    <m/>
  </r>
  <r>
    <n v="44820346"/>
    <s v="NONE SMOKING ROOM K:Spacious &amp; SUPER SAFE &amp; QUIET"/>
    <n v="165422704"/>
    <s v="Mimi"/>
    <m/>
    <x v="8"/>
    <x v="2141"/>
    <x v="2158"/>
    <x v="0"/>
    <x v="26"/>
    <n v="29"/>
    <n v="4"/>
    <d v="2020-10-25T00:00:00"/>
    <n v="0.16"/>
    <n v="3"/>
    <n v="0"/>
    <n v="0"/>
    <s v="STR-439516"/>
  </r>
  <r>
    <n v="44821182"/>
    <s v="Non smoking Room S:Specious Super Safe QuietClean"/>
    <n v="165422704"/>
    <s v="Mimi"/>
    <m/>
    <x v="8"/>
    <x v="2142"/>
    <x v="2159"/>
    <x v="0"/>
    <x v="303"/>
    <n v="29"/>
    <n v="14"/>
    <d v="2022-09-02T00:00:00"/>
    <n v="0.55000000000000004"/>
    <n v="3"/>
    <n v="45"/>
    <n v="5"/>
    <s v="STR-439516"/>
  </r>
  <r>
    <n v="44824218"/>
    <s v="Beautiful 1BR | Downtown | 3D TOUR"/>
    <n v="274552333"/>
    <s v="Evonify"/>
    <m/>
    <x v="11"/>
    <x v="2143"/>
    <x v="2160"/>
    <x v="1"/>
    <x v="392"/>
    <n v="29"/>
    <n v="11"/>
    <d v="2021-02-07T00:00:00"/>
    <n v="0.44"/>
    <n v="6"/>
    <n v="227"/>
    <n v="0"/>
    <s v="Exempt: This listing is a unit used for furnished institutional or business stays"/>
  </r>
  <r>
    <n v="44824831"/>
    <s v="Gorgeous 1BR | Downtown | 3D TOUR"/>
    <n v="274552333"/>
    <s v="Evonify"/>
    <m/>
    <x v="11"/>
    <x v="2143"/>
    <x v="2161"/>
    <x v="1"/>
    <x v="392"/>
    <n v="29"/>
    <n v="2"/>
    <d v="2021-02-27T00:00:00"/>
    <n v="0.08"/>
    <n v="6"/>
    <n v="227"/>
    <n v="0"/>
    <s v="Exempt: This listing is a unit used for furnished institutional or business stays"/>
  </r>
  <r>
    <n v="44899158"/>
    <s v="WALK to HARVARD&amp;MIT with MEMORY BED"/>
    <n v="15154687"/>
    <s v="John"/>
    <m/>
    <x v="4"/>
    <x v="2144"/>
    <x v="2162"/>
    <x v="0"/>
    <x v="67"/>
    <n v="2"/>
    <n v="11"/>
    <d v="2022-08-29T00:00:00"/>
    <n v="4.8499999999999996"/>
    <n v="19"/>
    <n v="333"/>
    <n v="11"/>
    <m/>
  </r>
  <r>
    <n v="44906627"/>
    <s v="Ultra Comfy Modern in the Center of the South End"/>
    <n v="32870796"/>
    <s v="Jessica"/>
    <m/>
    <x v="17"/>
    <x v="2145"/>
    <x v="2163"/>
    <x v="1"/>
    <x v="92"/>
    <n v="29"/>
    <n v="2"/>
    <d v="2022-04-04T00:00:00"/>
    <n v="0.15"/>
    <n v="2"/>
    <n v="296"/>
    <n v="1"/>
    <m/>
  </r>
  <r>
    <n v="44952411"/>
    <s v="2B CAMBRIDGE MIT Harvard PRICE DROP Monthly stays!"/>
    <n v="81038"/>
    <s v="Louisa"/>
    <m/>
    <x v="4"/>
    <x v="261"/>
    <x v="260"/>
    <x v="1"/>
    <x v="94"/>
    <n v="30"/>
    <n v="12"/>
    <d v="2022-08-13T00:00:00"/>
    <n v="0.52"/>
    <n v="8"/>
    <n v="343"/>
    <n v="4"/>
    <m/>
  </r>
  <r>
    <n v="45019349"/>
    <s v="Pvt. Bedroom &amp; Bath | Co-Live by Thatch‚Ñ¢ | 33 #2D"/>
    <n v="814298"/>
    <s v="Thatch"/>
    <m/>
    <x v="2"/>
    <x v="2146"/>
    <x v="2164"/>
    <x v="0"/>
    <x v="82"/>
    <n v="60"/>
    <n v="0"/>
    <m/>
    <m/>
    <n v="113"/>
    <n v="20"/>
    <n v="0"/>
    <m/>
  </r>
  <r>
    <n v="45019855"/>
    <s v="Pvt. Bedroom &amp; Bath | Co-Live by Thatch‚Ñ¢ | 33 #2F"/>
    <n v="814298"/>
    <s v="Thatch"/>
    <m/>
    <x v="2"/>
    <x v="2147"/>
    <x v="2165"/>
    <x v="0"/>
    <x v="82"/>
    <n v="60"/>
    <n v="2"/>
    <d v="2021-12-06T00:00:00"/>
    <n v="0.16"/>
    <n v="113"/>
    <n v="227"/>
    <n v="1"/>
    <m/>
  </r>
  <r>
    <n v="45028281"/>
    <s v="Clean &amp; Modern Apt Close to Public Transportation"/>
    <n v="32870796"/>
    <s v="Jessica"/>
    <m/>
    <x v="10"/>
    <x v="2148"/>
    <x v="2166"/>
    <x v="1"/>
    <x v="6"/>
    <n v="29"/>
    <n v="5"/>
    <d v="2022-09-01T00:00:00"/>
    <n v="0.99"/>
    <n v="2"/>
    <n v="115"/>
    <n v="5"/>
    <m/>
  </r>
  <r>
    <n v="45031773"/>
    <s v="Furnished 1Bedroom with Elevator close to MBTA"/>
    <n v="266312920"/>
    <s v="STARS Of"/>
    <m/>
    <x v="0"/>
    <x v="2149"/>
    <x v="2167"/>
    <x v="1"/>
    <x v="1"/>
    <n v="30"/>
    <n v="0"/>
    <m/>
    <m/>
    <n v="52"/>
    <n v="318"/>
    <n v="0"/>
    <m/>
  </r>
  <r>
    <n v="45034782"/>
    <s v="3B CAMBRIDGE HARVARD MIT 1BR!"/>
    <n v="81038"/>
    <s v="Louisa"/>
    <m/>
    <x v="4"/>
    <x v="261"/>
    <x v="260"/>
    <x v="1"/>
    <x v="94"/>
    <n v="30"/>
    <n v="5"/>
    <d v="2022-05-25T00:00:00"/>
    <n v="0.26"/>
    <n v="8"/>
    <n v="335"/>
    <n v="2"/>
    <m/>
  </r>
  <r>
    <n v="45054510"/>
    <s v="Walk to Harvard, MIT, Central, Subway, Book Now"/>
    <n v="7848820"/>
    <s v="Kris"/>
    <m/>
    <x v="4"/>
    <x v="2063"/>
    <x v="2168"/>
    <x v="0"/>
    <x v="30"/>
    <n v="30"/>
    <n v="6"/>
    <d v="2022-08-15T00:00:00"/>
    <n v="0.5"/>
    <n v="16"/>
    <n v="250"/>
    <n v="6"/>
    <s v="STR-148098"/>
  </r>
  <r>
    <n v="45067711"/>
    <s v="Pvt. Bedroom &amp; Bath | Co-Live by Thatch‚Ñ¢ | 33 #1B"/>
    <n v="814298"/>
    <s v="Thatch"/>
    <m/>
    <x v="2"/>
    <x v="2150"/>
    <x v="2169"/>
    <x v="0"/>
    <x v="82"/>
    <n v="30"/>
    <n v="0"/>
    <m/>
    <m/>
    <n v="113"/>
    <n v="114"/>
    <n v="0"/>
    <m/>
  </r>
  <r>
    <n v="45069092"/>
    <s v="Stylish 2-bedroom JP Pondside Pad"/>
    <n v="984499"/>
    <s v="Milo"/>
    <m/>
    <x v="10"/>
    <x v="2151"/>
    <x v="2170"/>
    <x v="1"/>
    <x v="191"/>
    <n v="2"/>
    <n v="7"/>
    <d v="2022-08-27T00:00:00"/>
    <n v="0.28000000000000003"/>
    <n v="1"/>
    <n v="96"/>
    <n v="3"/>
    <s v="STR-488651"/>
  </r>
  <r>
    <n v="45085165"/>
    <s v="Venn | Harvard Square | Charming Room"/>
    <n v="277913848"/>
    <s v="Venn"/>
    <m/>
    <x v="4"/>
    <x v="1780"/>
    <x v="2171"/>
    <x v="0"/>
    <x v="133"/>
    <n v="10"/>
    <n v="8"/>
    <d v="2022-07-29T00:00:00"/>
    <n v="0.59"/>
    <n v="8"/>
    <n v="239"/>
    <n v="6"/>
    <m/>
  </r>
  <r>
    <n v="45095072"/>
    <s v="Venn | Harvard Square | Sunlight Room"/>
    <n v="277913848"/>
    <s v="Venn"/>
    <m/>
    <x v="4"/>
    <x v="2152"/>
    <x v="832"/>
    <x v="0"/>
    <x v="16"/>
    <n v="7"/>
    <n v="4"/>
    <d v="2022-08-07T00:00:00"/>
    <n v="0.26"/>
    <n v="8"/>
    <n v="271"/>
    <n v="2"/>
    <m/>
  </r>
  <r>
    <n v="45095953"/>
    <s v="Downtown Studio w/ W/D, Doorman, nr. Boston Common"/>
    <n v="107434423"/>
    <s v="Blueground"/>
    <m/>
    <x v="11"/>
    <x v="2153"/>
    <x v="2172"/>
    <x v="1"/>
    <x v="237"/>
    <n v="32"/>
    <n v="0"/>
    <m/>
    <m/>
    <n v="477"/>
    <n v="324"/>
    <n v="0"/>
    <m/>
  </r>
  <r>
    <n v="45096003"/>
    <s v="Seaport 1BR w/ Gym, Pool, W/D, Doorman"/>
    <n v="107434423"/>
    <s v="Blueground"/>
    <m/>
    <x v="24"/>
    <x v="2140"/>
    <x v="2157"/>
    <x v="1"/>
    <x v="163"/>
    <n v="32"/>
    <n v="0"/>
    <m/>
    <m/>
    <n v="477"/>
    <n v="253"/>
    <n v="0"/>
    <m/>
  </r>
  <r>
    <n v="45096017"/>
    <s v="Seaport 1BR w/ Gym, Pool, W/D, Doorman"/>
    <n v="107434423"/>
    <s v="Blueground"/>
    <m/>
    <x v="24"/>
    <x v="2140"/>
    <x v="2157"/>
    <x v="1"/>
    <x v="98"/>
    <n v="32"/>
    <n v="0"/>
    <m/>
    <m/>
    <n v="477"/>
    <n v="316"/>
    <n v="0"/>
    <m/>
  </r>
  <r>
    <n v="45133862"/>
    <s v="Cozy Studio"/>
    <n v="127551415"/>
    <s v="Paul"/>
    <m/>
    <x v="0"/>
    <x v="2154"/>
    <x v="2173"/>
    <x v="1"/>
    <x v="71"/>
    <n v="91"/>
    <n v="2"/>
    <d v="2022-01-15T00:00:00"/>
    <n v="0.12"/>
    <n v="1"/>
    <n v="146"/>
    <n v="1"/>
    <m/>
  </r>
  <r>
    <n v="45136082"/>
    <s v="Pvt. Bedroom &amp; Bath | Co-Live by Thatch‚Ñ¢ | 33 #1C"/>
    <n v="814298"/>
    <s v="Thatch"/>
    <m/>
    <x v="2"/>
    <x v="2155"/>
    <x v="2174"/>
    <x v="0"/>
    <x v="82"/>
    <n v="30"/>
    <n v="1"/>
    <d v="2022-07-25T00:00:00"/>
    <n v="0.56999999999999995"/>
    <n v="113"/>
    <n v="87"/>
    <n v="1"/>
    <m/>
  </r>
  <r>
    <n v="45141028"/>
    <s v="Stylish 2BR Apt| Pool  | Gym | Boston | Ink Block"/>
    <n v="9419684"/>
    <s v="Churchill"/>
    <m/>
    <x v="17"/>
    <x v="2156"/>
    <x v="2175"/>
    <x v="1"/>
    <x v="333"/>
    <n v="29"/>
    <n v="1"/>
    <d v="2021-12-25T00:00:00"/>
    <n v="0.11"/>
    <n v="41"/>
    <n v="285"/>
    <n v="1"/>
    <m/>
  </r>
  <r>
    <n v="45141056"/>
    <s v="Modern 1BR Apt | Pool &amp; Gym | Near Hospitals"/>
    <n v="9419684"/>
    <s v="Churchill"/>
    <m/>
    <x v="17"/>
    <x v="836"/>
    <x v="2041"/>
    <x v="1"/>
    <x v="388"/>
    <n v="29"/>
    <n v="0"/>
    <m/>
    <m/>
    <n v="41"/>
    <n v="365"/>
    <n v="0"/>
    <m/>
  </r>
  <r>
    <n v="45144603"/>
    <s v="Private bedroom close to Central Sq &amp; BU"/>
    <n v="364585835"/>
    <s v="Heline"/>
    <m/>
    <x v="9"/>
    <x v="2157"/>
    <x v="1164"/>
    <x v="0"/>
    <x v="15"/>
    <n v="1"/>
    <n v="100"/>
    <d v="2022-09-09T00:00:00"/>
    <n v="4.0199999999999996"/>
    <n v="3"/>
    <n v="123"/>
    <n v="69"/>
    <m/>
  </r>
  <r>
    <n v="45164940"/>
    <s v="Penthouse Condo with Roof Deck"/>
    <n v="44939469"/>
    <s v="Jennifer"/>
    <m/>
    <x v="4"/>
    <x v="2158"/>
    <x v="166"/>
    <x v="0"/>
    <x v="200"/>
    <n v="90"/>
    <n v="1"/>
    <d v="2022-05-06T00:00:00"/>
    <n v="0.23"/>
    <n v="3"/>
    <n v="286"/>
    <n v="1"/>
    <m/>
  </r>
  <r>
    <n v="45169783"/>
    <s v="Nice  room, 20 min from Boston,  bus stop."/>
    <n v="150679548"/>
    <s v="Simone"/>
    <m/>
    <x v="3"/>
    <x v="2159"/>
    <x v="2176"/>
    <x v="0"/>
    <x v="27"/>
    <n v="7"/>
    <n v="2"/>
    <d v="2022-09-07T00:00:00"/>
    <n v="1.25"/>
    <n v="5"/>
    <n v="325"/>
    <n v="2"/>
    <m/>
  </r>
  <r>
    <n v="45172060"/>
    <s v="New one bedroom with private entrance"/>
    <n v="3850360"/>
    <s v="Aaron"/>
    <m/>
    <x v="4"/>
    <x v="2160"/>
    <x v="2177"/>
    <x v="1"/>
    <x v="228"/>
    <n v="2"/>
    <n v="55"/>
    <d v="2022-09-14T00:00:00"/>
    <n v="3.44"/>
    <n v="1"/>
    <n v="68"/>
    <n v="39"/>
    <m/>
  </r>
  <r>
    <n v="45180836"/>
    <s v="Private bedroom close to MIT &amp; BU"/>
    <n v="364585835"/>
    <s v="Heline"/>
    <m/>
    <x v="9"/>
    <x v="2161"/>
    <x v="2178"/>
    <x v="0"/>
    <x v="15"/>
    <n v="1"/>
    <n v="156"/>
    <d v="2022-09-09T00:00:00"/>
    <n v="6.28"/>
    <n v="3"/>
    <n v="116"/>
    <n v="89"/>
    <m/>
  </r>
  <r>
    <n v="45180951"/>
    <s v="Private bedroom close to MIT &amp; Central Sq"/>
    <n v="364585835"/>
    <s v="Heline"/>
    <m/>
    <x v="4"/>
    <x v="2162"/>
    <x v="441"/>
    <x v="0"/>
    <x v="39"/>
    <n v="1"/>
    <n v="105"/>
    <d v="2022-09-11T00:00:00"/>
    <n v="4.2300000000000004"/>
    <n v="3"/>
    <n v="103"/>
    <n v="61"/>
    <m/>
  </r>
  <r>
    <n v="45189160"/>
    <s v="Stunning Oceanview-4 Train Stop Logan Airport"/>
    <n v="250874242"/>
    <s v="Lissette A"/>
    <m/>
    <x v="1"/>
    <x v="2163"/>
    <x v="2179"/>
    <x v="1"/>
    <x v="252"/>
    <n v="2"/>
    <n v="85"/>
    <d v="2022-09-13T00:00:00"/>
    <n v="3.45"/>
    <n v="1"/>
    <n v="307"/>
    <n v="52"/>
    <m/>
  </r>
  <r>
    <n v="45235650"/>
    <s v="Fenway Studio w/sleeping alcove walk to hospitals!"/>
    <n v="180283497"/>
    <s v="Michelle"/>
    <m/>
    <x v="9"/>
    <x v="2164"/>
    <x v="402"/>
    <x v="1"/>
    <x v="7"/>
    <n v="32"/>
    <n v="2"/>
    <d v="2021-12-18T00:00:00"/>
    <n v="0.12"/>
    <n v="8"/>
    <n v="336"/>
    <n v="1"/>
    <m/>
  </r>
  <r>
    <n v="45253366"/>
    <s v="Cozy apartment in the lively heart of Boston"/>
    <n v="7437427"/>
    <s v="Noha"/>
    <m/>
    <x v="7"/>
    <x v="825"/>
    <x v="1852"/>
    <x v="1"/>
    <x v="105"/>
    <n v="60"/>
    <n v="21"/>
    <d v="2022-07-23T00:00:00"/>
    <n v="0.88"/>
    <n v="1"/>
    <n v="32"/>
    <n v="10"/>
    <s v="STR-434641"/>
  </r>
  <r>
    <n v="45256497"/>
    <s v="2 Bd (1 bed Split) Next Prudential/Northeastern"/>
    <n v="133927887"/>
    <s v="Kat"/>
    <m/>
    <x v="9"/>
    <x v="2165"/>
    <x v="2180"/>
    <x v="1"/>
    <x v="24"/>
    <n v="91"/>
    <n v="0"/>
    <m/>
    <m/>
    <n v="14"/>
    <n v="0"/>
    <n v="0"/>
    <m/>
  </r>
  <r>
    <n v="45311024"/>
    <s v="3 Bed 1.5 Bath - Longwood Medical Area / NEU"/>
    <n v="133927887"/>
    <s v="Kat"/>
    <m/>
    <x v="13"/>
    <x v="533"/>
    <x v="22"/>
    <x v="1"/>
    <x v="138"/>
    <n v="29"/>
    <n v="0"/>
    <m/>
    <m/>
    <n v="14"/>
    <n v="76"/>
    <n v="0"/>
    <m/>
  </r>
  <r>
    <n v="45329963"/>
    <s v="1BR STEAL in Boston‚Äôs North End (Little Italy)"/>
    <n v="336297252"/>
    <s v="Tony"/>
    <m/>
    <x v="7"/>
    <x v="2166"/>
    <x v="2181"/>
    <x v="1"/>
    <x v="24"/>
    <n v="91"/>
    <n v="1"/>
    <d v="2021-03-13T00:00:00"/>
    <n v="0.05"/>
    <n v="1"/>
    <n v="0"/>
    <n v="0"/>
    <m/>
  </r>
  <r>
    <n v="45346226"/>
    <s v="FOUND Boston Common - Bed in a Shared Quad Room"/>
    <n v="365985792"/>
    <s v="FOUND Hotel"/>
    <m/>
    <x v="14"/>
    <x v="2167"/>
    <x v="2182"/>
    <x v="2"/>
    <x v="67"/>
    <n v="1"/>
    <n v="388"/>
    <d v="2022-09-12T00:00:00"/>
    <n v="15.88"/>
    <n v="5"/>
    <n v="271"/>
    <n v="256"/>
    <s v="Exempt: This listing is a hotel or motel"/>
  </r>
  <r>
    <n v="45347651"/>
    <s v="FOUND Boston Common - Standard Full Room"/>
    <n v="365985792"/>
    <s v="FOUND Hotel"/>
    <m/>
    <x v="14"/>
    <x v="2168"/>
    <x v="2183"/>
    <x v="0"/>
    <x v="241"/>
    <n v="1"/>
    <n v="319"/>
    <d v="2022-08-21T00:00:00"/>
    <n v="13.06"/>
    <n v="5"/>
    <n v="313"/>
    <n v="103"/>
    <s v="Exempt: This listing is a hotel or motel"/>
  </r>
  <r>
    <n v="45349044"/>
    <s v="FOUND Boston Common - Queen Room"/>
    <n v="365985792"/>
    <s v="FOUND Hotel"/>
    <m/>
    <x v="11"/>
    <x v="810"/>
    <x v="2184"/>
    <x v="0"/>
    <x v="300"/>
    <n v="1"/>
    <n v="443"/>
    <d v="2022-09-11T00:00:00"/>
    <n v="18.11"/>
    <n v="5"/>
    <n v="316"/>
    <n v="178"/>
    <s v="Exempt: This listing is a hotel or motel"/>
  </r>
  <r>
    <n v="45349148"/>
    <s v="FOUND Boston Common - Double Queen Room"/>
    <n v="365985792"/>
    <s v="FOUND Hotel"/>
    <m/>
    <x v="11"/>
    <x v="2169"/>
    <x v="2185"/>
    <x v="0"/>
    <x v="480"/>
    <n v="1"/>
    <n v="353"/>
    <d v="2022-09-09T00:00:00"/>
    <n v="14.45"/>
    <n v="5"/>
    <n v="303"/>
    <n v="154"/>
    <s v="Exempt: This listing is a hotel or motel"/>
  </r>
  <r>
    <n v="45354353"/>
    <s v="(F) Cozy &amp; comfortable room near Harvard, MIT &amp; BU"/>
    <n v="37035419"/>
    <s v="Wendy"/>
    <m/>
    <x v="4"/>
    <x v="1755"/>
    <x v="2186"/>
    <x v="0"/>
    <x v="27"/>
    <n v="91"/>
    <n v="2"/>
    <d v="2022-05-01T00:00:00"/>
    <n v="0.16"/>
    <n v="8"/>
    <n v="172"/>
    <n v="1"/>
    <m/>
  </r>
  <r>
    <n v="45354387"/>
    <s v="(H) Cozy bedroom near Harvard, MIT &amp; BU"/>
    <n v="37035419"/>
    <s v="Wendy"/>
    <m/>
    <x v="4"/>
    <x v="2170"/>
    <x v="2187"/>
    <x v="0"/>
    <x v="15"/>
    <n v="91"/>
    <n v="2"/>
    <d v="2022-09-02T00:00:00"/>
    <n v="0.16"/>
    <n v="8"/>
    <n v="219"/>
    <n v="1"/>
    <m/>
  </r>
  <r>
    <n v="45354534"/>
    <s v="(I) Cozy room near Harvard, MIT, BU &amp; prime diners"/>
    <n v="37035419"/>
    <s v="Wendy"/>
    <m/>
    <x v="4"/>
    <x v="2171"/>
    <x v="2188"/>
    <x v="0"/>
    <x v="27"/>
    <n v="91"/>
    <n v="3"/>
    <d v="2022-06-11T00:00:00"/>
    <n v="0.23"/>
    <n v="8"/>
    <n v="136"/>
    <n v="2"/>
    <m/>
  </r>
  <r>
    <n v="45411002"/>
    <s v="Luxury 2BR + 100 Walkscore | Theatre District | Evonify"/>
    <n v="274552333"/>
    <s v="Evonify"/>
    <m/>
    <x v="11"/>
    <x v="2172"/>
    <x v="2189"/>
    <x v="1"/>
    <x v="231"/>
    <n v="29"/>
    <n v="6"/>
    <d v="2020-11-25T00:00:00"/>
    <n v="0.25"/>
    <n v="6"/>
    <n v="227"/>
    <n v="0"/>
    <s v="Exempt: This listing is a unit used for furnished institutional or business stays"/>
  </r>
  <r>
    <n v="45422003"/>
    <s v="Stylish 1BR | Downtown | 3D TOUR"/>
    <n v="274552333"/>
    <s v="Evonify"/>
    <m/>
    <x v="11"/>
    <x v="2173"/>
    <x v="2190"/>
    <x v="1"/>
    <x v="392"/>
    <n v="29"/>
    <n v="8"/>
    <d v="2021-02-01T00:00:00"/>
    <n v="0.34"/>
    <n v="6"/>
    <n v="227"/>
    <n v="0"/>
    <s v="Exempt: This listing is a unit used for furnished institutional or business stays"/>
  </r>
  <r>
    <n v="45440353"/>
    <s v="Modern condo w/ sauna &amp; private deck by the ocean"/>
    <n v="6107328"/>
    <s v="Jake"/>
    <m/>
    <x v="1"/>
    <x v="2174"/>
    <x v="2191"/>
    <x v="1"/>
    <x v="130"/>
    <n v="3"/>
    <n v="51"/>
    <d v="2022-08-14T00:00:00"/>
    <n v="2.2200000000000002"/>
    <n v="1"/>
    <n v="128"/>
    <n v="20"/>
    <s v="STR-431098"/>
  </r>
  <r>
    <n v="45443503"/>
    <s v="Seaport Studio w/ Gym, Pool, W/D, Doorman"/>
    <n v="107434423"/>
    <s v="Blueground"/>
    <m/>
    <x v="24"/>
    <x v="2140"/>
    <x v="2157"/>
    <x v="1"/>
    <x v="481"/>
    <n v="32"/>
    <n v="0"/>
    <m/>
    <m/>
    <n v="477"/>
    <n v="148"/>
    <n v="0"/>
    <m/>
  </r>
  <r>
    <n v="45449241"/>
    <s v="FOUND Boston Common - Single Room"/>
    <n v="365985792"/>
    <s v="FOUND Hotel"/>
    <m/>
    <x v="11"/>
    <x v="1601"/>
    <x v="2192"/>
    <x v="0"/>
    <x v="190"/>
    <n v="1"/>
    <n v="385"/>
    <d v="2022-09-12T00:00:00"/>
    <n v="15.89"/>
    <n v="5"/>
    <n v="307"/>
    <n v="176"/>
    <s v="Exempt: This listing is a hotel or motel"/>
  </r>
  <r>
    <n v="45485448"/>
    <s v="Furnished First-Floor Studio in Coolidge Corner"/>
    <n v="31340713"/>
    <s v="Kama"/>
    <m/>
    <x v="18"/>
    <x v="2145"/>
    <x v="2193"/>
    <x v="1"/>
    <x v="12"/>
    <n v="30"/>
    <n v="0"/>
    <m/>
    <m/>
    <n v="50"/>
    <n v="256"/>
    <n v="0"/>
    <m/>
  </r>
  <r>
    <n v="45493742"/>
    <s v="Large Loft Steps From Boston Common | Short Stays"/>
    <n v="365116307"/>
    <s v="Brian + Heather"/>
    <m/>
    <x v="11"/>
    <x v="2175"/>
    <x v="908"/>
    <x v="1"/>
    <x v="482"/>
    <n v="1"/>
    <n v="147"/>
    <d v="2022-08-29T00:00:00"/>
    <n v="6.24"/>
    <n v="30"/>
    <n v="131"/>
    <n v="92"/>
    <s v="STR-438649"/>
  </r>
  <r>
    <n v="45493951"/>
    <s v="Luxury Furnished Loft near Park Street Station"/>
    <n v="365116307"/>
    <s v="Brian + Heather"/>
    <m/>
    <x v="11"/>
    <x v="2176"/>
    <x v="2194"/>
    <x v="1"/>
    <x v="483"/>
    <n v="1"/>
    <n v="122"/>
    <d v="2022-09-02T00:00:00"/>
    <n v="5.15"/>
    <n v="30"/>
    <n v="140"/>
    <n v="90"/>
    <s v="STR-438654"/>
  </r>
  <r>
    <n v="45494260"/>
    <s v="Downtown Luxury | Students Welcome | W/D in unit"/>
    <n v="365116307"/>
    <s v="Brian + Heather"/>
    <m/>
    <x v="11"/>
    <x v="2040"/>
    <x v="2195"/>
    <x v="1"/>
    <x v="484"/>
    <n v="1"/>
    <n v="106"/>
    <d v="2022-09-01T00:00:00"/>
    <n v="4.47"/>
    <n v="30"/>
    <n v="154"/>
    <n v="68"/>
    <s v="STR-438650"/>
  </r>
  <r>
    <n v="45501019"/>
    <s v="Newly renovated urban oasis | convenient &amp; clean"/>
    <n v="188309953"/>
    <s v="Philip"/>
    <m/>
    <x v="1"/>
    <x v="2177"/>
    <x v="2196"/>
    <x v="1"/>
    <x v="54"/>
    <n v="2"/>
    <n v="123"/>
    <d v="2022-09-13T00:00:00"/>
    <n v="5.35"/>
    <n v="2"/>
    <n v="17"/>
    <n v="60"/>
    <s v="STR-434812"/>
  </r>
  <r>
    <n v="45501951"/>
    <s v="Downtown Designer Home| Keyless | W/D in unit"/>
    <n v="365116307"/>
    <s v="Brian + Heather"/>
    <m/>
    <x v="11"/>
    <x v="2178"/>
    <x v="2197"/>
    <x v="1"/>
    <x v="485"/>
    <n v="1"/>
    <n v="107"/>
    <d v="2022-09-03T00:00:00"/>
    <n v="4.51"/>
    <n v="30"/>
    <n v="148"/>
    <n v="71"/>
    <s v="STR-438651"/>
  </r>
  <r>
    <n v="45502178"/>
    <s v="Luxury Loft | Boston Common | Monthly Discount"/>
    <n v="365116307"/>
    <s v="Brian + Heather"/>
    <m/>
    <x v="11"/>
    <x v="1786"/>
    <x v="1049"/>
    <x v="1"/>
    <x v="486"/>
    <n v="1"/>
    <n v="125"/>
    <d v="2022-09-01T00:00:00"/>
    <n v="5.27"/>
    <n v="30"/>
    <n v="153"/>
    <n v="86"/>
    <s v="STR-438652"/>
  </r>
  <r>
    <n v="45502853"/>
    <s v="Travelers Choice Award Houseboat Bos Harbor Suite2"/>
    <n v="306011239"/>
    <s v="Karen"/>
    <m/>
    <x v="3"/>
    <x v="2179"/>
    <x v="2198"/>
    <x v="1"/>
    <x v="370"/>
    <n v="1"/>
    <n v="13"/>
    <d v="2022-07-26T00:00:00"/>
    <n v="0.57999999999999996"/>
    <n v="3"/>
    <n v="326"/>
    <n v="6"/>
    <s v="STR-427698"/>
  </r>
  <r>
    <n v="45518018"/>
    <s v="Luxury &amp; Cozy, 1st FL, A/C, Kitchen and Parking"/>
    <n v="368476544"/>
    <s v="Xiaomin"/>
    <m/>
    <x v="3"/>
    <x v="2180"/>
    <x v="2199"/>
    <x v="1"/>
    <x v="445"/>
    <n v="2"/>
    <n v="64"/>
    <d v="2022-09-11T00:00:00"/>
    <n v="2.7"/>
    <n v="1"/>
    <n v="142"/>
    <n v="44"/>
    <m/>
  </r>
  <r>
    <n v="45518727"/>
    <s v="Apartment with Sunshine close to MIT/Kendall Sq"/>
    <n v="88868429"/>
    <s v="Huaweilang"/>
    <m/>
    <x v="3"/>
    <x v="2181"/>
    <x v="2200"/>
    <x v="1"/>
    <x v="12"/>
    <n v="300"/>
    <n v="1"/>
    <d v="2020-10-26T00:00:00"/>
    <n v="0.04"/>
    <n v="1"/>
    <n v="33"/>
    <n v="0"/>
    <m/>
  </r>
  <r>
    <n v="45531118"/>
    <s v="Beautiful Two Bedroom near Prudential Center"/>
    <n v="22541573"/>
    <s v="Ken"/>
    <m/>
    <x v="9"/>
    <x v="2182"/>
    <x v="2201"/>
    <x v="1"/>
    <x v="307"/>
    <n v="30"/>
    <n v="0"/>
    <m/>
    <m/>
    <n v="42"/>
    <n v="359"/>
    <n v="0"/>
    <m/>
  </r>
  <r>
    <n v="45531129"/>
    <s v="Stunning 1 Bedroom, steps from Boylston/Newbury Street"/>
    <n v="22541573"/>
    <s v="Ken"/>
    <m/>
    <x v="9"/>
    <x v="1314"/>
    <x v="2202"/>
    <x v="1"/>
    <x v="221"/>
    <n v="30"/>
    <n v="0"/>
    <m/>
    <m/>
    <n v="42"/>
    <n v="320"/>
    <n v="0"/>
    <m/>
  </r>
  <r>
    <n v="45531759"/>
    <s v="Luxury Brownstone Penthouse Duplex"/>
    <n v="21609039"/>
    <s v="Susan"/>
    <m/>
    <x v="9"/>
    <x v="2183"/>
    <x v="2203"/>
    <x v="1"/>
    <x v="487"/>
    <n v="3"/>
    <n v="16"/>
    <d v="2022-07-08T00:00:00"/>
    <n v="0.75"/>
    <n v="3"/>
    <n v="240"/>
    <n v="12"/>
    <s v="STR-415029"/>
  </r>
  <r>
    <n v="45539554"/>
    <s v="Monthly Discounts - Fully Furnished 4br, 2ba Loft!"/>
    <n v="365116307"/>
    <s v="Brian + Heather"/>
    <m/>
    <x v="11"/>
    <x v="2184"/>
    <x v="212"/>
    <x v="1"/>
    <x v="488"/>
    <n v="1"/>
    <n v="101"/>
    <d v="2022-08-30T00:00:00"/>
    <n v="4.29"/>
    <n v="30"/>
    <n v="148"/>
    <n v="71"/>
    <s v="STR-438653"/>
  </r>
  <r>
    <n v="45539765"/>
    <s v="Keyless Entry | Laundry in Unit | Pet Friendly"/>
    <n v="365116307"/>
    <s v="Brian + Heather"/>
    <m/>
    <x v="11"/>
    <x v="2185"/>
    <x v="229"/>
    <x v="1"/>
    <x v="320"/>
    <n v="1"/>
    <n v="150"/>
    <d v="2022-08-27T00:00:00"/>
    <n v="6.32"/>
    <n v="30"/>
    <n v="130"/>
    <n v="91"/>
    <s v="STR-438655"/>
  </r>
  <r>
    <n v="45542821"/>
    <s v="Centrally Located Luxurious Loft | Walk Anywhere!"/>
    <n v="365116307"/>
    <s v="Brian + Heather"/>
    <m/>
    <x v="11"/>
    <x v="2186"/>
    <x v="509"/>
    <x v="1"/>
    <x v="489"/>
    <n v="1"/>
    <n v="98"/>
    <d v="2022-09-02T00:00:00"/>
    <n v="4.1399999999999997"/>
    <n v="30"/>
    <n v="155"/>
    <n v="67"/>
    <s v="STR-438658"/>
  </r>
  <r>
    <n v="45543316"/>
    <s v="Monthly Discounts - Furnished Luxury 3br, 2ba Loft"/>
    <n v="365116307"/>
    <s v="Brian + Heather"/>
    <m/>
    <x v="11"/>
    <x v="65"/>
    <x v="19"/>
    <x v="1"/>
    <x v="272"/>
    <n v="1"/>
    <n v="108"/>
    <d v="2022-08-30T00:00:00"/>
    <n v="4.62"/>
    <n v="30"/>
    <n v="155"/>
    <n v="73"/>
    <s v="STR-438659"/>
  </r>
  <r>
    <n v="45543382"/>
    <s v="Pet Friendly | Downtown Boston | Elevator + W/D"/>
    <n v="365116307"/>
    <s v="Brian + Heather"/>
    <m/>
    <x v="11"/>
    <x v="2187"/>
    <x v="47"/>
    <x v="1"/>
    <x v="490"/>
    <n v="1"/>
    <n v="102"/>
    <d v="2022-09-02T00:00:00"/>
    <n v="4.3"/>
    <n v="30"/>
    <n v="147"/>
    <n v="67"/>
    <s v="STR-438656"/>
  </r>
  <r>
    <n v="45578665"/>
    <s v="Walk to T,  go anywhere in Boston in a short time."/>
    <n v="316093230"/>
    <s v="Meekyung"/>
    <m/>
    <x v="10"/>
    <x v="2188"/>
    <x v="2204"/>
    <x v="1"/>
    <x v="54"/>
    <n v="2"/>
    <n v="62"/>
    <d v="2022-09-09T00:00:00"/>
    <n v="2.61"/>
    <n v="1"/>
    <n v="345"/>
    <n v="36"/>
    <m/>
  </r>
  <r>
    <n v="45580266"/>
    <s v="One Bedroom near Back Bay Fens, Great Views"/>
    <n v="22541573"/>
    <s v="Ken"/>
    <m/>
    <x v="9"/>
    <x v="1085"/>
    <x v="2205"/>
    <x v="1"/>
    <x v="292"/>
    <n v="30"/>
    <n v="1"/>
    <d v="2021-10-02T00:00:00"/>
    <n v="0.09"/>
    <n v="42"/>
    <n v="326"/>
    <n v="1"/>
    <m/>
  </r>
  <r>
    <n v="45609348"/>
    <s v="Penthouse Condo with RoofDeck"/>
    <n v="44939469"/>
    <s v="Jennifer"/>
    <m/>
    <x v="4"/>
    <x v="2189"/>
    <x v="2206"/>
    <x v="0"/>
    <x v="18"/>
    <n v="30"/>
    <n v="6"/>
    <d v="2022-08-27T00:00:00"/>
    <n v="0.3"/>
    <n v="3"/>
    <n v="287"/>
    <n v="3"/>
    <m/>
  </r>
  <r>
    <n v="45609891"/>
    <s v="Spacious apartment only minutes to Harvard Square"/>
    <n v="34301226"/>
    <s v="Lisa"/>
    <m/>
    <x v="4"/>
    <x v="2190"/>
    <x v="275"/>
    <x v="1"/>
    <x v="221"/>
    <n v="2"/>
    <n v="1"/>
    <d v="2020-10-13T00:00:00"/>
    <n v="0.04"/>
    <n v="1"/>
    <n v="5"/>
    <n v="0"/>
    <s v="C0277150491"/>
  </r>
  <r>
    <n v="45632722"/>
    <s v="Charming 2 Bed House quaint Charlestown Gaslight"/>
    <n v="30366968"/>
    <s v="Michael"/>
    <m/>
    <x v="3"/>
    <x v="2191"/>
    <x v="2207"/>
    <x v="1"/>
    <x v="214"/>
    <n v="1"/>
    <n v="1"/>
    <d v="2022-09-12T00:00:00"/>
    <n v="1"/>
    <n v="1"/>
    <n v="321"/>
    <n v="1"/>
    <s v="STR-466621"/>
  </r>
  <r>
    <n v="45641345"/>
    <s v="Private room  near T-Station"/>
    <n v="137105899"/>
    <s v="Ling"/>
    <m/>
    <x v="16"/>
    <x v="2192"/>
    <x v="2208"/>
    <x v="0"/>
    <x v="168"/>
    <n v="29"/>
    <n v="7"/>
    <d v="2022-07-05T00:00:00"/>
    <n v="0.42"/>
    <n v="3"/>
    <n v="76"/>
    <n v="3"/>
    <m/>
  </r>
  <r>
    <n v="45652898"/>
    <s v="Modern JP Townhouse w Parking - quiet &amp; convenient"/>
    <n v="310450960"/>
    <s v="Cindy"/>
    <m/>
    <x v="10"/>
    <x v="2193"/>
    <x v="2209"/>
    <x v="1"/>
    <x v="20"/>
    <n v="2"/>
    <n v="45"/>
    <d v="2022-08-29T00:00:00"/>
    <n v="2.06"/>
    <n v="1"/>
    <n v="42"/>
    <n v="19"/>
    <s v="STR-436495"/>
  </r>
  <r>
    <n v="45658966"/>
    <s v="Spacious room with private living room near T"/>
    <n v="137105899"/>
    <s v="Ling"/>
    <m/>
    <x v="16"/>
    <x v="2194"/>
    <x v="2210"/>
    <x v="0"/>
    <x v="248"/>
    <n v="29"/>
    <n v="5"/>
    <d v="2022-08-07T00:00:00"/>
    <n v="0.23"/>
    <n v="3"/>
    <n v="167"/>
    <n v="2"/>
    <m/>
  </r>
  <r>
    <n v="45675549"/>
    <s v="Lavishly Designed Home | With Office | Close to T"/>
    <n v="365116307"/>
    <s v="Brian + Heather"/>
    <m/>
    <x v="11"/>
    <x v="1815"/>
    <x v="2211"/>
    <x v="1"/>
    <x v="491"/>
    <n v="1"/>
    <n v="111"/>
    <d v="2022-08-31T00:00:00"/>
    <n v="4.68"/>
    <n v="30"/>
    <n v="146"/>
    <n v="73"/>
    <s v="STR-438662"/>
  </r>
  <r>
    <n v="45676233"/>
    <s v="200mbps speeds - Laundry - Discounted Long Stays"/>
    <n v="365116307"/>
    <s v="Brian + Heather"/>
    <m/>
    <x v="11"/>
    <x v="2195"/>
    <x v="2212"/>
    <x v="1"/>
    <x v="461"/>
    <n v="1"/>
    <n v="135"/>
    <d v="2022-08-28T00:00:00"/>
    <n v="5.7"/>
    <n v="30"/>
    <n v="129"/>
    <n v="84"/>
    <s v="STR-438646"/>
  </r>
  <r>
    <n v="45678417"/>
    <s v="Urban Living in Brighton"/>
    <n v="297860058"/>
    <s v="June Team"/>
    <m/>
    <x v="0"/>
    <x v="2196"/>
    <x v="2213"/>
    <x v="0"/>
    <x v="62"/>
    <n v="91"/>
    <n v="0"/>
    <m/>
    <m/>
    <n v="113"/>
    <n v="107"/>
    <n v="0"/>
    <m/>
  </r>
  <r>
    <n v="45679998"/>
    <s v="Crisp S. End 2BR w/ Doorman, W/D in Unit"/>
    <n v="107434423"/>
    <s v="Blueground"/>
    <m/>
    <x v="17"/>
    <x v="1106"/>
    <x v="869"/>
    <x v="1"/>
    <x v="492"/>
    <n v="32"/>
    <n v="1"/>
    <d v="2022-06-26T00:00:00"/>
    <n v="0.37"/>
    <n v="477"/>
    <n v="129"/>
    <n v="1"/>
    <m/>
  </r>
  <r>
    <n v="45680010"/>
    <s v="Symphony 1BR w/ Doorman, nr T Stop &amp; MFA"/>
    <n v="107434423"/>
    <s v="Blueground"/>
    <m/>
    <x v="9"/>
    <x v="2197"/>
    <x v="2214"/>
    <x v="1"/>
    <x v="321"/>
    <n v="32"/>
    <n v="0"/>
    <m/>
    <m/>
    <n v="477"/>
    <n v="361"/>
    <n v="0"/>
    <m/>
  </r>
  <r>
    <n v="45680018"/>
    <s v="Symphony 1BR w/ Doorman, nr T Stop &amp; MFA"/>
    <n v="107434423"/>
    <s v="Blueground"/>
    <m/>
    <x v="9"/>
    <x v="2197"/>
    <x v="2214"/>
    <x v="1"/>
    <x v="142"/>
    <n v="32"/>
    <n v="0"/>
    <m/>
    <m/>
    <n v="477"/>
    <n v="287"/>
    <n v="0"/>
    <m/>
  </r>
  <r>
    <n v="45680039"/>
    <s v="W. End 1BR w/ Gym, W/D, nr MGH &amp; T Stop"/>
    <n v="107434423"/>
    <s v="Blueground"/>
    <m/>
    <x v="19"/>
    <x v="2198"/>
    <x v="2215"/>
    <x v="1"/>
    <x v="451"/>
    <n v="32"/>
    <n v="0"/>
    <m/>
    <m/>
    <n v="477"/>
    <n v="225"/>
    <n v="0"/>
    <m/>
  </r>
  <r>
    <n v="45689053"/>
    <s v="Stylish One Bedroom Close to Boston Common"/>
    <n v="22541573"/>
    <s v="Ken"/>
    <m/>
    <x v="23"/>
    <x v="2199"/>
    <x v="2216"/>
    <x v="1"/>
    <x v="137"/>
    <n v="30"/>
    <n v="0"/>
    <m/>
    <m/>
    <n v="42"/>
    <n v="335"/>
    <n v="0"/>
    <m/>
  </r>
  <r>
    <n v="45689070"/>
    <s v="Modern 1 Bedroom in Downtown Boston"/>
    <n v="22541573"/>
    <s v="Ken"/>
    <m/>
    <x v="25"/>
    <x v="2200"/>
    <x v="2217"/>
    <x v="1"/>
    <x v="10"/>
    <n v="30"/>
    <n v="0"/>
    <m/>
    <m/>
    <n v="42"/>
    <n v="326"/>
    <n v="0"/>
    <m/>
  </r>
  <r>
    <n v="45689110"/>
    <s v="1 Bedroom near Rose Kennedy Greenway"/>
    <n v="22541573"/>
    <s v="Ken"/>
    <m/>
    <x v="11"/>
    <x v="2201"/>
    <x v="2218"/>
    <x v="1"/>
    <x v="98"/>
    <n v="30"/>
    <n v="0"/>
    <m/>
    <m/>
    <n v="42"/>
    <n v="311"/>
    <n v="0"/>
    <m/>
  </r>
  <r>
    <n v="45698782"/>
    <s v="Modern Studio | Pool &amp; Gym | East Boston | by GLS"/>
    <n v="30283594"/>
    <s v="Global Luxury Suites"/>
    <m/>
    <x v="1"/>
    <x v="2202"/>
    <x v="2219"/>
    <x v="1"/>
    <x v="493"/>
    <n v="1"/>
    <n v="4"/>
    <d v="2022-03-23T00:00:00"/>
    <n v="0.18"/>
    <n v="45"/>
    <n v="364"/>
    <n v="1"/>
    <s v="Exempt: This listing is a hotel or motel"/>
  </r>
  <r>
    <n v="45699854"/>
    <s v="Luxury Studio | Kitchen + W/D | Steps to Harbor"/>
    <n v="30283594"/>
    <s v="Global Luxury Suites"/>
    <m/>
    <x v="1"/>
    <x v="2202"/>
    <x v="2219"/>
    <x v="1"/>
    <x v="493"/>
    <n v="1"/>
    <n v="4"/>
    <d v="2022-08-14T00:00:00"/>
    <n v="0.18"/>
    <n v="45"/>
    <n v="364"/>
    <n v="3"/>
    <s v="Exempt: This listing is a hotel or motel"/>
  </r>
  <r>
    <n v="45699883"/>
    <s v="Modern 1BR | Desk+WiFi | Fitness Center| E Boston"/>
    <n v="30283594"/>
    <s v="Global Luxury Suites"/>
    <m/>
    <x v="1"/>
    <x v="2202"/>
    <x v="2219"/>
    <x v="1"/>
    <x v="302"/>
    <n v="1"/>
    <n v="5"/>
    <d v="2022-04-08T00:00:00"/>
    <n v="0.22"/>
    <n v="45"/>
    <n v="364"/>
    <n v="1"/>
    <s v="Exempt: This listing is a hotel or motel"/>
  </r>
  <r>
    <n v="45711774"/>
    <s v="Beautiful South End Condo w Private Outdoor Space"/>
    <n v="4369457"/>
    <s v="Chris"/>
    <m/>
    <x v="17"/>
    <x v="2203"/>
    <x v="2220"/>
    <x v="1"/>
    <x v="98"/>
    <n v="75"/>
    <n v="3"/>
    <d v="2022-08-31T00:00:00"/>
    <n v="0.18"/>
    <n v="1"/>
    <n v="193"/>
    <n v="2"/>
    <m/>
  </r>
  <r>
    <n v="45717383"/>
    <s v="Tucked-away Home in Boston‚Äôs Historic Charlestown"/>
    <n v="369754035"/>
    <s v="Colleen"/>
    <m/>
    <x v="3"/>
    <x v="2204"/>
    <x v="2221"/>
    <x v="1"/>
    <x v="115"/>
    <n v="5"/>
    <n v="39"/>
    <d v="2022-09-05T00:00:00"/>
    <n v="1.88"/>
    <n v="1"/>
    <n v="12"/>
    <n v="16"/>
    <s v="STR-441124"/>
  </r>
  <r>
    <n v="45726239"/>
    <s v="Luxury 2 bedroom on top floor with roof deck"/>
    <n v="77993870"/>
    <s v="Greg"/>
    <m/>
    <x v="17"/>
    <x v="2205"/>
    <x v="2222"/>
    <x v="1"/>
    <x v="108"/>
    <n v="91"/>
    <n v="0"/>
    <m/>
    <m/>
    <n v="1"/>
    <n v="0"/>
    <n v="0"/>
    <m/>
  </r>
  <r>
    <n v="45731971"/>
    <s v="Upscale and Modern One Bedroom Apartment in Kendal"/>
    <n v="22541573"/>
    <s v="Ken"/>
    <m/>
    <x v="19"/>
    <x v="2206"/>
    <x v="2223"/>
    <x v="1"/>
    <x v="221"/>
    <n v="30"/>
    <n v="0"/>
    <m/>
    <m/>
    <n v="42"/>
    <n v="311"/>
    <n v="0"/>
    <m/>
  </r>
  <r>
    <n v="45732005"/>
    <s v="Stunning One Bed in Luxury Cambridge Building"/>
    <n v="22541573"/>
    <s v="Ken"/>
    <m/>
    <x v="19"/>
    <x v="2207"/>
    <x v="2224"/>
    <x v="1"/>
    <x v="134"/>
    <n v="30"/>
    <n v="0"/>
    <m/>
    <m/>
    <n v="42"/>
    <n v="293"/>
    <n v="0"/>
    <m/>
  </r>
  <r>
    <n v="45732102"/>
    <s v="Luxury 1 Bedroom Apartment in Kendall Square -Near"/>
    <n v="22541573"/>
    <s v="Ken"/>
    <m/>
    <x v="19"/>
    <x v="2208"/>
    <x v="2225"/>
    <x v="1"/>
    <x v="54"/>
    <n v="30"/>
    <n v="0"/>
    <m/>
    <m/>
    <n v="42"/>
    <n v="277"/>
    <n v="0"/>
    <m/>
  </r>
  <r>
    <n v="45732131"/>
    <s v="Spacious 1 Bedroom in Kendall Square, Close to Har"/>
    <n v="22541573"/>
    <s v="Ken"/>
    <m/>
    <x v="19"/>
    <x v="2209"/>
    <x v="2226"/>
    <x v="1"/>
    <x v="186"/>
    <n v="30"/>
    <n v="1"/>
    <d v="2022-04-26T00:00:00"/>
    <n v="0.21"/>
    <n v="42"/>
    <n v="340"/>
    <n v="1"/>
    <m/>
  </r>
  <r>
    <n v="45732236"/>
    <s v="Kendall Square One Bedroom, Walking Distance to MI"/>
    <n v="22541573"/>
    <s v="Ken"/>
    <m/>
    <x v="6"/>
    <x v="20"/>
    <x v="2227"/>
    <x v="1"/>
    <x v="98"/>
    <n v="30"/>
    <n v="0"/>
    <m/>
    <m/>
    <n v="42"/>
    <n v="347"/>
    <n v="0"/>
    <m/>
  </r>
  <r>
    <n v="45732245"/>
    <s v="Two Bedroom Apartment in Heart of Kendall Square"/>
    <n v="22541573"/>
    <s v="Ken"/>
    <m/>
    <x v="19"/>
    <x v="2210"/>
    <x v="2228"/>
    <x v="1"/>
    <x v="494"/>
    <n v="30"/>
    <n v="0"/>
    <m/>
    <m/>
    <n v="42"/>
    <n v="354"/>
    <n v="0"/>
    <m/>
  </r>
  <r>
    <n v="45732378"/>
    <s v="Upscale Two Bedroom Apartment in Kendall Square -"/>
    <n v="22541573"/>
    <s v="Ken"/>
    <m/>
    <x v="19"/>
    <x v="1984"/>
    <x v="730"/>
    <x v="1"/>
    <x v="494"/>
    <n v="30"/>
    <n v="2"/>
    <d v="2021-10-13T00:00:00"/>
    <n v="0.1"/>
    <n v="42"/>
    <n v="359"/>
    <n v="1"/>
    <m/>
  </r>
  <r>
    <n v="45734985"/>
    <s v="Long term stays! parking/private entrance included"/>
    <n v="281066763"/>
    <s v="Coolidge Corner Properties"/>
    <m/>
    <x v="4"/>
    <x v="521"/>
    <x v="2229"/>
    <x v="1"/>
    <x v="64"/>
    <n v="28"/>
    <n v="2"/>
    <d v="2021-07-31T00:00:00"/>
    <n v="0.11"/>
    <n v="1"/>
    <n v="265"/>
    <n v="0"/>
    <m/>
  </r>
  <r>
    <n v="45736876"/>
    <s v="$4,950 | Bright and Sunny 4BR/2BA Apartment near Harvard University | All Utilities Included"/>
    <n v="25654103"/>
    <s v="Tom"/>
    <m/>
    <x v="4"/>
    <x v="1820"/>
    <x v="2230"/>
    <x v="1"/>
    <x v="43"/>
    <n v="91"/>
    <n v="0"/>
    <m/>
    <m/>
    <n v="14"/>
    <n v="258"/>
    <n v="0"/>
    <m/>
  </r>
  <r>
    <n v="45739680"/>
    <s v="Fully Furnished Spacious Coolidge Corner Studio"/>
    <n v="31340713"/>
    <s v="Kama"/>
    <m/>
    <x v="18"/>
    <x v="953"/>
    <x v="2231"/>
    <x v="1"/>
    <x v="30"/>
    <n v="90"/>
    <n v="6"/>
    <d v="2022-07-02T00:00:00"/>
    <n v="0.28000000000000003"/>
    <n v="50"/>
    <n v="256"/>
    <n v="2"/>
    <m/>
  </r>
  <r>
    <n v="45740449"/>
    <s v="Studio in Coolidge corner, steps to transit"/>
    <n v="266312920"/>
    <s v="STARS Of"/>
    <m/>
    <x v="18"/>
    <x v="2211"/>
    <x v="2232"/>
    <x v="1"/>
    <x v="15"/>
    <n v="90"/>
    <n v="0"/>
    <m/>
    <m/>
    <n v="52"/>
    <n v="256"/>
    <n v="0"/>
    <m/>
  </r>
  <r>
    <n v="45786202"/>
    <s v="The Verb Hotel, King Bed next to Fenway Park"/>
    <n v="371148657"/>
    <s v="Jeffrey"/>
    <m/>
    <x v="9"/>
    <x v="2212"/>
    <x v="2233"/>
    <x v="0"/>
    <x v="346"/>
    <n v="1"/>
    <n v="74"/>
    <d v="2022-03-25T00:00:00"/>
    <n v="3.31"/>
    <n v="14"/>
    <n v="0"/>
    <n v="38"/>
    <s v="Exempt: This listing is a hotel or motel"/>
  </r>
  <r>
    <n v="45828592"/>
    <s v="Modern 1 Bedroom Downtown! Monthly Special!"/>
    <n v="43045785"/>
    <s v="Amir Alex"/>
    <m/>
    <x v="7"/>
    <x v="1762"/>
    <x v="2234"/>
    <x v="1"/>
    <x v="123"/>
    <n v="29"/>
    <n v="7"/>
    <d v="2022-08-20T00:00:00"/>
    <n v="0.32"/>
    <n v="1"/>
    <n v="269"/>
    <n v="4"/>
    <m/>
  </r>
  <r>
    <n v="45838102"/>
    <s v="Pvt. Bedroom &amp; Bath | Co-Live by Thatch‚Ñ¢ | 33 #1E"/>
    <n v="814298"/>
    <s v="Thatch"/>
    <m/>
    <x v="2"/>
    <x v="2213"/>
    <x v="2235"/>
    <x v="0"/>
    <x v="82"/>
    <n v="30"/>
    <n v="0"/>
    <m/>
    <m/>
    <n v="113"/>
    <n v="184"/>
    <n v="0"/>
    <m/>
  </r>
  <r>
    <n v="45844741"/>
    <s v="Great public transportation to tour all of Boston!"/>
    <n v="366954587"/>
    <s v="Mario"/>
    <m/>
    <x v="8"/>
    <x v="2214"/>
    <x v="2236"/>
    <x v="1"/>
    <x v="20"/>
    <n v="3"/>
    <n v="42"/>
    <d v="2022-08-28T00:00:00"/>
    <n v="2.48"/>
    <n v="1"/>
    <n v="56"/>
    <n v="24"/>
    <s v="STR-416286"/>
  </r>
  <r>
    <n v="45846721"/>
    <s v="1 King or 2 Twin, Coolidge Corner Guest House"/>
    <n v="96423949"/>
    <s v="Jessica &amp; Shawn"/>
    <m/>
    <x v="18"/>
    <x v="2215"/>
    <x v="2237"/>
    <x v="0"/>
    <x v="445"/>
    <n v="1"/>
    <n v="2"/>
    <d v="2022-03-04T00:00:00"/>
    <n v="0.2"/>
    <n v="9"/>
    <n v="220"/>
    <n v="2"/>
    <m/>
  </r>
  <r>
    <n v="45860458"/>
    <s v="Meticulous 1 BR in the Heart of Back Bay"/>
    <n v="322334135"/>
    <s v="Nicole"/>
    <m/>
    <x v="6"/>
    <x v="2216"/>
    <x v="2238"/>
    <x v="1"/>
    <x v="30"/>
    <n v="91"/>
    <n v="0"/>
    <m/>
    <m/>
    <n v="1"/>
    <n v="0"/>
    <n v="0"/>
    <m/>
  </r>
  <r>
    <n v="45863993"/>
    <s v="1 Bedroom City Bungalow close to Downtown Boston"/>
    <n v="349400956"/>
    <s v="Danny"/>
    <m/>
    <x v="1"/>
    <x v="2217"/>
    <x v="2239"/>
    <x v="1"/>
    <x v="2"/>
    <n v="2"/>
    <n v="3"/>
    <d v="2021-02-15T00:00:00"/>
    <n v="0.13"/>
    <n v="1"/>
    <n v="0"/>
    <n v="0"/>
    <s v="STR-436098"/>
  </r>
  <r>
    <n v="45878339"/>
    <s v="Spacious East Cambridge Apartment with Yard - #1"/>
    <n v="9324473"/>
    <s v="El"/>
    <m/>
    <x v="3"/>
    <x v="2218"/>
    <x v="769"/>
    <x v="1"/>
    <x v="138"/>
    <n v="30"/>
    <n v="3"/>
    <d v="2021-05-31T00:00:00"/>
    <n v="0.15"/>
    <n v="1"/>
    <n v="72"/>
    <n v="0"/>
    <m/>
  </r>
  <r>
    <n v="45928000"/>
    <s v="Luxury 2BR + 100 Walkscore | Theatre District | Evonify"/>
    <n v="274552333"/>
    <s v="Evonify"/>
    <m/>
    <x v="11"/>
    <x v="2153"/>
    <x v="2240"/>
    <x v="1"/>
    <x v="495"/>
    <n v="29"/>
    <n v="3"/>
    <d v="2020-12-26T00:00:00"/>
    <n v="0.14000000000000001"/>
    <n v="6"/>
    <n v="227"/>
    <n v="0"/>
    <s v="Exempt: This listing is a unit used for furnished institutional or business stays"/>
  </r>
  <r>
    <n v="45948516"/>
    <s v="Dorchester Studio w/ W/D, by Savin Hill T"/>
    <n v="107434423"/>
    <s v="Blueground"/>
    <m/>
    <x v="8"/>
    <x v="2219"/>
    <x v="2241"/>
    <x v="1"/>
    <x v="244"/>
    <n v="32"/>
    <n v="0"/>
    <m/>
    <m/>
    <n v="477"/>
    <n v="136"/>
    <n v="0"/>
    <m/>
  </r>
  <r>
    <n v="45957628"/>
    <s v="Furnished First-Floor Studio in Coolidge Corner"/>
    <n v="266312920"/>
    <s v="STARS Of"/>
    <m/>
    <x v="18"/>
    <x v="1812"/>
    <x v="2242"/>
    <x v="1"/>
    <x v="12"/>
    <n v="30"/>
    <n v="2"/>
    <d v="2022-08-14T00:00:00"/>
    <n v="0.16"/>
    <n v="52"/>
    <n v="256"/>
    <n v="1"/>
    <m/>
  </r>
  <r>
    <n v="45971693"/>
    <s v="Gorgeous Victorian."/>
    <n v="5594572"/>
    <s v="Yael"/>
    <m/>
    <x v="9"/>
    <x v="184"/>
    <x v="2243"/>
    <x v="1"/>
    <x v="384"/>
    <n v="30"/>
    <n v="4"/>
    <d v="2022-04-19T00:00:00"/>
    <n v="0.32"/>
    <n v="1"/>
    <n v="76"/>
    <n v="3"/>
    <m/>
  </r>
  <r>
    <n v="45972855"/>
    <s v="Boston's 2 bedroom w/ off-street parking, WiFi,BBQ"/>
    <n v="164826"/>
    <s v="Molly"/>
    <m/>
    <x v="10"/>
    <x v="2220"/>
    <x v="2244"/>
    <x v="1"/>
    <x v="496"/>
    <n v="2"/>
    <n v="20"/>
    <d v="2022-08-21T00:00:00"/>
    <n v="1.48"/>
    <n v="2"/>
    <n v="227"/>
    <n v="19"/>
    <s v="STR-454595"/>
  </r>
  <r>
    <n v="45984708"/>
    <s v="3 BR|2.5 BA Renovated Home w/Parking Top Location!"/>
    <n v="66257167"/>
    <s v="Victoria"/>
    <m/>
    <x v="14"/>
    <x v="2221"/>
    <x v="2245"/>
    <x v="1"/>
    <x v="497"/>
    <n v="2"/>
    <n v="107"/>
    <d v="2022-08-19T00:00:00"/>
    <n v="4.74"/>
    <n v="3"/>
    <n v="99"/>
    <n v="58"/>
    <s v="STR-398230"/>
  </r>
  <r>
    <n v="45986472"/>
    <s v="Spacious 1BR Apt | Kitchen | Gym | Pool | Boston"/>
    <n v="9419684"/>
    <s v="Churchill"/>
    <m/>
    <x v="1"/>
    <x v="2202"/>
    <x v="2219"/>
    <x v="1"/>
    <x v="302"/>
    <n v="1"/>
    <n v="0"/>
    <m/>
    <m/>
    <n v="41"/>
    <n v="364"/>
    <n v="0"/>
    <s v="Approved by government"/>
  </r>
  <r>
    <n v="45988903"/>
    <s v="Stylish Studio Apt | Kitchen | Gym | Pool | Boston"/>
    <n v="9419684"/>
    <s v="Churchill"/>
    <m/>
    <x v="1"/>
    <x v="2202"/>
    <x v="2219"/>
    <x v="1"/>
    <x v="242"/>
    <n v="1"/>
    <n v="1"/>
    <d v="2021-04-03T00:00:00"/>
    <n v="0.06"/>
    <n v="41"/>
    <n v="364"/>
    <n v="0"/>
    <s v="Approved by Government"/>
  </r>
  <r>
    <n v="45989572"/>
    <s v="Brand New Studio Apt | Kitchen | Pool | Gym|Boston"/>
    <n v="9419684"/>
    <s v="Churchill"/>
    <m/>
    <x v="1"/>
    <x v="2202"/>
    <x v="2219"/>
    <x v="1"/>
    <x v="242"/>
    <n v="1"/>
    <n v="0"/>
    <m/>
    <m/>
    <n v="41"/>
    <n v="364"/>
    <n v="0"/>
    <s v="Approved by Government"/>
  </r>
  <r>
    <n v="45990475"/>
    <s v="Stylish Studio | Washer/Dryer | Gym | Waterfront"/>
    <n v="30283594"/>
    <s v="Global Luxury Suites"/>
    <m/>
    <x v="1"/>
    <x v="2202"/>
    <x v="2219"/>
    <x v="1"/>
    <x v="493"/>
    <n v="1"/>
    <n v="9"/>
    <d v="2022-07-24T00:00:00"/>
    <n v="0.41"/>
    <n v="45"/>
    <n v="364"/>
    <n v="1"/>
    <s v="Exempt: This listing is a hotel or motel"/>
  </r>
  <r>
    <n v="45999950"/>
    <s v="Beautiful Studio | Kitchen | Pool | Gym | Boston"/>
    <n v="9419684"/>
    <s v="Churchill"/>
    <m/>
    <x v="1"/>
    <x v="2202"/>
    <x v="2219"/>
    <x v="1"/>
    <x v="242"/>
    <n v="1"/>
    <n v="1"/>
    <d v="2022-07-19T00:00:00"/>
    <n v="0.51"/>
    <n v="41"/>
    <n v="364"/>
    <n v="1"/>
    <s v="Exempt: This listing is a hotel or motel"/>
  </r>
  <r>
    <n v="46000101"/>
    <s v="Stylish Studio Apt | Kitchen | Pool | Gym | Boston"/>
    <n v="9419684"/>
    <s v="Churchill"/>
    <m/>
    <x v="1"/>
    <x v="2202"/>
    <x v="2219"/>
    <x v="1"/>
    <x v="242"/>
    <n v="1"/>
    <n v="0"/>
    <m/>
    <m/>
    <n v="41"/>
    <n v="364"/>
    <n v="0"/>
    <s v="Approved by government"/>
  </r>
  <r>
    <n v="46000223"/>
    <s v="Brand New Studio | Kitchen | Pool | gym | Boston"/>
    <n v="9419684"/>
    <s v="Churchill"/>
    <m/>
    <x v="1"/>
    <x v="2202"/>
    <x v="2219"/>
    <x v="1"/>
    <x v="242"/>
    <n v="1"/>
    <n v="0"/>
    <m/>
    <m/>
    <n v="41"/>
    <n v="364"/>
    <n v="0"/>
    <s v="Approved by government"/>
  </r>
  <r>
    <n v="46000458"/>
    <s v="Spacious Studio Apt | Kitchen | Gym | Pool |Washer"/>
    <n v="9419684"/>
    <s v="Churchill"/>
    <m/>
    <x v="1"/>
    <x v="2202"/>
    <x v="2219"/>
    <x v="1"/>
    <x v="242"/>
    <n v="1"/>
    <n v="1"/>
    <d v="2021-11-01T00:00:00"/>
    <n v="0.09"/>
    <n v="41"/>
    <n v="364"/>
    <n v="1"/>
    <s v="Approved by government"/>
  </r>
  <r>
    <n v="46005073"/>
    <s v="Modern Studio | Pool &amp; Gym | Parking | Boston Pier"/>
    <n v="30283594"/>
    <s v="Global Luxury Suites"/>
    <m/>
    <x v="1"/>
    <x v="2222"/>
    <x v="2246"/>
    <x v="1"/>
    <x v="493"/>
    <n v="1"/>
    <n v="16"/>
    <d v="2022-08-28T00:00:00"/>
    <n v="0.73"/>
    <n v="45"/>
    <n v="364"/>
    <n v="9"/>
    <s v="Exempt: This listing is a hotel or motel"/>
  </r>
  <r>
    <n v="46006191"/>
    <s v="Modern &amp; Clean Studio Apt | Pool &amp; Gym | Boston"/>
    <n v="30283594"/>
    <s v="Global Luxury Suites"/>
    <m/>
    <x v="1"/>
    <x v="2202"/>
    <x v="2219"/>
    <x v="1"/>
    <x v="242"/>
    <n v="1"/>
    <n v="7"/>
    <d v="2022-04-23T00:00:00"/>
    <n v="0.55000000000000004"/>
    <n v="45"/>
    <n v="364"/>
    <n v="6"/>
    <s v="Exempt: This listing is a hotel or motel"/>
  </r>
  <r>
    <n v="46006469"/>
    <s v="Furnished Studio | Kitchen+Work Desk  | Waterfront"/>
    <n v="30283594"/>
    <s v="Global Luxury Suites"/>
    <m/>
    <x v="1"/>
    <x v="2202"/>
    <x v="2219"/>
    <x v="1"/>
    <x v="242"/>
    <n v="1"/>
    <n v="16"/>
    <d v="2022-03-27T00:00:00"/>
    <n v="0.77"/>
    <n v="45"/>
    <n v="364"/>
    <n v="11"/>
    <s v="Exempt: This listing is a hotel or motel"/>
  </r>
  <r>
    <n v="46037756"/>
    <s v="3 BR/3 BA In Historic Charlestown Neighborhood"/>
    <n v="141347907"/>
    <s v="Cordell"/>
    <m/>
    <x v="3"/>
    <x v="2223"/>
    <x v="2247"/>
    <x v="1"/>
    <x v="101"/>
    <n v="4"/>
    <n v="9"/>
    <d v="2021-08-24T00:00:00"/>
    <n v="0.61"/>
    <n v="1"/>
    <n v="0"/>
    <n v="0"/>
    <s v="STR-446549"/>
  </r>
  <r>
    <n v="46051711"/>
    <s v="Sunny,cozy,near BC,BU,Boston,MBTA"/>
    <n v="31340713"/>
    <s v="Kama"/>
    <m/>
    <x v="0"/>
    <x v="2224"/>
    <x v="2248"/>
    <x v="1"/>
    <x v="30"/>
    <n v="29"/>
    <n v="0"/>
    <m/>
    <m/>
    <n v="50"/>
    <n v="263"/>
    <n v="0"/>
    <m/>
  </r>
  <r>
    <n v="46062311"/>
    <s v="Pvt. Bedroom &amp; Bath | Co-Live by Thatch‚Ñ¢ | 31 #1B"/>
    <n v="814298"/>
    <s v="Thatch"/>
    <m/>
    <x v="2"/>
    <x v="2225"/>
    <x v="2249"/>
    <x v="0"/>
    <x v="82"/>
    <n v="60"/>
    <n v="1"/>
    <d v="2021-12-23T00:00:00"/>
    <n v="0.11"/>
    <n v="113"/>
    <n v="214"/>
    <n v="1"/>
    <m/>
  </r>
  <r>
    <n v="46074180"/>
    <s v="Back Bay One Bedroom steps from Newbury Street and Prudential Center"/>
    <n v="22541573"/>
    <s v="Ken"/>
    <m/>
    <x v="9"/>
    <x v="1099"/>
    <x v="110"/>
    <x v="1"/>
    <x v="292"/>
    <n v="30"/>
    <n v="1"/>
    <d v="2021-08-13T00:00:00"/>
    <n v="0.08"/>
    <n v="42"/>
    <n v="333"/>
    <n v="0"/>
    <m/>
  </r>
  <r>
    <n v="46074186"/>
    <s v="Boston One Bedroom with Fenway Park Views"/>
    <n v="22541573"/>
    <s v="Ken"/>
    <m/>
    <x v="9"/>
    <x v="2226"/>
    <x v="2250"/>
    <x v="1"/>
    <x v="134"/>
    <n v="30"/>
    <n v="1"/>
    <d v="2022-07-02T00:00:00"/>
    <n v="0.39"/>
    <n v="42"/>
    <n v="262"/>
    <n v="1"/>
    <m/>
  </r>
  <r>
    <n v="46074212"/>
    <s v="Boston 2 Bedroom, Across from Fenway Park"/>
    <n v="22541573"/>
    <s v="Ken"/>
    <m/>
    <x v="9"/>
    <x v="752"/>
    <x v="2251"/>
    <x v="1"/>
    <x v="498"/>
    <n v="30"/>
    <n v="0"/>
    <m/>
    <m/>
    <n v="42"/>
    <n v="326"/>
    <n v="0"/>
    <m/>
  </r>
  <r>
    <n v="46074742"/>
    <s v="Stunning Fenway One Bed with Luxury Amenities"/>
    <n v="22541573"/>
    <s v="Ken"/>
    <m/>
    <x v="9"/>
    <x v="2227"/>
    <x v="2252"/>
    <x v="1"/>
    <x v="137"/>
    <n v="30"/>
    <n v="0"/>
    <m/>
    <m/>
    <n v="42"/>
    <n v="335"/>
    <n v="0"/>
    <m/>
  </r>
  <r>
    <n v="46078424"/>
    <s v="A place that speaks on your behalf"/>
    <n v="191639793"/>
    <s v="Niki"/>
    <m/>
    <x v="2"/>
    <x v="2228"/>
    <x v="2253"/>
    <x v="0"/>
    <x v="37"/>
    <n v="91"/>
    <n v="0"/>
    <m/>
    <m/>
    <n v="1"/>
    <n v="0"/>
    <n v="0"/>
    <m/>
  </r>
  <r>
    <n v="46100310"/>
    <s v="Stunning One Bedroom in Luxury Fenway Building"/>
    <n v="22541573"/>
    <s v="Ken"/>
    <m/>
    <x v="9"/>
    <x v="2229"/>
    <x v="2254"/>
    <x v="1"/>
    <x v="137"/>
    <n v="30"/>
    <n v="0"/>
    <m/>
    <m/>
    <n v="42"/>
    <n v="334"/>
    <n v="0"/>
    <m/>
  </r>
  <r>
    <n v="46107420"/>
    <s v="Chic &amp; Comfort Boston Studio near Subway202"/>
    <n v="18110188"/>
    <s v="Cindy"/>
    <m/>
    <x v="4"/>
    <x v="2230"/>
    <x v="2255"/>
    <x v="1"/>
    <x v="322"/>
    <n v="29"/>
    <n v="0"/>
    <m/>
    <m/>
    <n v="20"/>
    <n v="0"/>
    <n v="0"/>
    <s v="Exempt: This listing is a unit used for furnished institutional or business stays"/>
  </r>
  <r>
    <n v="46108993"/>
    <s v="Best value &amp; most Attractive Apt at Harvard square"/>
    <n v="373675137"/>
    <s v="Liya"/>
    <m/>
    <x v="4"/>
    <x v="2231"/>
    <x v="2256"/>
    <x v="1"/>
    <x v="105"/>
    <n v="29"/>
    <n v="23"/>
    <d v="2022-08-29T00:00:00"/>
    <n v="1.01"/>
    <n v="76"/>
    <n v="285"/>
    <n v="8"/>
    <m/>
  </r>
  <r>
    <n v="46128218"/>
    <s v="Amazing affordable 2 bed Apt close Harvard and MIT"/>
    <n v="373675137"/>
    <s v="Liya"/>
    <m/>
    <x v="4"/>
    <x v="2232"/>
    <x v="2257"/>
    <x v="1"/>
    <x v="107"/>
    <n v="29"/>
    <n v="10"/>
    <d v="2022-08-09T00:00:00"/>
    <n v="0.44"/>
    <n v="76"/>
    <n v="239"/>
    <n v="7"/>
    <m/>
  </r>
  <r>
    <n v="46135135"/>
    <s v="Great Studio w/ Free Parking in Heart of North End"/>
    <n v="130680380"/>
    <s v="Jodie"/>
    <m/>
    <x v="7"/>
    <x v="2233"/>
    <x v="2258"/>
    <x v="1"/>
    <x v="65"/>
    <n v="9"/>
    <n v="0"/>
    <m/>
    <m/>
    <n v="7"/>
    <n v="236"/>
    <n v="0"/>
    <s v="STR-461702"/>
  </r>
  <r>
    <n v="46171963"/>
    <s v="Private bath and Private room with shared kitchen"/>
    <n v="373675137"/>
    <s v="Liya"/>
    <m/>
    <x v="4"/>
    <x v="2234"/>
    <x v="2259"/>
    <x v="0"/>
    <x v="287"/>
    <n v="29"/>
    <n v="0"/>
    <m/>
    <m/>
    <n v="76"/>
    <n v="285"/>
    <n v="0"/>
    <m/>
  </r>
  <r>
    <n v="46190639"/>
    <s v="Condo in the heart of the North End"/>
    <n v="46738058"/>
    <s v="Chris"/>
    <m/>
    <x v="7"/>
    <x v="2235"/>
    <x v="2260"/>
    <x v="1"/>
    <x v="7"/>
    <n v="2"/>
    <n v="7"/>
    <d v="2021-06-27T00:00:00"/>
    <n v="0.41"/>
    <n v="1"/>
    <n v="0"/>
    <n v="0"/>
    <s v="STR-445348"/>
  </r>
  <r>
    <n v="46226680"/>
    <s v="Top value 1 bed 1 bath with parking at Cambridge"/>
    <n v="373675137"/>
    <s v="Liya"/>
    <m/>
    <x v="4"/>
    <x v="2236"/>
    <x v="2261"/>
    <x v="0"/>
    <x v="28"/>
    <n v="29"/>
    <n v="4"/>
    <d v="2020-12-07T00:00:00"/>
    <n v="0.18"/>
    <n v="76"/>
    <n v="284"/>
    <n v="0"/>
    <m/>
  </r>
  <r>
    <n v="46231756"/>
    <s v="Luna code East Boston - closer than you think"/>
    <n v="87914201"/>
    <s v="Tim"/>
    <m/>
    <x v="1"/>
    <x v="2237"/>
    <x v="2262"/>
    <x v="1"/>
    <x v="233"/>
    <n v="1"/>
    <n v="144"/>
    <d v="2022-08-29T00:00:00"/>
    <n v="6.59"/>
    <n v="3"/>
    <n v="300"/>
    <n v="91"/>
    <s v="STR-413201"/>
  </r>
  <r>
    <n v="46232976"/>
    <s v="citizenM Boston North Station"/>
    <n v="374414807"/>
    <s v="CitizenM"/>
    <m/>
    <x v="11"/>
    <x v="2238"/>
    <x v="2263"/>
    <x v="3"/>
    <x v="453"/>
    <n v="1"/>
    <n v="0"/>
    <m/>
    <m/>
    <n v="1"/>
    <n v="0"/>
    <n v="0"/>
    <m/>
  </r>
  <r>
    <n v="46237380"/>
    <s v="Harborside Inn-Boutique Hotel"/>
    <n v="371898646"/>
    <s v="Mark"/>
    <m/>
    <x v="11"/>
    <x v="2239"/>
    <x v="2264"/>
    <x v="0"/>
    <x v="499"/>
    <n v="1"/>
    <n v="68"/>
    <d v="2022-08-28T00:00:00"/>
    <n v="4.3"/>
    <n v="1"/>
    <n v="106"/>
    <n v="55"/>
    <s v="Exempt: This listing is a hotel or motel"/>
  </r>
  <r>
    <n v="46241939"/>
    <s v="Sunlit 2BR in South End, Comfort &amp; elegance to WFH"/>
    <n v="2808759"/>
    <s v="Juliette"/>
    <m/>
    <x v="17"/>
    <x v="2240"/>
    <x v="2265"/>
    <x v="1"/>
    <x v="30"/>
    <n v="29"/>
    <n v="1"/>
    <d v="2021-04-17T00:00:00"/>
    <n v="0.06"/>
    <n v="1"/>
    <n v="0"/>
    <n v="0"/>
    <m/>
  </r>
  <r>
    <n v="46241973"/>
    <s v="Beautiful appartement - quiet location - downtown"/>
    <n v="74677524"/>
    <s v="Lionel"/>
    <m/>
    <x v="3"/>
    <x v="2241"/>
    <x v="2266"/>
    <x v="1"/>
    <x v="209"/>
    <n v="3"/>
    <n v="17"/>
    <d v="2022-09-14T00:00:00"/>
    <n v="0.79"/>
    <n v="1"/>
    <n v="1"/>
    <n v="10"/>
    <m/>
  </r>
  <r>
    <n v="46244582"/>
    <s v="Most attractive apt in harvard square"/>
    <n v="373675137"/>
    <s v="Liya"/>
    <m/>
    <x v="4"/>
    <x v="2242"/>
    <x v="2267"/>
    <x v="1"/>
    <x v="68"/>
    <n v="29"/>
    <n v="28"/>
    <d v="2022-06-16T00:00:00"/>
    <n v="1.27"/>
    <n v="76"/>
    <n v="288"/>
    <n v="5"/>
    <m/>
  </r>
  <r>
    <n v="46262706"/>
    <s v="Luxury Boston Apartment"/>
    <n v="158837906"/>
    <s v="Hashouki"/>
    <m/>
    <x v="10"/>
    <x v="2243"/>
    <x v="2268"/>
    <x v="1"/>
    <x v="500"/>
    <n v="29"/>
    <n v="2"/>
    <d v="2022-06-01T00:00:00"/>
    <n v="0.1"/>
    <n v="82"/>
    <n v="334"/>
    <n v="1"/>
    <s v="STR-675834"/>
  </r>
  <r>
    <n v="46266007"/>
    <s v="Venn | Sun Bathed Harvard Room| Private Bath"/>
    <n v="277913848"/>
    <s v="Venn"/>
    <m/>
    <x v="4"/>
    <x v="2036"/>
    <x v="2269"/>
    <x v="0"/>
    <x v="305"/>
    <n v="10"/>
    <n v="4"/>
    <d v="2022-05-22T00:00:00"/>
    <n v="0.25"/>
    <n v="8"/>
    <n v="318"/>
    <n v="3"/>
    <m/>
  </r>
  <r>
    <n v="46280690"/>
    <s v="New Luxury 2B2B Apartment, Free Parking"/>
    <n v="374689456"/>
    <s v="CambriBae"/>
    <m/>
    <x v="18"/>
    <x v="2244"/>
    <x v="122"/>
    <x v="1"/>
    <x v="44"/>
    <n v="2"/>
    <n v="90"/>
    <d v="2022-08-29T00:00:00"/>
    <n v="4.03"/>
    <n v="8"/>
    <n v="34"/>
    <n v="59"/>
    <m/>
  </r>
  <r>
    <n v="46292830"/>
    <s v="Beautiful stay in the Heart of Fort Hill (Boston)"/>
    <n v="69252401"/>
    <s v="Adler"/>
    <m/>
    <x v="2"/>
    <x v="2245"/>
    <x v="2270"/>
    <x v="1"/>
    <x v="288"/>
    <n v="2"/>
    <n v="0"/>
    <m/>
    <m/>
    <n v="2"/>
    <n v="118"/>
    <n v="0"/>
    <s v="STR-439143"/>
  </r>
  <r>
    <n v="46326658"/>
    <s v="Stunning One Bedroom in Back Bay with Rooftop Acce"/>
    <n v="22541573"/>
    <s v="Ken"/>
    <m/>
    <x v="9"/>
    <x v="2246"/>
    <x v="1855"/>
    <x v="1"/>
    <x v="170"/>
    <n v="30"/>
    <n v="0"/>
    <m/>
    <m/>
    <n v="42"/>
    <n v="291"/>
    <n v="0"/>
    <m/>
  </r>
  <r>
    <n v="46326668"/>
    <s v="Beautiful 2 Bedroom with Views and Luxury Amenitie"/>
    <n v="22541573"/>
    <s v="Ken"/>
    <m/>
    <x v="9"/>
    <x v="2247"/>
    <x v="2271"/>
    <x v="1"/>
    <x v="354"/>
    <n v="30"/>
    <n v="0"/>
    <m/>
    <m/>
    <n v="42"/>
    <n v="359"/>
    <n v="0"/>
    <m/>
  </r>
  <r>
    <n v="46326856"/>
    <s v="Spacious 2 Bedroom with Balcony in Ideal Back Bay"/>
    <n v="22541573"/>
    <s v="Ken"/>
    <m/>
    <x v="9"/>
    <x v="574"/>
    <x v="2272"/>
    <x v="1"/>
    <x v="90"/>
    <n v="30"/>
    <n v="1"/>
    <d v="2021-10-24T00:00:00"/>
    <n v="0.09"/>
    <n v="42"/>
    <n v="340"/>
    <n v="1"/>
    <m/>
  </r>
  <r>
    <n v="46330627"/>
    <s v="Pvt. Bedroom &amp; Bath | Co-Live by Thatch‚Ñ¢ | 33 #1D"/>
    <n v="814298"/>
    <s v="Thatch"/>
    <m/>
    <x v="2"/>
    <x v="2248"/>
    <x v="2273"/>
    <x v="0"/>
    <x v="82"/>
    <n v="30"/>
    <n v="0"/>
    <m/>
    <m/>
    <n v="113"/>
    <n v="133"/>
    <n v="0"/>
    <m/>
  </r>
  <r>
    <n v="46332155"/>
    <s v="West Roxbury Tree House Condo - Entire Unit"/>
    <n v="60362084"/>
    <s v="Bradford"/>
    <m/>
    <x v="15"/>
    <x v="2249"/>
    <x v="2274"/>
    <x v="1"/>
    <x v="12"/>
    <n v="45"/>
    <n v="2"/>
    <d v="2021-04-30T00:00:00"/>
    <n v="0.1"/>
    <n v="1"/>
    <n v="0"/>
    <n v="0"/>
    <m/>
  </r>
  <r>
    <n v="46344417"/>
    <s v="Charming 3 bed apt with porch at Harvard Square"/>
    <n v="373675137"/>
    <s v="Liya"/>
    <m/>
    <x v="4"/>
    <x v="2250"/>
    <x v="2255"/>
    <x v="1"/>
    <x v="98"/>
    <n v="29"/>
    <n v="13"/>
    <d v="2022-07-29T00:00:00"/>
    <n v="0.57999999999999996"/>
    <n v="76"/>
    <n v="294"/>
    <n v="4"/>
    <m/>
  </r>
  <r>
    <n v="46345955"/>
    <s v="Best value 3 bedroom apt in Cambridge close To T"/>
    <n v="373675137"/>
    <s v="Liya"/>
    <m/>
    <x v="4"/>
    <x v="2251"/>
    <x v="2275"/>
    <x v="1"/>
    <x v="107"/>
    <n v="29"/>
    <n v="12"/>
    <d v="2022-08-21T00:00:00"/>
    <n v="0.54"/>
    <n v="76"/>
    <n v="203"/>
    <n v="5"/>
    <m/>
  </r>
  <r>
    <n v="46358681"/>
    <s v="2‚ú®2, Renovated Boston Landing- 10 min to Dwtn Bos"/>
    <n v="272437417"/>
    <s v="Estee Shlomi"/>
    <m/>
    <x v="4"/>
    <x v="2252"/>
    <x v="2276"/>
    <x v="1"/>
    <x v="381"/>
    <n v="30"/>
    <n v="6"/>
    <d v="2021-09-22T00:00:00"/>
    <n v="0.27"/>
    <n v="1"/>
    <n v="179"/>
    <n v="1"/>
    <s v="STR-416193"/>
  </r>
  <r>
    <n v="46376416"/>
    <s v="Double Bed at The Verb Hotel next to Fenway Park"/>
    <n v="371148657"/>
    <s v="Jeffrey"/>
    <m/>
    <x v="9"/>
    <x v="2156"/>
    <x v="2277"/>
    <x v="0"/>
    <x v="116"/>
    <n v="1"/>
    <n v="24"/>
    <d v="2022-05-13T00:00:00"/>
    <n v="1.1499999999999999"/>
    <n v="14"/>
    <n v="0"/>
    <n v="16"/>
    <s v="Exempt: This listing is a hotel or motel"/>
  </r>
  <r>
    <n v="46380521"/>
    <s v="Cozy room 10 mins from downtown Boston"/>
    <n v="51232121"/>
    <s v="Stephen"/>
    <m/>
    <x v="0"/>
    <x v="88"/>
    <x v="2278"/>
    <x v="0"/>
    <x v="112"/>
    <n v="1"/>
    <n v="8"/>
    <d v="2022-08-20T00:00:00"/>
    <n v="1.43"/>
    <n v="3"/>
    <n v="252"/>
    <n v="8"/>
    <m/>
  </r>
  <r>
    <n v="46384720"/>
    <s v="N. End 1BR w/ Gym, Doorman, W/D, nr. TD Garden"/>
    <n v="107434423"/>
    <s v="Blueground"/>
    <m/>
    <x v="11"/>
    <x v="1896"/>
    <x v="1923"/>
    <x v="1"/>
    <x v="492"/>
    <n v="32"/>
    <n v="0"/>
    <m/>
    <m/>
    <n v="477"/>
    <n v="155"/>
    <n v="0"/>
    <m/>
  </r>
  <r>
    <n v="46384812"/>
    <s v="N. Station 1BR w/ Gym, W/D, Doorman"/>
    <n v="107434423"/>
    <s v="Blueground"/>
    <m/>
    <x v="11"/>
    <x v="1897"/>
    <x v="1924"/>
    <x v="1"/>
    <x v="501"/>
    <n v="32"/>
    <n v="1"/>
    <d v="2022-05-21T00:00:00"/>
    <n v="0.25"/>
    <n v="477"/>
    <n v="121"/>
    <n v="1"/>
    <m/>
  </r>
  <r>
    <n v="46385021"/>
    <s v="N. Station 1BR w/ Gym, W/D, Doorman"/>
    <n v="107434423"/>
    <s v="Blueground"/>
    <m/>
    <x v="11"/>
    <x v="1897"/>
    <x v="1924"/>
    <x v="1"/>
    <x v="456"/>
    <n v="32"/>
    <n v="0"/>
    <m/>
    <m/>
    <n v="477"/>
    <n v="325"/>
    <n v="0"/>
    <m/>
  </r>
  <r>
    <n v="46385048"/>
    <s v="N. Station 1BR w/ Gym, W/D, Doorman"/>
    <n v="107434423"/>
    <s v="Blueground"/>
    <m/>
    <x v="11"/>
    <x v="1897"/>
    <x v="1924"/>
    <x v="1"/>
    <x v="462"/>
    <n v="32"/>
    <n v="0"/>
    <m/>
    <m/>
    <n v="477"/>
    <n v="337"/>
    <n v="0"/>
    <m/>
  </r>
  <r>
    <n v="46418775"/>
    <s v="King Bed at The Verb Hotel with Outdoor Pool"/>
    <n v="371148657"/>
    <s v="Jeffrey"/>
    <m/>
    <x v="9"/>
    <x v="2253"/>
    <x v="2279"/>
    <x v="0"/>
    <x v="116"/>
    <n v="1"/>
    <n v="32"/>
    <d v="2022-01-01T00:00:00"/>
    <n v="1.44"/>
    <n v="14"/>
    <n v="0"/>
    <n v="16"/>
    <s v="Exempt: This listing is a hotel or motel"/>
  </r>
  <r>
    <n v="46419095"/>
    <s v="Double Bed Private Room at Rock and Roll Hotel"/>
    <n v="371148657"/>
    <s v="Jeffrey"/>
    <m/>
    <x v="9"/>
    <x v="786"/>
    <x v="2280"/>
    <x v="0"/>
    <x v="116"/>
    <n v="1"/>
    <n v="32"/>
    <d v="2022-01-15T00:00:00"/>
    <n v="1.45"/>
    <n v="14"/>
    <n v="0"/>
    <n v="13"/>
    <s v="Exempt: This listing is a hotel or motel"/>
  </r>
  <r>
    <n v="46427592"/>
    <s v="Cozy, modern apartment near Longwood/Universities"/>
    <n v="15057786"/>
    <s v="Ita"/>
    <m/>
    <x v="10"/>
    <x v="2254"/>
    <x v="2281"/>
    <x v="1"/>
    <x v="410"/>
    <n v="3"/>
    <n v="16"/>
    <d v="2022-08-12T00:00:00"/>
    <n v="0.85"/>
    <n v="1"/>
    <n v="240"/>
    <n v="14"/>
    <s v="STR-439679"/>
  </r>
  <r>
    <n v="46471580"/>
    <s v="Sweet Cambridge Home 2 bed APT close HARVARD &amp; MIT"/>
    <n v="373675137"/>
    <s v="Liya"/>
    <m/>
    <x v="4"/>
    <x v="2255"/>
    <x v="2282"/>
    <x v="1"/>
    <x v="7"/>
    <n v="29"/>
    <n v="9"/>
    <d v="2022-07-30T00:00:00"/>
    <n v="0.41"/>
    <n v="76"/>
    <n v="259"/>
    <n v="4"/>
    <m/>
  </r>
  <r>
    <n v="46483904"/>
    <s v="Private room w private bathroom near Harvard"/>
    <n v="50354405"/>
    <s v="Orhun"/>
    <m/>
    <x v="0"/>
    <x v="2256"/>
    <x v="2283"/>
    <x v="0"/>
    <x v="62"/>
    <n v="10"/>
    <n v="1"/>
    <d v="2022-09-03T00:00:00"/>
    <n v="1"/>
    <n v="1"/>
    <n v="337"/>
    <n v="1"/>
    <m/>
  </r>
  <r>
    <n v="46527422"/>
    <s v="Double Bed  at The Verb Hotel with Outdoor Pool"/>
    <n v="371148657"/>
    <s v="Jeffrey"/>
    <m/>
    <x v="9"/>
    <x v="2257"/>
    <x v="2284"/>
    <x v="0"/>
    <x v="75"/>
    <n v="1"/>
    <n v="37"/>
    <d v="2022-05-13T00:00:00"/>
    <n v="1.75"/>
    <n v="14"/>
    <n v="0"/>
    <n v="22"/>
    <s v="Exempt: This listing is a hotel or motel"/>
  </r>
  <r>
    <n v="46529051"/>
    <s v="Warm Room w/Charm of late 19th Century Victorian"/>
    <n v="3201643"/>
    <s v="Michael"/>
    <m/>
    <x v="8"/>
    <x v="2258"/>
    <x v="1917"/>
    <x v="0"/>
    <x v="257"/>
    <n v="91"/>
    <n v="0"/>
    <m/>
    <m/>
    <n v="2"/>
    <n v="90"/>
    <n v="0"/>
    <m/>
  </r>
  <r>
    <n v="46529422"/>
    <s v="Double Bed Private Room at The Verb Hotel"/>
    <n v="371148657"/>
    <s v="Jeffrey"/>
    <m/>
    <x v="9"/>
    <x v="2259"/>
    <x v="2042"/>
    <x v="0"/>
    <x v="78"/>
    <n v="1"/>
    <n v="53"/>
    <d v="2022-05-06T00:00:00"/>
    <n v="2.5299999999999998"/>
    <n v="14"/>
    <n v="0"/>
    <n v="25"/>
    <s v="Exempt: This listing is a hotel or motel"/>
  </r>
  <r>
    <n v="46529601"/>
    <s v="King Bed at The Verb Hotel with Outdoor Pool"/>
    <n v="371148657"/>
    <s v="Jeffrey"/>
    <m/>
    <x v="9"/>
    <x v="2260"/>
    <x v="2251"/>
    <x v="0"/>
    <x v="116"/>
    <n v="1"/>
    <n v="55"/>
    <d v="2022-01-15T00:00:00"/>
    <n v="2.5299999999999998"/>
    <n v="14"/>
    <n v="0"/>
    <n v="20"/>
    <s v="Exempt: This listing is a hotel or motel"/>
  </r>
  <r>
    <n v="46529824"/>
    <s v="Private Room with King Bed at Rock and Roll Hotel"/>
    <n v="371148657"/>
    <s v="Jeffrey"/>
    <m/>
    <x v="9"/>
    <x v="2261"/>
    <x v="430"/>
    <x v="0"/>
    <x v="116"/>
    <n v="1"/>
    <n v="17"/>
    <d v="2022-01-27T00:00:00"/>
    <n v="0.98"/>
    <n v="14"/>
    <n v="0"/>
    <n v="14"/>
    <s v="Exempt: This listing is a hotel or motel"/>
  </r>
  <r>
    <n v="46567085"/>
    <s v="Family friendly Two bed ranch in West Cambridge"/>
    <n v="364978346"/>
    <s v="Jacquelyn"/>
    <m/>
    <x v="0"/>
    <x v="2262"/>
    <x v="603"/>
    <x v="1"/>
    <x v="260"/>
    <n v="1"/>
    <n v="1"/>
    <d v="2022-09-02T00:00:00"/>
    <n v="1"/>
    <n v="1"/>
    <n v="13"/>
    <n v="1"/>
    <m/>
  </r>
  <r>
    <n v="46575998"/>
    <s v="Stay Tonight, Enjoy All Boston Has To Offer"/>
    <n v="183914990"/>
    <s v="Edmund"/>
    <m/>
    <x v="11"/>
    <x v="2263"/>
    <x v="2285"/>
    <x v="1"/>
    <x v="314"/>
    <n v="29"/>
    <n v="3"/>
    <d v="2021-01-31T00:00:00"/>
    <n v="0.14000000000000001"/>
    <n v="9"/>
    <n v="224"/>
    <n v="0"/>
    <s v="STR439290"/>
  </r>
  <r>
    <n v="46576290"/>
    <s v="Boston Studio, Ready For Long &amp; Short Stays"/>
    <n v="183914990"/>
    <s v="Edmund"/>
    <m/>
    <x v="11"/>
    <x v="2264"/>
    <x v="2286"/>
    <x v="0"/>
    <x v="97"/>
    <n v="29"/>
    <n v="16"/>
    <d v="2021-10-03T00:00:00"/>
    <n v="1.04"/>
    <n v="9"/>
    <n v="0"/>
    <n v="1"/>
    <s v="STR439290"/>
  </r>
  <r>
    <n v="46579459"/>
    <s v="Beautiful 2BR + 100 Walkscore | Downtown | 3D SCAN"/>
    <n v="212359760"/>
    <s v="Evonify"/>
    <m/>
    <x v="11"/>
    <x v="524"/>
    <x v="2287"/>
    <x v="1"/>
    <x v="159"/>
    <n v="29"/>
    <n v="5"/>
    <d v="2021-03-20T00:00:00"/>
    <n v="0.23"/>
    <n v="57"/>
    <n v="227"/>
    <n v="0"/>
    <s v="Exempt: This listing is a unit used for furnished institutional or business stays"/>
  </r>
  <r>
    <n v="46601216"/>
    <s v="#33 | Comfortable 1BR Apartment with Garage Parking | Long-term stays"/>
    <n v="56462833"/>
    <s v="The Pearl"/>
    <m/>
    <x v="1"/>
    <x v="2265"/>
    <x v="2288"/>
    <x v="1"/>
    <x v="322"/>
    <n v="14"/>
    <n v="6"/>
    <d v="2022-06-10T00:00:00"/>
    <n v="0.37"/>
    <n v="6"/>
    <n v="284"/>
    <n v="4"/>
    <m/>
  </r>
  <r>
    <n v="46601936"/>
    <s v="Contemporary One Bedroom Apartment in Historic Wes"/>
    <n v="22541573"/>
    <s v="Ken"/>
    <m/>
    <x v="19"/>
    <x v="1236"/>
    <x v="123"/>
    <x v="1"/>
    <x v="134"/>
    <n v="30"/>
    <n v="0"/>
    <m/>
    <m/>
    <n v="42"/>
    <n v="242"/>
    <n v="0"/>
    <m/>
  </r>
  <r>
    <n v="46602022"/>
    <s v="Vibrant Two Bedroom steps from Charles River Water"/>
    <n v="22541573"/>
    <s v="Ken"/>
    <m/>
    <x v="19"/>
    <x v="2266"/>
    <x v="2289"/>
    <x v="1"/>
    <x v="145"/>
    <n v="30"/>
    <n v="0"/>
    <m/>
    <m/>
    <n v="42"/>
    <n v="284"/>
    <n v="0"/>
    <m/>
  </r>
  <r>
    <n v="46602042"/>
    <s v="Spacious One Bedroom Apartment in Historic West En"/>
    <n v="22541573"/>
    <s v="Ken"/>
    <m/>
    <x v="19"/>
    <x v="2267"/>
    <x v="2290"/>
    <x v="1"/>
    <x v="254"/>
    <n v="30"/>
    <n v="0"/>
    <m/>
    <m/>
    <n v="42"/>
    <n v="327"/>
    <n v="0"/>
    <m/>
  </r>
  <r>
    <n v="46602093"/>
    <s v="Contemporary Kendall Square One Bedroom Near MIT a"/>
    <n v="22541573"/>
    <s v="Ken"/>
    <m/>
    <x v="19"/>
    <x v="724"/>
    <x v="2291"/>
    <x v="1"/>
    <x v="186"/>
    <n v="30"/>
    <n v="0"/>
    <m/>
    <m/>
    <n v="42"/>
    <n v="341"/>
    <n v="0"/>
    <m/>
  </r>
  <r>
    <n v="46602128"/>
    <s v="One Bedroom with Panoramic Views of Cambridge"/>
    <n v="22541573"/>
    <s v="Ken"/>
    <m/>
    <x v="9"/>
    <x v="2268"/>
    <x v="2292"/>
    <x v="1"/>
    <x v="288"/>
    <n v="30"/>
    <n v="2"/>
    <d v="2021-10-24T00:00:00"/>
    <n v="0.1"/>
    <n v="42"/>
    <n v="339"/>
    <n v="1"/>
    <m/>
  </r>
  <r>
    <n v="46659113"/>
    <s v="Venn | Harvard sq | Room with Private Bath"/>
    <n v="277913848"/>
    <s v="Venn"/>
    <m/>
    <x v="4"/>
    <x v="2269"/>
    <x v="1187"/>
    <x v="0"/>
    <x v="75"/>
    <n v="7"/>
    <n v="5"/>
    <d v="2022-08-28T00:00:00"/>
    <n v="0.25"/>
    <n v="8"/>
    <n v="329"/>
    <n v="3"/>
    <m/>
  </r>
  <r>
    <n v="46659250"/>
    <s v="New Spacious 2B2B Apartment, Free Parking"/>
    <n v="374689456"/>
    <s v="CambriBae"/>
    <m/>
    <x v="18"/>
    <x v="285"/>
    <x v="2293"/>
    <x v="1"/>
    <x v="492"/>
    <n v="2"/>
    <n v="106"/>
    <d v="2022-08-10T00:00:00"/>
    <n v="5.01"/>
    <n v="8"/>
    <n v="39"/>
    <n v="58"/>
    <m/>
  </r>
  <r>
    <n v="46659757"/>
    <s v="Venn | Harvard Square | Spacious Room"/>
    <n v="277913848"/>
    <s v="Venn"/>
    <m/>
    <x v="4"/>
    <x v="2270"/>
    <x v="89"/>
    <x v="0"/>
    <x v="16"/>
    <n v="7"/>
    <n v="9"/>
    <d v="2022-08-01T00:00:00"/>
    <n v="0.61"/>
    <n v="8"/>
    <n v="229"/>
    <n v="6"/>
    <m/>
  </r>
  <r>
    <n v="46660059"/>
    <s v="Stunning 2 Bedroom in Heart of Fenway Cultural Dis"/>
    <n v="22541573"/>
    <s v="Ken"/>
    <m/>
    <x v="9"/>
    <x v="2271"/>
    <x v="2294"/>
    <x v="1"/>
    <x v="90"/>
    <n v="30"/>
    <n v="1"/>
    <d v="2022-04-29T00:00:00"/>
    <n v="0.21"/>
    <n v="42"/>
    <n v="326"/>
    <n v="1"/>
    <m/>
  </r>
  <r>
    <n v="46660426"/>
    <s v="Central Sq Studio w/ Doorman, nr T Stop"/>
    <n v="107434423"/>
    <s v="Blueground"/>
    <m/>
    <x v="9"/>
    <x v="2272"/>
    <x v="2295"/>
    <x v="1"/>
    <x v="223"/>
    <n v="32"/>
    <n v="1"/>
    <d v="2022-05-27T00:00:00"/>
    <n v="0.27"/>
    <n v="477"/>
    <n v="105"/>
    <n v="1"/>
    <m/>
  </r>
  <r>
    <n v="46660436"/>
    <s v="Central Sq Studio w/ Doorman, nr Charles River"/>
    <n v="107434423"/>
    <s v="Blueground"/>
    <m/>
    <x v="9"/>
    <x v="2272"/>
    <x v="2295"/>
    <x v="1"/>
    <x v="13"/>
    <n v="32"/>
    <n v="0"/>
    <m/>
    <m/>
    <n v="477"/>
    <n v="327"/>
    <n v="0"/>
    <m/>
  </r>
  <r>
    <n v="46660463"/>
    <s v="Central Sq Studio w/ Gym, Doorman, W/D, Roof"/>
    <n v="107434423"/>
    <s v="Blueground"/>
    <m/>
    <x v="9"/>
    <x v="2038"/>
    <x v="2055"/>
    <x v="1"/>
    <x v="46"/>
    <n v="32"/>
    <n v="1"/>
    <d v="2021-04-15T00:00:00"/>
    <n v="0.06"/>
    <n v="477"/>
    <n v="284"/>
    <n v="0"/>
    <m/>
  </r>
  <r>
    <n v="46660483"/>
    <s v="Central Sq 1BR w/ Gym, Doorman, Roof"/>
    <n v="107434423"/>
    <s v="Blueground"/>
    <m/>
    <x v="9"/>
    <x v="2038"/>
    <x v="2055"/>
    <x v="1"/>
    <x v="502"/>
    <n v="32"/>
    <n v="0"/>
    <m/>
    <m/>
    <n v="477"/>
    <n v="238"/>
    <n v="0"/>
    <m/>
  </r>
  <r>
    <n v="46660507"/>
    <s v="Central Sq 1BR w/ Gym, Doorman, W/D, Roof"/>
    <n v="107434423"/>
    <s v="Blueground"/>
    <m/>
    <x v="9"/>
    <x v="2038"/>
    <x v="2055"/>
    <x v="1"/>
    <x v="64"/>
    <n v="32"/>
    <n v="0"/>
    <m/>
    <m/>
    <n v="477"/>
    <n v="336"/>
    <n v="0"/>
    <m/>
  </r>
  <r>
    <n v="46660533"/>
    <s v="Central Sq 2BR w/ Gym, W/D, Doorman, nr T"/>
    <n v="107434423"/>
    <s v="Blueground"/>
    <m/>
    <x v="9"/>
    <x v="2038"/>
    <x v="2055"/>
    <x v="1"/>
    <x v="308"/>
    <n v="32"/>
    <n v="0"/>
    <m/>
    <m/>
    <n v="477"/>
    <n v="75"/>
    <n v="0"/>
    <m/>
  </r>
  <r>
    <n v="46672522"/>
    <s v="Luxury 1B1B Apartment, Amazing Location"/>
    <n v="374689456"/>
    <s v="CambriBae"/>
    <m/>
    <x v="4"/>
    <x v="2273"/>
    <x v="2296"/>
    <x v="1"/>
    <x v="31"/>
    <n v="2"/>
    <n v="106"/>
    <d v="2022-09-11T00:00:00"/>
    <n v="4.95"/>
    <n v="8"/>
    <n v="19"/>
    <n v="61"/>
    <m/>
  </r>
  <r>
    <n v="46678837"/>
    <s v="Cozy room on third floor for one person only"/>
    <n v="13005723"/>
    <s v="Anderson"/>
    <m/>
    <x v="3"/>
    <x v="2274"/>
    <x v="2297"/>
    <x v="0"/>
    <x v="203"/>
    <n v="3"/>
    <n v="2"/>
    <d v="2022-09-11T00:00:00"/>
    <n v="2"/>
    <n v="3"/>
    <n v="0"/>
    <n v="2"/>
    <m/>
  </r>
  <r>
    <n v="46682324"/>
    <s v="Brand New Gorgeous 2B2B Apartment, Free Parking"/>
    <n v="374689456"/>
    <s v="CambriBae"/>
    <m/>
    <x v="18"/>
    <x v="2275"/>
    <x v="2298"/>
    <x v="1"/>
    <x v="378"/>
    <n v="2"/>
    <n v="76"/>
    <d v="2022-09-12T00:00:00"/>
    <n v="3.59"/>
    <n v="8"/>
    <n v="33"/>
    <n v="47"/>
    <m/>
  </r>
  <r>
    <n v="46692672"/>
    <s v="New Homey 2B2B Apartment with One Parking"/>
    <n v="374689456"/>
    <s v="CambriBae"/>
    <m/>
    <x v="18"/>
    <x v="1727"/>
    <x v="2299"/>
    <x v="1"/>
    <x v="375"/>
    <n v="2"/>
    <n v="37"/>
    <d v="2022-09-04T00:00:00"/>
    <n v="1.72"/>
    <n v="8"/>
    <n v="34"/>
    <n v="31"/>
    <m/>
  </r>
  <r>
    <n v="46696466"/>
    <s v="Newly Renovated Studio, Steps to MGH,  Suffolk Uni"/>
    <n v="31340713"/>
    <s v="Kama"/>
    <m/>
    <x v="11"/>
    <x v="2276"/>
    <x v="2300"/>
    <x v="1"/>
    <x v="121"/>
    <n v="29"/>
    <n v="1"/>
    <d v="2021-09-03T00:00:00"/>
    <n v="0.08"/>
    <n v="50"/>
    <n v="92"/>
    <n v="0"/>
    <m/>
  </r>
  <r>
    <n v="46697368"/>
    <s v="Beautiful, Fully Furnished Studio, Steps to MGH"/>
    <n v="266312920"/>
    <s v="STARS Of"/>
    <m/>
    <x v="19"/>
    <x v="2277"/>
    <x v="2301"/>
    <x v="1"/>
    <x v="121"/>
    <n v="29"/>
    <n v="0"/>
    <m/>
    <m/>
    <n v="52"/>
    <n v="80"/>
    <n v="0"/>
    <m/>
  </r>
  <r>
    <n v="46698498"/>
    <s v="Brand New Lovely 2B2B Apartment with one parking"/>
    <n v="374689456"/>
    <s v="CambriBae"/>
    <m/>
    <x v="18"/>
    <x v="169"/>
    <x v="2302"/>
    <x v="1"/>
    <x v="190"/>
    <n v="2"/>
    <n v="89"/>
    <d v="2022-09-11T00:00:00"/>
    <n v="4.18"/>
    <n v="8"/>
    <n v="34"/>
    <n v="56"/>
    <m/>
  </r>
  <r>
    <n v="46699060"/>
    <s v="Newly Renovated Modern 2B2B Apartment Free Parking"/>
    <n v="374689456"/>
    <s v="CambriBae"/>
    <m/>
    <x v="18"/>
    <x v="2244"/>
    <x v="2303"/>
    <x v="1"/>
    <x v="492"/>
    <n v="2"/>
    <n v="96"/>
    <d v="2022-09-10T00:00:00"/>
    <n v="4.53"/>
    <n v="8"/>
    <n v="43"/>
    <n v="55"/>
    <m/>
  </r>
  <r>
    <n v="46699551"/>
    <s v="Newly Renovated Inviting 2B2B Apt, Free Parking"/>
    <n v="374689456"/>
    <s v="CambriBae"/>
    <m/>
    <x v="18"/>
    <x v="2278"/>
    <x v="2304"/>
    <x v="1"/>
    <x v="492"/>
    <n v="2"/>
    <n v="106"/>
    <d v="2022-09-10T00:00:00"/>
    <n v="4.96"/>
    <n v="8"/>
    <n v="36"/>
    <n v="58"/>
    <m/>
  </r>
  <r>
    <n v="46712324"/>
    <s v="For Best 3 bed 1 bath 1 porch 1 parking harvard sq"/>
    <n v="373675137"/>
    <s v="Liya"/>
    <m/>
    <x v="4"/>
    <x v="2279"/>
    <x v="2305"/>
    <x v="1"/>
    <x v="105"/>
    <n v="29"/>
    <n v="10"/>
    <d v="2022-07-11T00:00:00"/>
    <n v="0.47"/>
    <n v="76"/>
    <n v="288"/>
    <n v="4"/>
    <m/>
  </r>
  <r>
    <n v="46733329"/>
    <s v="Lovely 2 bed in South End.  Walk to everything!"/>
    <n v="24196977"/>
    <s v="Jenny"/>
    <m/>
    <x v="17"/>
    <x v="2280"/>
    <x v="2306"/>
    <x v="1"/>
    <x v="27"/>
    <n v="29"/>
    <n v="0"/>
    <m/>
    <m/>
    <n v="2"/>
    <n v="0"/>
    <n v="0"/>
    <m/>
  </r>
  <r>
    <n v="46772818"/>
    <s v="Pristine 3BR House w/Garden&amp;Garage near Harvard"/>
    <n v="18833118"/>
    <s v="Snehal"/>
    <m/>
    <x v="4"/>
    <x v="2281"/>
    <x v="2307"/>
    <x v="1"/>
    <x v="384"/>
    <n v="91"/>
    <n v="0"/>
    <m/>
    <m/>
    <n v="1"/>
    <n v="365"/>
    <n v="0"/>
    <m/>
  </r>
  <r>
    <n v="46777895"/>
    <s v="Comfortable 1 bed 1 bath 1 parking in Cambridge"/>
    <n v="373675137"/>
    <s v="Liya"/>
    <m/>
    <x v="4"/>
    <x v="2282"/>
    <x v="2259"/>
    <x v="0"/>
    <x v="29"/>
    <n v="10"/>
    <n v="6"/>
    <d v="2021-02-28T00:00:00"/>
    <n v="0.28000000000000003"/>
    <n v="76"/>
    <n v="90"/>
    <n v="0"/>
    <m/>
  </r>
  <r>
    <n v="46778268"/>
    <s v="CambridgeBest2 bed 2 bath 1 kitchen apt 1 parking"/>
    <n v="373675137"/>
    <s v="Liya"/>
    <m/>
    <x v="4"/>
    <x v="2283"/>
    <x v="2308"/>
    <x v="1"/>
    <x v="107"/>
    <n v="20"/>
    <n v="6"/>
    <d v="2022-06-25T00:00:00"/>
    <n v="0.32"/>
    <n v="76"/>
    <n v="264"/>
    <n v="3"/>
    <m/>
  </r>
  <r>
    <n v="46780054"/>
    <s v="Private, spacious, and newly renovated apt"/>
    <n v="45011296"/>
    <s v="Lance"/>
    <m/>
    <x v="4"/>
    <x v="2284"/>
    <x v="2309"/>
    <x v="1"/>
    <x v="131"/>
    <n v="1"/>
    <n v="20"/>
    <d v="2022-09-05T00:00:00"/>
    <n v="1.01"/>
    <n v="19"/>
    <n v="15"/>
    <n v="10"/>
    <n v="135558"/>
  </r>
  <r>
    <n v="46791068"/>
    <s v="One Bedroom in Boston's Back Bay, Great Location"/>
    <n v="22541573"/>
    <s v="Ken"/>
    <m/>
    <x v="6"/>
    <x v="2285"/>
    <x v="2310"/>
    <x v="1"/>
    <x v="94"/>
    <n v="30"/>
    <n v="3"/>
    <d v="2022-07-24T00:00:00"/>
    <n v="0.26"/>
    <n v="42"/>
    <n v="305"/>
    <n v="3"/>
    <m/>
  </r>
  <r>
    <n v="46816839"/>
    <s v="Walk to Harvard, MIT, Central, Subway, Book Now!!üòç"/>
    <n v="7848820"/>
    <s v="Kris"/>
    <m/>
    <x v="4"/>
    <x v="2286"/>
    <x v="667"/>
    <x v="0"/>
    <x v="35"/>
    <n v="7"/>
    <n v="5"/>
    <d v="2022-07-30T00:00:00"/>
    <n v="1.0900000000000001"/>
    <n v="16"/>
    <n v="22"/>
    <n v="5"/>
    <s v="STR-148098"/>
  </r>
  <r>
    <n v="46819186"/>
    <s v="Sunny &amp; Quiet 2 Bedroom near MIT, Harvard &amp; BU"/>
    <n v="28692801"/>
    <s v="Abe"/>
    <m/>
    <x v="4"/>
    <x v="2287"/>
    <x v="2019"/>
    <x v="1"/>
    <x v="20"/>
    <n v="6"/>
    <n v="5"/>
    <d v="2022-09-11T00:00:00"/>
    <n v="1.33"/>
    <n v="1"/>
    <n v="155"/>
    <n v="5"/>
    <n v="173814"/>
  </r>
  <r>
    <n v="46819851"/>
    <s v="Wonderful 3 bed 1 bath home in Harvard square"/>
    <n v="373675137"/>
    <s v="Liya"/>
    <m/>
    <x v="4"/>
    <x v="1161"/>
    <x v="1397"/>
    <x v="1"/>
    <x v="156"/>
    <n v="29"/>
    <n v="2"/>
    <d v="2022-06-26T00:00:00"/>
    <n v="0.09"/>
    <n v="76"/>
    <n v="11"/>
    <n v="1"/>
    <m/>
  </r>
  <r>
    <n v="46820093"/>
    <s v="Marvelous 4 bed 1 bath 1 free parking Harvard SQ"/>
    <n v="373675137"/>
    <s v="Liya"/>
    <m/>
    <x v="4"/>
    <x v="2288"/>
    <x v="2311"/>
    <x v="1"/>
    <x v="105"/>
    <n v="29"/>
    <n v="5"/>
    <d v="2022-08-21T00:00:00"/>
    <n v="0.25"/>
    <n v="76"/>
    <n v="258"/>
    <n v="3"/>
    <m/>
  </r>
  <r>
    <n v="46822729"/>
    <s v="1 Bedroom near MIT, Panoramic Cambridge Views"/>
    <n v="22541573"/>
    <s v="Ken"/>
    <m/>
    <x v="9"/>
    <x v="2289"/>
    <x v="2312"/>
    <x v="1"/>
    <x v="98"/>
    <n v="30"/>
    <n v="0"/>
    <m/>
    <m/>
    <n v="42"/>
    <n v="113"/>
    <n v="0"/>
    <m/>
  </r>
  <r>
    <n v="46830770"/>
    <s v="Walk to Harvard, MIT, Central, Subway, Book Now"/>
    <n v="7848820"/>
    <s v="Kris"/>
    <m/>
    <x v="4"/>
    <x v="2290"/>
    <x v="2313"/>
    <x v="0"/>
    <x v="30"/>
    <n v="7"/>
    <n v="6"/>
    <d v="2022-06-04T00:00:00"/>
    <n v="0.79"/>
    <n v="16"/>
    <n v="14"/>
    <n v="6"/>
    <s v="STR-148098"/>
  </r>
  <r>
    <n v="46831036"/>
    <s v="Walk to Harvard, MIT, Central, Subway, Book Now!!üçÄ"/>
    <n v="7848820"/>
    <s v="Kris"/>
    <m/>
    <x v="4"/>
    <x v="2286"/>
    <x v="667"/>
    <x v="0"/>
    <x v="288"/>
    <n v="7"/>
    <n v="5"/>
    <d v="2022-08-14T00:00:00"/>
    <n v="0.56000000000000005"/>
    <n v="16"/>
    <n v="28"/>
    <n v="5"/>
    <s v="STR-148098"/>
  </r>
  <r>
    <n v="46831184"/>
    <s v="Walk to Harvard, MIT, Central, Subway, Book Now!!üá∫üá∏"/>
    <n v="7848820"/>
    <s v="Kris"/>
    <m/>
    <x v="4"/>
    <x v="2286"/>
    <x v="667"/>
    <x v="0"/>
    <x v="107"/>
    <n v="7"/>
    <n v="2"/>
    <d v="2022-08-07T00:00:00"/>
    <n v="0.09"/>
    <n v="16"/>
    <n v="17"/>
    <n v="1"/>
    <s v="STR-148098"/>
  </r>
  <r>
    <n v="46855848"/>
    <s v="Newly renovated lux home for your extended stay."/>
    <n v="84090204"/>
    <s v="Rachanee"/>
    <m/>
    <x v="0"/>
    <x v="1740"/>
    <x v="2314"/>
    <x v="1"/>
    <x v="315"/>
    <n v="27"/>
    <n v="0"/>
    <m/>
    <m/>
    <n v="1"/>
    <n v="103"/>
    <n v="0"/>
    <m/>
  </r>
  <r>
    <n v="46873714"/>
    <s v="Stylish and Sophisticated 2bedroom in Beacon Hill"/>
    <n v="4061992"/>
    <s v="B. H."/>
    <m/>
    <x v="5"/>
    <x v="2291"/>
    <x v="2315"/>
    <x v="1"/>
    <x v="122"/>
    <n v="29"/>
    <n v="2"/>
    <d v="2021-05-19T00:00:00"/>
    <n v="0.11"/>
    <n v="4"/>
    <n v="46"/>
    <n v="0"/>
    <m/>
  </r>
  <r>
    <n v="46876239"/>
    <s v="(5G1) Gorgeous 2Bedroom 1.5 bath, W/D in unit!"/>
    <n v="331225367"/>
    <s v="Stone"/>
    <m/>
    <x v="6"/>
    <x v="2292"/>
    <x v="2316"/>
    <x v="1"/>
    <x v="503"/>
    <n v="2"/>
    <n v="80"/>
    <d v="2022-09-01T00:00:00"/>
    <n v="3.83"/>
    <n v="65"/>
    <n v="148"/>
    <n v="52"/>
    <s v="Exempt: This listing is a unit that has contracts with hospitals"/>
  </r>
  <r>
    <n v="46903645"/>
    <s v="Most popular 3 bed rooms in Harvard Sq"/>
    <n v="373675137"/>
    <s v="Liya"/>
    <m/>
    <x v="4"/>
    <x v="480"/>
    <x v="2317"/>
    <x v="1"/>
    <x v="98"/>
    <n v="29"/>
    <n v="5"/>
    <d v="2022-07-31T00:00:00"/>
    <n v="0.27"/>
    <n v="76"/>
    <n v="299"/>
    <n v="4"/>
    <m/>
  </r>
  <r>
    <n v="46915451"/>
    <s v="Beacon Hill European style 2 bd on Beacon Hill"/>
    <n v="4061992"/>
    <s v="B. H."/>
    <m/>
    <x v="5"/>
    <x v="2077"/>
    <x v="2318"/>
    <x v="1"/>
    <x v="56"/>
    <n v="2"/>
    <n v="30"/>
    <d v="2022-08-20T00:00:00"/>
    <n v="1.45"/>
    <n v="4"/>
    <n v="73"/>
    <n v="21"/>
    <s v="STR-408973"/>
  </r>
  <r>
    <n v="46917242"/>
    <s v="1-2 Bedroom in Union Square. Entire apartment"/>
    <n v="23046591"/>
    <s v="Teresa"/>
    <m/>
    <x v="3"/>
    <x v="1471"/>
    <x v="1534"/>
    <x v="1"/>
    <x v="59"/>
    <n v="91"/>
    <n v="3"/>
    <d v="2021-10-19T00:00:00"/>
    <n v="0.19"/>
    <n v="2"/>
    <n v="77"/>
    <n v="1"/>
    <m/>
  </r>
  <r>
    <n v="46925307"/>
    <s v="Fully Furnished, Renovated 2Bed w/ Private Balcony"/>
    <n v="31340713"/>
    <s v="Kama"/>
    <m/>
    <x v="0"/>
    <x v="2293"/>
    <x v="2319"/>
    <x v="1"/>
    <x v="101"/>
    <n v="29"/>
    <n v="1"/>
    <d v="2022-01-12T00:00:00"/>
    <n v="0.12"/>
    <n v="50"/>
    <n v="80"/>
    <n v="1"/>
    <m/>
  </r>
  <r>
    <n v="46928289"/>
    <s v="Top-floor, Renovated 2Bed w/ Balcony"/>
    <n v="266312920"/>
    <s v="STARS Of"/>
    <m/>
    <x v="0"/>
    <x v="2294"/>
    <x v="2320"/>
    <x v="1"/>
    <x v="101"/>
    <n v="29"/>
    <n v="0"/>
    <m/>
    <m/>
    <n v="52"/>
    <n v="80"/>
    <n v="0"/>
    <m/>
  </r>
  <r>
    <n v="46956699"/>
    <s v="Cambridge 1BR w/ W/D, Elevator, nr Shops &amp; Dining"/>
    <n v="107434423"/>
    <s v="Blueground"/>
    <m/>
    <x v="4"/>
    <x v="2295"/>
    <x v="2321"/>
    <x v="1"/>
    <x v="473"/>
    <n v="32"/>
    <n v="0"/>
    <m/>
    <m/>
    <n v="477"/>
    <n v="260"/>
    <n v="0"/>
    <m/>
  </r>
  <r>
    <n v="46964831"/>
    <s v="Spacious 4bed Loft | Downtown Boston | Beacon Hill"/>
    <n v="365116307"/>
    <s v="Brian + Heather"/>
    <m/>
    <x v="11"/>
    <x v="2296"/>
    <x v="2322"/>
    <x v="1"/>
    <x v="504"/>
    <n v="1"/>
    <n v="102"/>
    <d v="2022-09-05T00:00:00"/>
    <n v="5.0999999999999996"/>
    <n v="30"/>
    <n v="152"/>
    <n v="85"/>
    <s v="STR-466837"/>
  </r>
  <r>
    <n v="46965461"/>
    <s v="Unbeatable Location | 4bed Loft | Parking Optional"/>
    <n v="365116307"/>
    <s v="Brian + Heather"/>
    <m/>
    <x v="11"/>
    <x v="2297"/>
    <x v="2323"/>
    <x v="1"/>
    <x v="341"/>
    <n v="1"/>
    <n v="76"/>
    <d v="2022-08-28T00:00:00"/>
    <n v="3.68"/>
    <n v="30"/>
    <n v="134"/>
    <n v="61"/>
    <s v="STR-466835"/>
  </r>
  <r>
    <n v="46966358"/>
    <s v="Washer/Dryer in-unit!  Close to MGH &amp; Beacon Hill"/>
    <n v="365116307"/>
    <s v="Brian + Heather"/>
    <m/>
    <x v="11"/>
    <x v="2298"/>
    <x v="2324"/>
    <x v="1"/>
    <x v="505"/>
    <n v="1"/>
    <n v="91"/>
    <d v="2022-08-31T00:00:00"/>
    <n v="4.3099999999999996"/>
    <n v="30"/>
    <n v="144"/>
    <n v="70"/>
    <s v="STR-466832"/>
  </r>
  <r>
    <n v="46982246"/>
    <s v="Designer Lux 4bed Loft | Steps to the State House"/>
    <n v="365116307"/>
    <s v="Brian + Heather"/>
    <m/>
    <x v="11"/>
    <x v="2299"/>
    <x v="2325"/>
    <x v="1"/>
    <x v="506"/>
    <n v="1"/>
    <n v="133"/>
    <d v="2022-09-02T00:00:00"/>
    <n v="6.5"/>
    <n v="30"/>
    <n v="165"/>
    <n v="88"/>
    <s v="STR-466842"/>
  </r>
  <r>
    <n v="46982433"/>
    <s v="Pet Friendly |  3bd 2ba Flat steps to Beacon Hill"/>
    <n v="365116307"/>
    <s v="Brian + Heather"/>
    <m/>
    <x v="11"/>
    <x v="1781"/>
    <x v="2326"/>
    <x v="1"/>
    <x v="507"/>
    <n v="1"/>
    <n v="128"/>
    <d v="2022-09-06T00:00:00"/>
    <n v="6.11"/>
    <n v="30"/>
    <n v="140"/>
    <n v="85"/>
    <s v="STR-466841"/>
  </r>
  <r>
    <n v="46982800"/>
    <s v="4br/2ba | 100mbps Internet | Luxury Keyless Entry"/>
    <n v="365116307"/>
    <s v="Brian + Heather"/>
    <m/>
    <x v="11"/>
    <x v="2300"/>
    <x v="1511"/>
    <x v="1"/>
    <x v="508"/>
    <n v="1"/>
    <n v="86"/>
    <d v="2022-09-03T00:00:00"/>
    <n v="5.22"/>
    <n v="30"/>
    <n v="130"/>
    <n v="58"/>
    <s v="STR-466838"/>
  </r>
  <r>
    <n v="46983441"/>
    <s v="4bed Loft | Steps to Boston Common + Beacon Hill"/>
    <n v="365116307"/>
    <s v="Brian + Heather"/>
    <m/>
    <x v="11"/>
    <x v="1590"/>
    <x v="2327"/>
    <x v="1"/>
    <x v="509"/>
    <n v="1"/>
    <n v="93"/>
    <d v="2022-08-26T00:00:00"/>
    <n v="4.4000000000000004"/>
    <n v="30"/>
    <n v="143"/>
    <n v="72"/>
    <s v="STR-466839"/>
  </r>
  <r>
    <n v="46983650"/>
    <s v="Parking Available - Fully Furnished 4br, 2ba Flat!"/>
    <n v="365116307"/>
    <s v="Brian + Heather"/>
    <m/>
    <x v="11"/>
    <x v="2301"/>
    <x v="2328"/>
    <x v="1"/>
    <x v="510"/>
    <n v="1"/>
    <n v="119"/>
    <d v="2022-08-31T00:00:00"/>
    <n v="6.09"/>
    <n v="30"/>
    <n v="204"/>
    <n v="82"/>
    <s v="STR-461750"/>
  </r>
  <r>
    <n v="46984660"/>
    <s v="Stay Tonight In Boston's Downtown!"/>
    <n v="183914990"/>
    <s v="Edmund"/>
    <m/>
    <x v="11"/>
    <x v="2302"/>
    <x v="2329"/>
    <x v="1"/>
    <x v="269"/>
    <n v="2"/>
    <n v="64"/>
    <d v="2022-08-28T00:00:00"/>
    <n v="3.03"/>
    <n v="9"/>
    <n v="160"/>
    <n v="41"/>
    <s v="Exempt: This listing is a hotel or motel"/>
  </r>
  <r>
    <n v="46988955"/>
    <s v="Brand New One Bedroom in Back Bay"/>
    <n v="9410008"/>
    <s v="Jason"/>
    <m/>
    <x v="6"/>
    <x v="2303"/>
    <x v="2330"/>
    <x v="1"/>
    <x v="307"/>
    <n v="10"/>
    <n v="48"/>
    <d v="2022-08-08T00:00:00"/>
    <n v="2.29"/>
    <n v="21"/>
    <n v="133"/>
    <n v="29"/>
    <s v="STR-441413"/>
  </r>
  <r>
    <n v="46991477"/>
    <s v="Large 2 BR | 1BA in the North End"/>
    <n v="9410008"/>
    <s v="Jason"/>
    <m/>
    <x v="7"/>
    <x v="2237"/>
    <x v="2331"/>
    <x v="1"/>
    <x v="414"/>
    <n v="10"/>
    <n v="59"/>
    <d v="2022-09-01T00:00:00"/>
    <n v="2.92"/>
    <n v="21"/>
    <n v="118"/>
    <n v="34"/>
    <s v="STR-441407"/>
  </r>
  <r>
    <n v="47052910"/>
    <s v="One Bedroom Apartment In Boston High Rise"/>
    <n v="22541573"/>
    <s v="Ken"/>
    <m/>
    <x v="11"/>
    <x v="2304"/>
    <x v="2332"/>
    <x v="1"/>
    <x v="186"/>
    <n v="30"/>
    <n v="2"/>
    <d v="2022-06-04T00:00:00"/>
    <n v="0.11"/>
    <n v="42"/>
    <n v="348"/>
    <n v="1"/>
    <m/>
  </r>
  <r>
    <n v="47090495"/>
    <s v="Huge Studio Near Subway | Downtown | 3D TOUR"/>
    <n v="274552333"/>
    <s v="Evonify"/>
    <m/>
    <x v="11"/>
    <x v="1113"/>
    <x v="2190"/>
    <x v="1"/>
    <x v="98"/>
    <n v="1"/>
    <n v="32"/>
    <d v="2022-09-11T00:00:00"/>
    <n v="1.53"/>
    <n v="6"/>
    <n v="297"/>
    <n v="30"/>
    <s v="Exempt: This listing is a unit that has contracts with hospitals"/>
  </r>
  <r>
    <n v="47091672"/>
    <s v="Brighton Studio w/ W/D, Gym, nr T &amp; Shops"/>
    <n v="107434423"/>
    <s v="Blueground"/>
    <m/>
    <x v="0"/>
    <x v="1269"/>
    <x v="2333"/>
    <x v="1"/>
    <x v="473"/>
    <n v="32"/>
    <n v="1"/>
    <d v="2022-05-17T00:00:00"/>
    <n v="0.25"/>
    <n v="477"/>
    <n v="289"/>
    <n v="1"/>
    <m/>
  </r>
  <r>
    <n v="47091700"/>
    <s v="Brighton Studio w/ W/D, Doorman, nr T &amp; Dining"/>
    <n v="107434423"/>
    <s v="Blueground"/>
    <m/>
    <x v="0"/>
    <x v="2305"/>
    <x v="2334"/>
    <x v="1"/>
    <x v="166"/>
    <n v="32"/>
    <n v="0"/>
    <m/>
    <m/>
    <n v="477"/>
    <n v="332"/>
    <n v="0"/>
    <m/>
  </r>
  <r>
    <n v="47092175"/>
    <s v="Brighton 1BR w/ W/D, Gym, nr T, Shops &amp; Dining"/>
    <n v="107434423"/>
    <s v="Blueground"/>
    <m/>
    <x v="0"/>
    <x v="2305"/>
    <x v="2334"/>
    <x v="1"/>
    <x v="473"/>
    <n v="32"/>
    <n v="0"/>
    <m/>
    <m/>
    <n v="477"/>
    <n v="311"/>
    <n v="0"/>
    <m/>
  </r>
  <r>
    <n v="47092198"/>
    <s v="Brighton 1BR w/ W/D, Doorman, nr T &amp; Shopping"/>
    <n v="107434423"/>
    <s v="Blueground"/>
    <m/>
    <x v="0"/>
    <x v="2305"/>
    <x v="2334"/>
    <x v="1"/>
    <x v="233"/>
    <n v="32"/>
    <n v="0"/>
    <m/>
    <m/>
    <n v="477"/>
    <n v="349"/>
    <n v="0"/>
    <m/>
  </r>
  <r>
    <n v="47092230"/>
    <s v="Brighton 1BR w/ W/D, Pool, nr T &amp; Dining"/>
    <n v="107434423"/>
    <s v="Blueground"/>
    <m/>
    <x v="0"/>
    <x v="1269"/>
    <x v="2333"/>
    <x v="1"/>
    <x v="376"/>
    <n v="32"/>
    <n v="1"/>
    <d v="2022-04-16T00:00:00"/>
    <n v="0.2"/>
    <n v="477"/>
    <n v="317"/>
    <n v="1"/>
    <m/>
  </r>
  <r>
    <n v="47092243"/>
    <s v="Brighton 1BR w/ W/D, Pool, nr T &amp; Restaurants"/>
    <n v="107434423"/>
    <s v="Blueground"/>
    <m/>
    <x v="0"/>
    <x v="1269"/>
    <x v="2333"/>
    <x v="1"/>
    <x v="166"/>
    <n v="32"/>
    <n v="0"/>
    <m/>
    <m/>
    <n v="477"/>
    <n v="352"/>
    <n v="0"/>
    <m/>
  </r>
  <r>
    <n v="47092332"/>
    <s v="Brighton 1BR w/ W/D, Doorman, nr T &amp; Shopping"/>
    <n v="107434423"/>
    <s v="Blueground"/>
    <m/>
    <x v="0"/>
    <x v="2305"/>
    <x v="2334"/>
    <x v="1"/>
    <x v="228"/>
    <n v="32"/>
    <n v="0"/>
    <m/>
    <m/>
    <n v="477"/>
    <n v="269"/>
    <n v="0"/>
    <m/>
  </r>
  <r>
    <n v="47092360"/>
    <s v="Central Sq 1BR w/ W/D, Doorman, nr T"/>
    <n v="107434423"/>
    <s v="Blueground"/>
    <m/>
    <x v="9"/>
    <x v="2038"/>
    <x v="2055"/>
    <x v="1"/>
    <x v="230"/>
    <n v="32"/>
    <n v="0"/>
    <m/>
    <m/>
    <n v="477"/>
    <n v="180"/>
    <n v="0"/>
    <m/>
  </r>
  <r>
    <n v="47092385"/>
    <s v="Gorgeous Central Sq 1BR, nr Harvard, MIT"/>
    <n v="107434423"/>
    <s v="Blueground"/>
    <m/>
    <x v="9"/>
    <x v="2038"/>
    <x v="2055"/>
    <x v="1"/>
    <x v="392"/>
    <n v="32"/>
    <n v="1"/>
    <d v="2022-07-05T00:00:00"/>
    <n v="0.41"/>
    <n v="477"/>
    <n v="105"/>
    <n v="1"/>
    <m/>
  </r>
  <r>
    <n v="47092403"/>
    <s v="Central Sq 2BR w/ W/D, Gym, nr T &amp; Harvard"/>
    <n v="107434423"/>
    <s v="Blueground"/>
    <m/>
    <x v="9"/>
    <x v="2038"/>
    <x v="2055"/>
    <x v="1"/>
    <x v="211"/>
    <n v="32"/>
    <n v="0"/>
    <m/>
    <m/>
    <n v="477"/>
    <n v="270"/>
    <n v="0"/>
    <m/>
  </r>
  <r>
    <n v="47094818"/>
    <s v="Brighton 1BR w/ W/D, Doorman, nr T &amp; Dining"/>
    <n v="107434423"/>
    <s v="Blueground"/>
    <m/>
    <x v="0"/>
    <x v="2305"/>
    <x v="2334"/>
    <x v="1"/>
    <x v="383"/>
    <n v="32"/>
    <n v="0"/>
    <m/>
    <m/>
    <n v="477"/>
    <n v="353"/>
    <n v="0"/>
    <m/>
  </r>
  <r>
    <n v="47097863"/>
    <s v="Cozy Studio in PRIME Location Downtown Boston"/>
    <n v="380608663"/>
    <s v="Anna"/>
    <m/>
    <x v="23"/>
    <x v="2292"/>
    <x v="961"/>
    <x v="1"/>
    <x v="89"/>
    <n v="91"/>
    <n v="0"/>
    <m/>
    <m/>
    <n v="1"/>
    <n v="0"/>
    <n v="0"/>
    <m/>
  </r>
  <r>
    <n v="47120014"/>
    <s v="Venn | Harvard Square | Fantastic Studio"/>
    <n v="277913848"/>
    <s v="Venn"/>
    <m/>
    <x v="4"/>
    <x v="2306"/>
    <x v="2335"/>
    <x v="1"/>
    <x v="262"/>
    <n v="6"/>
    <n v="24"/>
    <d v="2022-08-24T00:00:00"/>
    <n v="1.4"/>
    <n v="8"/>
    <n v="335"/>
    <n v="17"/>
    <m/>
  </r>
  <r>
    <n v="47137042"/>
    <s v="Charming 2br in hip neighborhood w Private Deck"/>
    <n v="9658771"/>
    <s v="Anthony"/>
    <m/>
    <x v="16"/>
    <x v="46"/>
    <x v="5"/>
    <x v="1"/>
    <x v="108"/>
    <n v="29"/>
    <n v="8"/>
    <d v="2021-08-28T00:00:00"/>
    <n v="0.41"/>
    <n v="1"/>
    <n v="292"/>
    <n v="0"/>
    <s v="STR-443288"/>
  </r>
  <r>
    <n v="47183297"/>
    <s v="Spacious North End 1 BR | 1BA"/>
    <n v="9410008"/>
    <s v="Jason"/>
    <m/>
    <x v="7"/>
    <x v="2307"/>
    <x v="2336"/>
    <x v="1"/>
    <x v="131"/>
    <n v="10"/>
    <n v="55"/>
    <d v="2022-08-31T00:00:00"/>
    <n v="2.84"/>
    <n v="21"/>
    <n v="123"/>
    <n v="36"/>
    <s v="STR-441415"/>
  </r>
  <r>
    <n v="47183492"/>
    <s v="North End 1 BR + Patio in Little Italy"/>
    <n v="9410008"/>
    <s v="Jason"/>
    <m/>
    <x v="7"/>
    <x v="2308"/>
    <x v="2337"/>
    <x v="1"/>
    <x v="44"/>
    <n v="10"/>
    <n v="51"/>
    <d v="2022-08-29T00:00:00"/>
    <n v="2.5099999999999998"/>
    <n v="21"/>
    <n v="127"/>
    <n v="34"/>
    <s v="STR-441403"/>
  </r>
  <r>
    <n v="47201231"/>
    <s v="Charming one-bedroom in Harvard Square!"/>
    <n v="381224890"/>
    <s v="Tom"/>
    <m/>
    <x v="4"/>
    <x v="2309"/>
    <x v="2338"/>
    <x v="1"/>
    <x v="20"/>
    <n v="4"/>
    <n v="1"/>
    <d v="2022-08-31T00:00:00"/>
    <n v="1"/>
    <n v="1"/>
    <n v="331"/>
    <n v="1"/>
    <m/>
  </r>
  <r>
    <n v="47205103"/>
    <s v="*Gorgeous space in vibrant area, steps to the t506"/>
    <n v="18110188"/>
    <s v="Cindy"/>
    <m/>
    <x v="4"/>
    <x v="2310"/>
    <x v="2339"/>
    <x v="1"/>
    <x v="92"/>
    <n v="29"/>
    <n v="2"/>
    <d v="2021-08-30T00:00:00"/>
    <n v="0.14000000000000001"/>
    <n v="20"/>
    <n v="0"/>
    <n v="0"/>
    <m/>
  </r>
  <r>
    <n v="47205524"/>
    <s v="*Chic &amp; Comfort Boston Studio near Subway612"/>
    <n v="18110188"/>
    <s v="Cindy"/>
    <m/>
    <x v="4"/>
    <x v="2311"/>
    <x v="2340"/>
    <x v="1"/>
    <x v="92"/>
    <n v="29"/>
    <n v="1"/>
    <d v="2021-05-16T00:00:00"/>
    <n v="0.06"/>
    <n v="20"/>
    <n v="0"/>
    <n v="0"/>
    <m/>
  </r>
  <r>
    <n v="47205962"/>
    <s v="*Chic &amp; Comfort Boston Studio near Subway606"/>
    <n v="18110188"/>
    <s v="Cindy"/>
    <m/>
    <x v="4"/>
    <x v="2312"/>
    <x v="170"/>
    <x v="1"/>
    <x v="92"/>
    <n v="29"/>
    <n v="1"/>
    <d v="2021-06-19T00:00:00"/>
    <n v="7.0000000000000007E-2"/>
    <n v="20"/>
    <n v="0"/>
    <n v="0"/>
    <m/>
  </r>
  <r>
    <n v="47206121"/>
    <s v="*Private &amp; convenient studio right next to T602"/>
    <n v="18110188"/>
    <s v="Cindy"/>
    <m/>
    <x v="4"/>
    <x v="2313"/>
    <x v="2341"/>
    <x v="1"/>
    <x v="92"/>
    <n v="29"/>
    <n v="0"/>
    <m/>
    <m/>
    <n v="20"/>
    <n v="0"/>
    <n v="0"/>
    <m/>
  </r>
  <r>
    <n v="47216060"/>
    <s v="Beautiful bedroom, min from downtown and harbor"/>
    <n v="96744012"/>
    <s v="Georgina"/>
    <m/>
    <x v="1"/>
    <x v="2314"/>
    <x v="2342"/>
    <x v="0"/>
    <x v="59"/>
    <n v="91"/>
    <n v="0"/>
    <m/>
    <m/>
    <n v="1"/>
    <n v="0"/>
    <n v="0"/>
    <m/>
  </r>
  <r>
    <n v="47217287"/>
    <s v="*Chic &amp; Comfort Boston Apartment near Subway702"/>
    <n v="18110188"/>
    <s v="Cindy"/>
    <m/>
    <x v="4"/>
    <x v="2311"/>
    <x v="2340"/>
    <x v="1"/>
    <x v="5"/>
    <n v="29"/>
    <n v="0"/>
    <m/>
    <m/>
    <n v="20"/>
    <n v="0"/>
    <n v="0"/>
    <m/>
  </r>
  <r>
    <n v="47223523"/>
    <s v="Entire private studio unit in Harvard/MIT"/>
    <n v="45011296"/>
    <s v="Lance"/>
    <m/>
    <x v="4"/>
    <x v="2315"/>
    <x v="2343"/>
    <x v="1"/>
    <x v="169"/>
    <n v="1"/>
    <n v="30"/>
    <d v="2022-09-02T00:00:00"/>
    <n v="1.55"/>
    <n v="19"/>
    <n v="30"/>
    <n v="16"/>
    <n v="135558"/>
  </r>
  <r>
    <n v="47272572"/>
    <s v="Long term stay Grad Students/Professionals/Artists"/>
    <n v="80309080"/>
    <s v="Akili J"/>
    <m/>
    <x v="9"/>
    <x v="2316"/>
    <x v="2344"/>
    <x v="0"/>
    <x v="73"/>
    <n v="100"/>
    <n v="0"/>
    <m/>
    <m/>
    <n v="1"/>
    <n v="0"/>
    <n v="0"/>
    <m/>
  </r>
  <r>
    <n v="47285763"/>
    <s v="Sunny apt 5 min from Downtown/Airport"/>
    <n v="372954245"/>
    <s v="Carroll"/>
    <m/>
    <x v="1"/>
    <x v="2317"/>
    <x v="2345"/>
    <x v="1"/>
    <x v="149"/>
    <n v="1"/>
    <n v="65"/>
    <d v="2022-08-05T00:00:00"/>
    <n v="3.21"/>
    <n v="5"/>
    <n v="340"/>
    <n v="34"/>
    <m/>
  </r>
  <r>
    <n v="47292697"/>
    <s v="Chic apartment next to Airport/Downtown"/>
    <n v="372954245"/>
    <s v="Carroll"/>
    <m/>
    <x v="1"/>
    <x v="1410"/>
    <x v="2346"/>
    <x v="1"/>
    <x v="46"/>
    <n v="1"/>
    <n v="62"/>
    <d v="2022-07-25T00:00:00"/>
    <n v="2.97"/>
    <n v="5"/>
    <n v="350"/>
    <n v="18"/>
    <m/>
  </r>
  <r>
    <n v="47296747"/>
    <s v="Central Square - Between Harvard &amp; MIT"/>
    <n v="74045635"/>
    <s v="Ian"/>
    <m/>
    <x v="9"/>
    <x v="710"/>
    <x v="1292"/>
    <x v="0"/>
    <x v="353"/>
    <n v="1"/>
    <n v="88"/>
    <d v="2022-09-12T00:00:00"/>
    <n v="4.38"/>
    <n v="2"/>
    <n v="56"/>
    <n v="82"/>
    <s v="C0286570491"/>
  </r>
  <r>
    <n v="47330468"/>
    <s v="Luxury Boston Apartment J"/>
    <n v="158837906"/>
    <s v="Hashouki"/>
    <m/>
    <x v="10"/>
    <x v="2318"/>
    <x v="2347"/>
    <x v="1"/>
    <x v="499"/>
    <n v="28"/>
    <n v="7"/>
    <d v="2022-01-27T00:00:00"/>
    <n v="0.35"/>
    <n v="82"/>
    <n v="365"/>
    <n v="2"/>
    <s v="STR-749376"/>
  </r>
  <r>
    <n v="47331829"/>
    <s v="3 Bed, 1 Bath in Center North End"/>
    <n v="130680380"/>
    <s v="Jodie"/>
    <m/>
    <x v="7"/>
    <x v="2319"/>
    <x v="2348"/>
    <x v="1"/>
    <x v="65"/>
    <n v="9"/>
    <n v="4"/>
    <d v="2021-10-31T00:00:00"/>
    <n v="0.25"/>
    <n v="7"/>
    <n v="333"/>
    <n v="2"/>
    <s v="STR-461702"/>
  </r>
  <r>
    <n v="47353361"/>
    <s v="Charlestown Furnished  1 bedroom Apartment M465"/>
    <n v="32532791"/>
    <s v="Marie"/>
    <m/>
    <x v="3"/>
    <x v="2320"/>
    <x v="1610"/>
    <x v="1"/>
    <x v="60"/>
    <n v="3"/>
    <n v="2"/>
    <d v="2022-08-01T00:00:00"/>
    <n v="0.2"/>
    <n v="10"/>
    <n v="170"/>
    <n v="2"/>
    <s v="STR-385912"/>
  </r>
  <r>
    <n v="47353854"/>
    <s v="I New apartment with Luxury amenities in Boston"/>
    <n v="362014108"/>
    <s v="Jean- Luc"/>
    <m/>
    <x v="8"/>
    <x v="2321"/>
    <x v="2349"/>
    <x v="1"/>
    <x v="119"/>
    <n v="3"/>
    <n v="42"/>
    <d v="2022-08-25T00:00:00"/>
    <n v="2.59"/>
    <n v="4"/>
    <n v="307"/>
    <n v="33"/>
    <s v="STR-443483"/>
  </r>
  <r>
    <n v="47354776"/>
    <s v="II New apartment with Luxury amenities in Boston"/>
    <n v="362014108"/>
    <s v="Jean- Luc"/>
    <m/>
    <x v="8"/>
    <x v="2322"/>
    <x v="2350"/>
    <x v="1"/>
    <x v="4"/>
    <n v="3"/>
    <n v="24"/>
    <d v="2022-08-28T00:00:00"/>
    <n v="1.43"/>
    <n v="4"/>
    <n v="321"/>
    <n v="14"/>
    <s v="STR-443483"/>
  </r>
  <r>
    <n v="47355090"/>
    <s v="IV New apartment with Luxury amenities in Boston"/>
    <n v="362014108"/>
    <s v="Jean- Luc"/>
    <m/>
    <x v="8"/>
    <x v="2323"/>
    <x v="2351"/>
    <x v="1"/>
    <x v="108"/>
    <n v="3"/>
    <n v="38"/>
    <d v="2022-08-30T00:00:00"/>
    <n v="2.1"/>
    <n v="4"/>
    <n v="321"/>
    <n v="26"/>
    <s v="STR-443483"/>
  </r>
  <r>
    <n v="47356077"/>
    <s v="III New apartment with Luxury amenities in Boston"/>
    <n v="362014108"/>
    <s v="Jean- Luc"/>
    <m/>
    <x v="8"/>
    <x v="2322"/>
    <x v="2350"/>
    <x v="1"/>
    <x v="119"/>
    <n v="3"/>
    <n v="31"/>
    <d v="2022-08-31T00:00:00"/>
    <n v="2.0099999999999998"/>
    <n v="4"/>
    <n v="325"/>
    <n v="24"/>
    <s v="STR-443483"/>
  </r>
  <r>
    <n v="47372899"/>
    <s v="Convenient, Spacious Private 3rd Floor Apartment"/>
    <n v="40863899"/>
    <s v="Lorena"/>
    <m/>
    <x v="0"/>
    <x v="2324"/>
    <x v="2352"/>
    <x v="1"/>
    <x v="353"/>
    <n v="14"/>
    <n v="23"/>
    <d v="2022-08-21T00:00:00"/>
    <n v="3.83"/>
    <n v="1"/>
    <n v="234"/>
    <n v="23"/>
    <m/>
  </r>
  <r>
    <n v="47373862"/>
    <s v="Simple Studio -Walk to MGH, Beacon Hill, North End"/>
    <n v="382451810"/>
    <s v="Albert"/>
    <m/>
    <x v="11"/>
    <x v="2325"/>
    <x v="2353"/>
    <x v="1"/>
    <x v="29"/>
    <n v="1"/>
    <n v="132"/>
    <d v="2022-09-05T00:00:00"/>
    <n v="6.61"/>
    <n v="47"/>
    <n v="118"/>
    <n v="92"/>
    <s v="STR-466829"/>
  </r>
  <r>
    <n v="47374298"/>
    <s v="Airy Studio - Downtown Boston - Pet Friendly"/>
    <n v="382451810"/>
    <s v="Albert"/>
    <m/>
    <x v="11"/>
    <x v="2326"/>
    <x v="2354"/>
    <x v="1"/>
    <x v="231"/>
    <n v="1"/>
    <n v="88"/>
    <d v="2022-09-02T00:00:00"/>
    <n v="4.97"/>
    <n v="47"/>
    <n v="126"/>
    <n v="77"/>
    <s v="STR-466828"/>
  </r>
  <r>
    <n v="47374576"/>
    <s v="Bright + Clean Studio Loft in Downtown Boston"/>
    <n v="382451810"/>
    <s v="Albert"/>
    <m/>
    <x v="11"/>
    <x v="2327"/>
    <x v="2355"/>
    <x v="1"/>
    <x v="350"/>
    <n v="1"/>
    <n v="97"/>
    <d v="2022-09-02T00:00:00"/>
    <n v="5.37"/>
    <n v="47"/>
    <n v="138"/>
    <n v="69"/>
    <s v="STR-466827"/>
  </r>
  <r>
    <n v="47374701"/>
    <s v="Downtown Studio | Students Welcome | W/D in unit"/>
    <n v="382451810"/>
    <s v="Albert"/>
    <m/>
    <x v="11"/>
    <x v="2328"/>
    <x v="16"/>
    <x v="1"/>
    <x v="10"/>
    <n v="1"/>
    <n v="94"/>
    <d v="2022-08-26T00:00:00"/>
    <n v="5.13"/>
    <n v="47"/>
    <n v="149"/>
    <n v="64"/>
    <s v="STR-466823"/>
  </r>
  <r>
    <n v="47374978"/>
    <s v="Boston Fidi Studio  Laundry in Building  Fast Wifi"/>
    <n v="382451810"/>
    <s v="Albert"/>
    <m/>
    <x v="11"/>
    <x v="2329"/>
    <x v="2356"/>
    <x v="1"/>
    <x v="315"/>
    <n v="1"/>
    <n v="142"/>
    <d v="2022-09-01T00:00:00"/>
    <n v="7.05"/>
    <n v="47"/>
    <n v="123"/>
    <n v="88"/>
    <s v="STR-466816"/>
  </r>
  <r>
    <n v="47384208"/>
    <s v="Prime Location | Beacon Hill &amp; Financial District"/>
    <n v="382451810"/>
    <s v="Albert"/>
    <m/>
    <x v="11"/>
    <x v="2330"/>
    <x v="2357"/>
    <x v="1"/>
    <x v="321"/>
    <n v="1"/>
    <n v="121"/>
    <d v="2022-08-30T00:00:00"/>
    <n v="6.27"/>
    <n v="47"/>
    <n v="140"/>
    <n v="77"/>
    <s v="STR-466826"/>
  </r>
  <r>
    <n v="47384387"/>
    <s v="Pet Friendly Studio Walk to MGH + Downtown Boston"/>
    <n v="382451810"/>
    <s v="Albert"/>
    <m/>
    <x v="11"/>
    <x v="2297"/>
    <x v="2358"/>
    <x v="1"/>
    <x v="44"/>
    <n v="1"/>
    <n v="128"/>
    <d v="2022-09-01T00:00:00"/>
    <n v="6.96"/>
    <n v="47"/>
    <n v="134"/>
    <n v="82"/>
    <s v="STR-466825"/>
  </r>
  <r>
    <n v="47384475"/>
    <s v="Downtown Loft | Walk Anywhere | Ideal for Nurses!"/>
    <n v="382451810"/>
    <s v="Albert"/>
    <m/>
    <x v="11"/>
    <x v="2331"/>
    <x v="2353"/>
    <x v="1"/>
    <x v="288"/>
    <n v="1"/>
    <n v="95"/>
    <d v="2022-09-02T00:00:00"/>
    <n v="5.52"/>
    <n v="47"/>
    <n v="150"/>
    <n v="69"/>
    <s v="STR-466824"/>
  </r>
  <r>
    <n v="47384597"/>
    <s v="Luxury at a Discount!!  2br/2ba | 200mbps Internet"/>
    <n v="382451810"/>
    <s v="Albert"/>
    <m/>
    <x v="11"/>
    <x v="1010"/>
    <x v="2355"/>
    <x v="1"/>
    <x v="511"/>
    <n v="1"/>
    <n v="103"/>
    <d v="2022-09-01T00:00:00"/>
    <n v="6.17"/>
    <n v="47"/>
    <n v="133"/>
    <n v="74"/>
    <s v="STR-443918"/>
  </r>
  <r>
    <n v="47384885"/>
    <s v="Downtown Luxury Studio | Pets Welcome | WD in Bldg"/>
    <n v="382451810"/>
    <s v="Albert"/>
    <m/>
    <x v="11"/>
    <x v="2332"/>
    <x v="2359"/>
    <x v="1"/>
    <x v="76"/>
    <n v="1"/>
    <n v="86"/>
    <d v="2022-08-24T00:00:00"/>
    <n v="5.35"/>
    <n v="47"/>
    <n v="140"/>
    <n v="67"/>
    <s v="STR-466819"/>
  </r>
  <r>
    <n v="47385123"/>
    <s v="Modern Smart 1Bed Private Entry Historic South End"/>
    <n v="154540888"/>
    <s v="Stephanie"/>
    <m/>
    <x v="17"/>
    <x v="1106"/>
    <x v="2360"/>
    <x v="1"/>
    <x v="21"/>
    <n v="29"/>
    <n v="4"/>
    <d v="2022-09-04T00:00:00"/>
    <n v="0.3"/>
    <n v="2"/>
    <n v="321"/>
    <n v="3"/>
    <m/>
  </r>
  <r>
    <n v="47406533"/>
    <s v="Sunny 2 bedroom in Southie"/>
    <n v="35365790"/>
    <s v="Anda"/>
    <m/>
    <x v="12"/>
    <x v="2333"/>
    <x v="2361"/>
    <x v="1"/>
    <x v="512"/>
    <n v="2"/>
    <n v="11"/>
    <d v="2022-08-08T00:00:00"/>
    <n v="0.67"/>
    <n v="1"/>
    <n v="139"/>
    <n v="9"/>
    <s v="STR-461650"/>
  </r>
  <r>
    <n v="47407295"/>
    <s v="Serene Studio Downtown | Close to Hospitals | Wifi"/>
    <n v="382451810"/>
    <s v="Albert"/>
    <m/>
    <x v="11"/>
    <x v="1148"/>
    <x v="2362"/>
    <x v="1"/>
    <x v="313"/>
    <n v="1"/>
    <n v="63"/>
    <d v="2022-09-02T00:00:00"/>
    <n v="3.88"/>
    <n v="47"/>
    <n v="147"/>
    <n v="48"/>
    <s v="STR-466810"/>
  </r>
  <r>
    <n v="47407478"/>
    <s v="Bright &amp; Bold Loft | Fast Wifi | Downtown Boston"/>
    <n v="382451810"/>
    <s v="Albert"/>
    <m/>
    <x v="11"/>
    <x v="2334"/>
    <x v="2363"/>
    <x v="1"/>
    <x v="163"/>
    <n v="1"/>
    <n v="85"/>
    <d v="2022-08-30T00:00:00"/>
    <n v="4.4000000000000004"/>
    <n v="47"/>
    <n v="139"/>
    <n v="63"/>
    <s v="STR-466799"/>
  </r>
  <r>
    <n v="47408174"/>
    <s v="Downtown Boston | Nurses Welcome | W/D in bldg"/>
    <n v="382451810"/>
    <s v="Albert"/>
    <m/>
    <x v="11"/>
    <x v="1010"/>
    <x v="2364"/>
    <x v="1"/>
    <x v="210"/>
    <n v="1"/>
    <n v="98"/>
    <d v="2022-09-01T00:00:00"/>
    <n v="4.97"/>
    <n v="47"/>
    <n v="135"/>
    <n v="69"/>
    <s v="STR-466811"/>
  </r>
  <r>
    <n v="47408663"/>
    <s v="Beautiful Studio | Close to Everything | Fast Wifi"/>
    <n v="382451810"/>
    <s v="Albert"/>
    <m/>
    <x v="11"/>
    <x v="2335"/>
    <x v="2365"/>
    <x v="1"/>
    <x v="264"/>
    <n v="1"/>
    <n v="68"/>
    <d v="2022-08-22T00:00:00"/>
    <n v="3.62"/>
    <n v="47"/>
    <n v="144"/>
    <n v="47"/>
    <s v="STR-466817"/>
  </r>
  <r>
    <n v="47425133"/>
    <s v="Classic furnished 1BR in Fenway in Brownstone Bldg"/>
    <n v="275849638"/>
    <s v="Steven"/>
    <m/>
    <x v="9"/>
    <x v="1009"/>
    <x v="2366"/>
    <x v="1"/>
    <x v="307"/>
    <n v="1"/>
    <n v="57"/>
    <d v="2022-06-18T00:00:00"/>
    <n v="3.51"/>
    <n v="39"/>
    <n v="46"/>
    <n v="28"/>
    <s v="STR-438668"/>
  </r>
  <r>
    <n v="47426948"/>
    <s v="Beautiful Back Bay Brownstone with Private Patio"/>
    <n v="275849638"/>
    <s v="Steven"/>
    <m/>
    <x v="6"/>
    <x v="2336"/>
    <x v="2367"/>
    <x v="1"/>
    <x v="69"/>
    <n v="1"/>
    <n v="101"/>
    <d v="2022-08-30T00:00:00"/>
    <n v="4.9400000000000004"/>
    <n v="39"/>
    <n v="156"/>
    <n v="62"/>
    <s v="STR-450901"/>
  </r>
  <r>
    <n v="47428321"/>
    <s v="Luxury Boston Apartment seaport"/>
    <n v="158837906"/>
    <s v="Hashouki"/>
    <m/>
    <x v="24"/>
    <x v="2337"/>
    <x v="2368"/>
    <x v="1"/>
    <x v="432"/>
    <n v="29"/>
    <n v="9"/>
    <d v="2022-08-31T00:00:00"/>
    <n v="0.44"/>
    <n v="82"/>
    <n v="365"/>
    <n v="1"/>
    <s v="STR-836487"/>
  </r>
  <r>
    <n v="47441090"/>
    <s v="Cozy home away from home in historic Boston"/>
    <n v="292681778"/>
    <s v="Nicole"/>
    <m/>
    <x v="2"/>
    <x v="2338"/>
    <x v="2369"/>
    <x v="1"/>
    <x v="246"/>
    <n v="1"/>
    <n v="103"/>
    <d v="2022-09-11T00:00:00"/>
    <n v="5.0999999999999996"/>
    <n v="1"/>
    <n v="143"/>
    <n v="67"/>
    <s v="STR-443577"/>
  </r>
  <r>
    <n v="47469824"/>
    <s v="Great 5 BR, 2 Bath Unit"/>
    <n v="6094"/>
    <s v="Matt"/>
    <m/>
    <x v="3"/>
    <x v="1021"/>
    <x v="2370"/>
    <x v="1"/>
    <x v="187"/>
    <n v="91"/>
    <n v="1"/>
    <d v="2021-08-31T00:00:00"/>
    <n v="0.08"/>
    <n v="9"/>
    <n v="258"/>
    <n v="0"/>
    <m/>
  </r>
  <r>
    <n v="47487652"/>
    <s v="Simple 1br |  Financial District | Keyless Entry"/>
    <n v="382451810"/>
    <s v="Albert"/>
    <m/>
    <x v="11"/>
    <x v="2339"/>
    <x v="2371"/>
    <x v="1"/>
    <x v="391"/>
    <n v="1"/>
    <n v="87"/>
    <d v="2022-08-17T00:00:00"/>
    <n v="4.5199999999999996"/>
    <n v="47"/>
    <n v="145"/>
    <n v="59"/>
    <s v="STR-466818"/>
  </r>
  <r>
    <n v="47492421"/>
    <s v="Downtown Central Studio w Fast WIFI, Keyless Entry"/>
    <n v="382451810"/>
    <s v="Albert"/>
    <m/>
    <x v="11"/>
    <x v="2340"/>
    <x v="2372"/>
    <x v="1"/>
    <x v="329"/>
    <n v="1"/>
    <n v="79"/>
    <d v="2022-08-31T00:00:00"/>
    <n v="4.63"/>
    <n v="47"/>
    <n v="143"/>
    <n v="54"/>
    <s v="STR-466812"/>
  </r>
  <r>
    <n v="47536459"/>
    <s v="üî•üî• Beautifl condo 3rd fl great view mins to MBTA!!"/>
    <n v="39266840"/>
    <s v="Kevin &amp; Maria"/>
    <m/>
    <x v="8"/>
    <x v="2341"/>
    <x v="2373"/>
    <x v="1"/>
    <x v="511"/>
    <n v="2"/>
    <n v="55"/>
    <d v="2022-09-15T00:00:00"/>
    <n v="2.84"/>
    <n v="4"/>
    <n v="287"/>
    <n v="35"/>
    <s v="STR-445557"/>
  </r>
  <r>
    <n v="47567526"/>
    <s v="Spacious &amp; Sun Drenched 3 Bedroom - Pet Friendly!"/>
    <n v="21748373"/>
    <s v="Lauren"/>
    <m/>
    <x v="8"/>
    <x v="2342"/>
    <x v="2374"/>
    <x v="1"/>
    <x v="62"/>
    <n v="91"/>
    <n v="1"/>
    <d v="2021-05-16T00:00:00"/>
    <n v="0.06"/>
    <n v="1"/>
    <n v="0"/>
    <n v="0"/>
    <s v="STR-445830"/>
  </r>
  <r>
    <n v="47576607"/>
    <s v="Back Bay Studio w/ Roofdeck, nr Commons"/>
    <n v="107434423"/>
    <s v="Blueground"/>
    <m/>
    <x v="6"/>
    <x v="2343"/>
    <x v="2375"/>
    <x v="1"/>
    <x v="41"/>
    <n v="32"/>
    <n v="1"/>
    <d v="2022-01-18T00:00:00"/>
    <n v="0.12"/>
    <n v="477"/>
    <n v="350"/>
    <n v="1"/>
    <m/>
  </r>
  <r>
    <n v="47763920"/>
    <s v="Close to Boston/beach/Airport/food. 3 bdr. Dog ok!"/>
    <n v="43223599"/>
    <s v="Olga"/>
    <m/>
    <x v="1"/>
    <x v="2344"/>
    <x v="2376"/>
    <x v="1"/>
    <x v="64"/>
    <n v="32"/>
    <n v="27"/>
    <d v="2022-09-01T00:00:00"/>
    <n v="1.67"/>
    <n v="2"/>
    <n v="192"/>
    <n v="19"/>
    <m/>
  </r>
  <r>
    <n v="47770402"/>
    <s v="Best HARVARD SQ MONTHLY RENT DEAL FOR STUDENTS"/>
    <n v="373675137"/>
    <s v="Liya"/>
    <m/>
    <x v="4"/>
    <x v="1383"/>
    <x v="2377"/>
    <x v="1"/>
    <x v="105"/>
    <n v="29"/>
    <n v="10"/>
    <d v="2022-07-28T00:00:00"/>
    <n v="0.73"/>
    <n v="76"/>
    <n v="298"/>
    <n v="9"/>
    <m/>
  </r>
  <r>
    <n v="47770530"/>
    <s v="Renovated 2BR | 1.5BA on Charles St"/>
    <n v="9410008"/>
    <s v="Jason"/>
    <m/>
    <x v="5"/>
    <x v="1634"/>
    <x v="2378"/>
    <x v="1"/>
    <x v="513"/>
    <n v="10"/>
    <n v="53"/>
    <d v="2022-08-31T00:00:00"/>
    <n v="2.93"/>
    <n v="21"/>
    <n v="119"/>
    <n v="38"/>
    <s v="STR-441400"/>
  </r>
  <r>
    <n v="47775251"/>
    <s v="Cosy Room in Back Bay and Beacon Hill (MGH/Tufts)"/>
    <n v="258974203"/>
    <s v="Sophia"/>
    <m/>
    <x v="5"/>
    <x v="2345"/>
    <x v="2379"/>
    <x v="0"/>
    <x v="174"/>
    <n v="29"/>
    <n v="4"/>
    <d v="2022-06-15T00:00:00"/>
    <n v="0.26"/>
    <n v="3"/>
    <n v="229"/>
    <n v="2"/>
    <s v="Exempt: This listing is a unit used for furnished institutional or business stays"/>
  </r>
  <r>
    <n v="47781186"/>
    <s v="Luxury Condo in Boston w/ backyard &amp; parking"/>
    <n v="14737333"/>
    <s v="Kathleen"/>
    <m/>
    <x v="1"/>
    <x v="2346"/>
    <x v="2380"/>
    <x v="1"/>
    <x v="180"/>
    <n v="2"/>
    <n v="88"/>
    <d v="2022-08-29T00:00:00"/>
    <n v="5.37"/>
    <n v="1"/>
    <n v="37"/>
    <n v="58"/>
    <s v="STR-447421"/>
  </r>
  <r>
    <n v="47786467"/>
    <s v="Entire place  2BR 2baths near T in JP fst WiFi"/>
    <n v="49565531"/>
    <s v="Maria"/>
    <m/>
    <x v="10"/>
    <x v="2347"/>
    <x v="2381"/>
    <x v="1"/>
    <x v="5"/>
    <n v="3"/>
    <n v="1"/>
    <d v="2021-11-07T00:00:00"/>
    <n v="0.1"/>
    <n v="2"/>
    <n v="0"/>
    <n v="1"/>
    <s v="STR-445532"/>
  </r>
  <r>
    <n v="47812533"/>
    <s v="Downtown 1BR w/ W/D in-unit, nr. N. Station"/>
    <n v="107434423"/>
    <s v="Blueground"/>
    <m/>
    <x v="11"/>
    <x v="1994"/>
    <x v="905"/>
    <x v="1"/>
    <x v="170"/>
    <n v="32"/>
    <n v="1"/>
    <d v="2021-12-20T00:00:00"/>
    <n v="0.11"/>
    <n v="477"/>
    <n v="345"/>
    <n v="1"/>
    <m/>
  </r>
  <r>
    <n v="47867613"/>
    <s v="Mins to Seaport/Downtown. Pvt bath &amp; Entrance"/>
    <n v="237078658"/>
    <s v="Lindsay"/>
    <m/>
    <x v="12"/>
    <x v="2348"/>
    <x v="2382"/>
    <x v="1"/>
    <x v="14"/>
    <n v="29"/>
    <n v="83"/>
    <d v="2021-12-02T00:00:00"/>
    <n v="4.17"/>
    <n v="2"/>
    <n v="139"/>
    <n v="28"/>
    <s v="STR-399339"/>
  </r>
  <r>
    <n v="47873448"/>
    <s v="Boston Best with Parking"/>
    <n v="72934437"/>
    <s v="Rafael"/>
    <m/>
    <x v="1"/>
    <x v="2349"/>
    <x v="2383"/>
    <x v="1"/>
    <x v="198"/>
    <n v="2"/>
    <n v="60"/>
    <d v="2022-09-05T00:00:00"/>
    <n v="3.3"/>
    <n v="1"/>
    <n v="337"/>
    <n v="44"/>
    <s v="STR-490291"/>
  </r>
  <r>
    <n v="47874057"/>
    <s v="(14) Guest Room with accessibility bath in Harvard"/>
    <n v="45011296"/>
    <s v="Lance"/>
    <m/>
    <x v="4"/>
    <x v="2350"/>
    <x v="2384"/>
    <x v="0"/>
    <x v="162"/>
    <n v="1"/>
    <n v="23"/>
    <d v="2022-08-30T00:00:00"/>
    <n v="1.22"/>
    <n v="19"/>
    <n v="31"/>
    <n v="15"/>
    <m/>
  </r>
  <r>
    <n v="47889850"/>
    <s v="Luxury huge Apartment downtown Boston Amazing view"/>
    <n v="158837906"/>
    <s v="Hashouki"/>
    <m/>
    <x v="6"/>
    <x v="810"/>
    <x v="2385"/>
    <x v="1"/>
    <x v="243"/>
    <n v="28"/>
    <n v="4"/>
    <d v="2022-08-27T00:00:00"/>
    <n v="0.47"/>
    <n v="82"/>
    <n v="337"/>
    <n v="4"/>
    <s v="StR-738564"/>
  </r>
  <r>
    <n v="47890883"/>
    <s v="Swanky unit nr. Everything/Restaurants/T/Downtown"/>
    <n v="386040727"/>
    <s v="Evans"/>
    <m/>
    <x v="8"/>
    <x v="2351"/>
    <x v="959"/>
    <x v="1"/>
    <x v="61"/>
    <n v="1"/>
    <n v="111"/>
    <d v="2022-09-10T00:00:00"/>
    <n v="5.84"/>
    <n v="2"/>
    <n v="65"/>
    <n v="76"/>
    <s v="STR-445477"/>
  </r>
  <r>
    <n v="47907306"/>
    <s v="Double Bed  at The Verb Hotel with Outdoor Pool"/>
    <n v="371148657"/>
    <s v="Jeffrey"/>
    <m/>
    <x v="9"/>
    <x v="2352"/>
    <x v="2386"/>
    <x v="0"/>
    <x v="116"/>
    <n v="1"/>
    <n v="28"/>
    <d v="2022-05-08T00:00:00"/>
    <n v="1.41"/>
    <n v="14"/>
    <n v="0"/>
    <n v="18"/>
    <s v="Exempt: This listing is a hotel or motel"/>
  </r>
  <r>
    <n v="47907508"/>
    <s v="King Bed at The Verb Hotel next to Fenway Park"/>
    <n v="371148657"/>
    <s v="Jeffrey"/>
    <m/>
    <x v="9"/>
    <x v="2353"/>
    <x v="2387"/>
    <x v="0"/>
    <x v="161"/>
    <n v="1"/>
    <n v="24"/>
    <d v="2022-01-28T00:00:00"/>
    <n v="1.21"/>
    <n v="14"/>
    <n v="0"/>
    <n v="14"/>
    <s v="Exempt: This listing is a hotel or motel"/>
  </r>
  <r>
    <n v="47907616"/>
    <s v="King Bed  at The Verb Hotel with Outdoor Pool"/>
    <n v="371148657"/>
    <s v="Jeffrey"/>
    <m/>
    <x v="9"/>
    <x v="2354"/>
    <x v="2388"/>
    <x v="0"/>
    <x v="116"/>
    <n v="1"/>
    <n v="37"/>
    <d v="2022-05-04T00:00:00"/>
    <n v="1.91"/>
    <n v="14"/>
    <n v="0"/>
    <n v="21"/>
    <s v="Exempt: This listing is a hotel or motel"/>
  </r>
  <r>
    <n v="47928086"/>
    <s v="Luxury Boston Apartment JJ"/>
    <n v="158837906"/>
    <s v="Hashouki"/>
    <m/>
    <x v="10"/>
    <x v="933"/>
    <x v="2389"/>
    <x v="1"/>
    <x v="93"/>
    <n v="29"/>
    <n v="0"/>
    <m/>
    <m/>
    <n v="82"/>
    <n v="365"/>
    <n v="0"/>
    <s v="STR-635478"/>
  </r>
  <r>
    <n v="47936576"/>
    <s v="Modern Suite in Kendall/MIT with Roof Deck"/>
    <n v="38551452"/>
    <s v="Xiaoguang"/>
    <m/>
    <x v="3"/>
    <x v="1579"/>
    <x v="286"/>
    <x v="0"/>
    <x v="101"/>
    <n v="2"/>
    <n v="4"/>
    <d v="2022-09-10T00:00:00"/>
    <n v="4"/>
    <n v="4"/>
    <n v="65"/>
    <n v="4"/>
    <s v="STR-183734"/>
  </r>
  <r>
    <n v="47938459"/>
    <s v="One Bedroom in Boston's Downtown Financial District"/>
    <n v="22541573"/>
    <s v="Ken"/>
    <m/>
    <x v="11"/>
    <x v="391"/>
    <x v="2390"/>
    <x v="1"/>
    <x v="137"/>
    <n v="30"/>
    <n v="0"/>
    <m/>
    <m/>
    <n v="42"/>
    <n v="346"/>
    <n v="0"/>
    <m/>
  </r>
  <r>
    <n v="47952948"/>
    <s v="Whole Apartment | Patio | Full-Kitchen.."/>
    <n v="43217109"/>
    <s v="Javier"/>
    <m/>
    <x v="17"/>
    <x v="2355"/>
    <x v="2391"/>
    <x v="1"/>
    <x v="101"/>
    <n v="2"/>
    <n v="38"/>
    <d v="2022-08-18T00:00:00"/>
    <n v="2.04"/>
    <n v="5"/>
    <n v="325"/>
    <n v="18"/>
    <s v="STR-468957"/>
  </r>
  <r>
    <n v="47953387"/>
    <s v="Pet-Friendly 2BR in Boston Near Beach &amp; Parks"/>
    <n v="48005494"/>
    <s v="Zeus"/>
    <m/>
    <x v="1"/>
    <x v="2356"/>
    <x v="2392"/>
    <x v="1"/>
    <x v="94"/>
    <n v="32"/>
    <n v="3"/>
    <d v="2022-08-05T00:00:00"/>
    <n v="0.27"/>
    <n v="15"/>
    <n v="332"/>
    <n v="3"/>
    <m/>
  </r>
  <r>
    <n v="47954520"/>
    <s v="Cozy studio in Bay Village near Public Garden"/>
    <n v="12788484"/>
    <s v="Pauline"/>
    <m/>
    <x v="11"/>
    <x v="156"/>
    <x v="2393"/>
    <x v="1"/>
    <x v="104"/>
    <n v="3"/>
    <n v="17"/>
    <d v="2022-07-24T00:00:00"/>
    <n v="0.88"/>
    <n v="1"/>
    <n v="0"/>
    <n v="5"/>
    <s v="STR-434173"/>
  </r>
  <r>
    <n v="47966548"/>
    <s v="Charming Rooms Available at our boutique hotel."/>
    <n v="162885740"/>
    <s v="Hong"/>
    <m/>
    <x v="4"/>
    <x v="2357"/>
    <x v="2394"/>
    <x v="0"/>
    <x v="97"/>
    <n v="1"/>
    <n v="39"/>
    <d v="2022-09-11T00:00:00"/>
    <n v="4.53"/>
    <n v="10"/>
    <n v="137"/>
    <n v="39"/>
    <m/>
  </r>
  <r>
    <n v="47987715"/>
    <s v="Historic Beacon Hill 1BR Apt. w/ doorman"/>
    <n v="20857768"/>
    <s v="Compass"/>
    <m/>
    <x v="11"/>
    <x v="1605"/>
    <x v="399"/>
    <x v="1"/>
    <x v="122"/>
    <n v="29"/>
    <n v="4"/>
    <d v="2022-01-20T00:00:00"/>
    <n v="0.26"/>
    <n v="11"/>
    <n v="74"/>
    <n v="2"/>
    <s v="Exempt: This listing is a unit used for furnished institutional or business stays"/>
  </r>
  <r>
    <n v="47999268"/>
    <s v="Large furnished one bedroom Brighton unit"/>
    <n v="79330208"/>
    <s v="Rahul"/>
    <m/>
    <x v="0"/>
    <x v="2358"/>
    <x v="2395"/>
    <x v="1"/>
    <x v="24"/>
    <n v="91"/>
    <n v="0"/>
    <m/>
    <m/>
    <n v="1"/>
    <n v="0"/>
    <n v="0"/>
    <m/>
  </r>
  <r>
    <n v="48000343"/>
    <s v="Center of Boston Studio Pet Friendly | Laundry"/>
    <n v="382451810"/>
    <s v="Albert"/>
    <m/>
    <x v="11"/>
    <x v="2359"/>
    <x v="2396"/>
    <x v="1"/>
    <x v="149"/>
    <n v="1"/>
    <n v="78"/>
    <d v="2022-08-21T00:00:00"/>
    <n v="4.1100000000000003"/>
    <n v="47"/>
    <n v="147"/>
    <n v="55"/>
    <s v="STR-466821"/>
  </r>
  <r>
    <n v="48000570"/>
    <s v="Prime Boston Fidi L-Shaped Studio Fast Wifi"/>
    <n v="382451810"/>
    <s v="Albert"/>
    <m/>
    <x v="11"/>
    <x v="628"/>
    <x v="2397"/>
    <x v="1"/>
    <x v="514"/>
    <n v="1"/>
    <n v="128"/>
    <d v="2022-08-31T00:00:00"/>
    <n v="6.62"/>
    <n v="47"/>
    <n v="114"/>
    <n v="74"/>
    <s v="STR-466822"/>
  </r>
  <r>
    <n v="48001395"/>
    <s v="Large 3.5 BR|2 BA Penthouse Duplex"/>
    <n v="9410008"/>
    <s v="Jason"/>
    <m/>
    <x v="5"/>
    <x v="2360"/>
    <x v="2398"/>
    <x v="1"/>
    <x v="515"/>
    <n v="7"/>
    <n v="35"/>
    <d v="2022-08-17T00:00:00"/>
    <n v="1.82"/>
    <n v="21"/>
    <n v="144"/>
    <n v="17"/>
    <s v="STR-441399"/>
  </r>
  <r>
    <n v="48001583"/>
    <s v="Luxury 4BR | 2.5BA Back Bay Duplex"/>
    <n v="9410008"/>
    <s v="Jason"/>
    <m/>
    <x v="6"/>
    <x v="1028"/>
    <x v="2399"/>
    <x v="1"/>
    <x v="516"/>
    <n v="7"/>
    <n v="36"/>
    <d v="2022-09-05T00:00:00"/>
    <n v="1.91"/>
    <n v="21"/>
    <n v="120"/>
    <n v="16"/>
    <s v="STR-441414"/>
  </r>
  <r>
    <n v="48001788"/>
    <s v="3BR / 2BA + Prvt Deck in Back Bay"/>
    <n v="9410008"/>
    <s v="Jason"/>
    <m/>
    <x v="6"/>
    <x v="1750"/>
    <x v="39"/>
    <x v="1"/>
    <x v="517"/>
    <n v="5"/>
    <n v="32"/>
    <d v="2022-09-01T00:00:00"/>
    <n v="1.74"/>
    <n v="21"/>
    <n v="138"/>
    <n v="22"/>
    <s v="STR-441411"/>
  </r>
  <r>
    <n v="48001906"/>
    <s v="North End Efficient 3 BR | 1 BA in Little Italy"/>
    <n v="9410008"/>
    <s v="Jason"/>
    <m/>
    <x v="7"/>
    <x v="2361"/>
    <x v="2400"/>
    <x v="1"/>
    <x v="511"/>
    <n v="10"/>
    <n v="58"/>
    <d v="2022-08-19T00:00:00"/>
    <n v="3.05"/>
    <n v="21"/>
    <n v="148"/>
    <n v="37"/>
    <s v="STR-441409"/>
  </r>
  <r>
    <n v="48013642"/>
    <s v="Furnished Studio by Thatch‚Ñ¢ | Highland Ave"/>
    <n v="814298"/>
    <s v="Thatch"/>
    <m/>
    <x v="2"/>
    <x v="2362"/>
    <x v="2401"/>
    <x v="1"/>
    <x v="373"/>
    <n v="60"/>
    <n v="2"/>
    <d v="2022-08-20T00:00:00"/>
    <n v="0.21"/>
    <n v="113"/>
    <n v="277"/>
    <n v="2"/>
    <m/>
  </r>
  <r>
    <n v="48014534"/>
    <s v="Cozy Studio | Downtown | 3D TOUR"/>
    <n v="212359760"/>
    <s v="Evonify"/>
    <m/>
    <x v="11"/>
    <x v="2363"/>
    <x v="2402"/>
    <x v="1"/>
    <x v="34"/>
    <n v="29"/>
    <n v="20"/>
    <d v="2021-11-11T00:00:00"/>
    <n v="1.06"/>
    <n v="57"/>
    <n v="318"/>
    <n v="7"/>
    <s v="Exempt: This listing is a unit that has contracts with hospitals"/>
  </r>
  <r>
    <n v="48014877"/>
    <s v="Huge Studio Near Subway | Downtown | 3D TOUR"/>
    <n v="212359760"/>
    <s v="Evonify"/>
    <m/>
    <x v="11"/>
    <x v="2364"/>
    <x v="2403"/>
    <x v="1"/>
    <x v="206"/>
    <n v="29"/>
    <n v="37"/>
    <d v="2021-12-03T00:00:00"/>
    <n v="1.89"/>
    <n v="57"/>
    <n v="297"/>
    <n v="11"/>
    <s v="Exempt: This listing is a unit that has contracts with hospitals"/>
  </r>
  <r>
    <n v="48014985"/>
    <s v="Beautiful 1BR | Downtown | 3D TOUR"/>
    <n v="212359760"/>
    <s v="Evonify"/>
    <m/>
    <x v="11"/>
    <x v="2365"/>
    <x v="2404"/>
    <x v="1"/>
    <x v="44"/>
    <n v="29"/>
    <n v="45"/>
    <d v="2021-12-02T00:00:00"/>
    <n v="2.36"/>
    <n v="57"/>
    <n v="289"/>
    <n v="14"/>
    <s v="Exempt: This listing is a unit that has contracts with hospitals"/>
  </r>
  <r>
    <n v="48015070"/>
    <s v="Beautiful 2BR Near Subway | Downtown | 3D TOUR"/>
    <n v="212359760"/>
    <s v="Evonify"/>
    <m/>
    <x v="11"/>
    <x v="1028"/>
    <x v="2405"/>
    <x v="1"/>
    <x v="132"/>
    <n v="1"/>
    <n v="73"/>
    <d v="2022-09-10T00:00:00"/>
    <n v="3.82"/>
    <n v="57"/>
    <n v="330"/>
    <n v="48"/>
    <s v="Exempt: This listing is a unit that has contracts with hospitals"/>
  </r>
  <r>
    <n v="48015562"/>
    <s v="Cozy Studio | Theatre District | 100 Walkscore"/>
    <n v="212359760"/>
    <s v="Evonify"/>
    <m/>
    <x v="11"/>
    <x v="2366"/>
    <x v="2172"/>
    <x v="1"/>
    <x v="383"/>
    <n v="1"/>
    <n v="10"/>
    <d v="2022-09-09T00:00:00"/>
    <n v="0.52"/>
    <n v="57"/>
    <n v="343"/>
    <n v="4"/>
    <s v="Exempt: This listing is a unit that has contracts with hospitals"/>
  </r>
  <r>
    <n v="48015810"/>
    <s v="Spacious 2BR + 100 Walkscore | Boston"/>
    <n v="212359760"/>
    <s v="Evonify"/>
    <m/>
    <x v="11"/>
    <x v="2367"/>
    <x v="2406"/>
    <x v="1"/>
    <x v="429"/>
    <n v="1"/>
    <n v="84"/>
    <d v="2022-08-29T00:00:00"/>
    <n v="4.29"/>
    <n v="57"/>
    <n v="213"/>
    <n v="54"/>
    <s v="Exempt: This listing is a unit that has contracts with hospitals"/>
  </r>
  <r>
    <n v="48015886"/>
    <s v="Luxury 2BR Near Train | Theatre District | Evonify"/>
    <n v="212359760"/>
    <s v="Evonify"/>
    <m/>
    <x v="11"/>
    <x v="2125"/>
    <x v="2407"/>
    <x v="1"/>
    <x v="333"/>
    <n v="1"/>
    <n v="76"/>
    <d v="2022-09-11T00:00:00"/>
    <n v="4.03"/>
    <n v="57"/>
    <n v="289"/>
    <n v="56"/>
    <s v="Exempt: This listing is a unit that has contracts with hospitals"/>
  </r>
  <r>
    <n v="48016221"/>
    <s v="A Beacon Hill Favorite! Private Entrance!"/>
    <n v="331225367"/>
    <s v="Stone"/>
    <m/>
    <x v="5"/>
    <x v="2368"/>
    <x v="2408"/>
    <x v="1"/>
    <x v="502"/>
    <n v="1"/>
    <n v="78"/>
    <d v="2022-08-29T00:00:00"/>
    <n v="4.1900000000000004"/>
    <n v="65"/>
    <n v="123"/>
    <n v="62"/>
    <s v="Exempt: This listing is a unit that has contracts with hospitals"/>
  </r>
  <r>
    <n v="48016238"/>
    <s v="Luxury 2BR | SoWa Southend | Evonify"/>
    <n v="212359760"/>
    <s v="Evonify"/>
    <m/>
    <x v="17"/>
    <x v="2369"/>
    <x v="2409"/>
    <x v="1"/>
    <x v="462"/>
    <n v="1"/>
    <n v="3"/>
    <d v="2021-05-04T00:00:00"/>
    <n v="0.16"/>
    <n v="57"/>
    <n v="0"/>
    <n v="0"/>
    <s v="Exempt: This listing is a unit that has contracts with hospitals"/>
  </r>
  <r>
    <n v="48018582"/>
    <s v="NG GROUPS  Little Italy, North End, Boston"/>
    <n v="3637081"/>
    <s v="Sarah"/>
    <m/>
    <x v="7"/>
    <x v="2370"/>
    <x v="2410"/>
    <x v="1"/>
    <x v="384"/>
    <n v="1"/>
    <n v="0"/>
    <m/>
    <m/>
    <n v="13"/>
    <n v="250"/>
    <n v="0"/>
    <s v="Exempt: This listing is a unit used for furnished institutional or business stays"/>
  </r>
  <r>
    <n v="48026370"/>
    <s v="(D5) Deco Back Bay Studio"/>
    <n v="260643536"/>
    <s v="Together We"/>
    <m/>
    <x v="6"/>
    <x v="2371"/>
    <x v="1178"/>
    <x v="1"/>
    <x v="122"/>
    <n v="2"/>
    <n v="69"/>
    <d v="2022-08-28T00:00:00"/>
    <n v="3.62"/>
    <n v="1"/>
    <n v="117"/>
    <n v="39"/>
    <s v="Exempt: This listing is a unit that has contracts with hospitals"/>
  </r>
  <r>
    <n v="48026506"/>
    <s v="Huge Studio Near Subway | Downtown | 3D TOUR"/>
    <n v="212359760"/>
    <s v="Evonify"/>
    <m/>
    <x v="11"/>
    <x v="1425"/>
    <x v="2411"/>
    <x v="1"/>
    <x v="317"/>
    <n v="1"/>
    <n v="98"/>
    <d v="2022-09-04T00:00:00"/>
    <n v="5.04"/>
    <n v="57"/>
    <n v="300"/>
    <n v="63"/>
    <s v="Exempt: This listing is a unit that has contracts with hospitals"/>
  </r>
  <r>
    <n v="48026912"/>
    <s v="Stylish 2BR | Theatre District | 2min to Train"/>
    <n v="212359760"/>
    <s v="Evonify"/>
    <m/>
    <x v="11"/>
    <x v="866"/>
    <x v="55"/>
    <x v="1"/>
    <x v="429"/>
    <n v="1"/>
    <n v="59"/>
    <d v="2022-09-08T00:00:00"/>
    <n v="3.63"/>
    <n v="57"/>
    <n v="295"/>
    <n v="47"/>
    <s v="Exempt: This listing is a unit that has contracts with hospitals"/>
  </r>
  <r>
    <n v="48027058"/>
    <s v="(D8) Sophisticated studio in Heart of Back Bay!"/>
    <n v="331225367"/>
    <s v="Stone"/>
    <m/>
    <x v="6"/>
    <x v="592"/>
    <x v="2412"/>
    <x v="1"/>
    <x v="229"/>
    <n v="2"/>
    <n v="83"/>
    <d v="2022-09-02T00:00:00"/>
    <n v="4.7"/>
    <n v="65"/>
    <n v="140"/>
    <n v="65"/>
    <s v="Exempt: This listing is a unit that has contracts with hospitals"/>
  </r>
  <r>
    <n v="48027264"/>
    <s v="Sparkling New 2BR / 2BA in Back Bay"/>
    <n v="9410008"/>
    <s v="Jason"/>
    <m/>
    <x v="6"/>
    <x v="2372"/>
    <x v="2413"/>
    <x v="1"/>
    <x v="518"/>
    <n v="10"/>
    <n v="39"/>
    <d v="2022-08-28T00:00:00"/>
    <n v="2.09"/>
    <n v="21"/>
    <n v="144"/>
    <n v="23"/>
    <s v="STR-441410"/>
  </r>
  <r>
    <n v="48027391"/>
    <s v="Beautiful 2BR Near Subway | Downtown | 3D TOUR"/>
    <n v="212359760"/>
    <s v="Evonify"/>
    <m/>
    <x v="11"/>
    <x v="2373"/>
    <x v="2414"/>
    <x v="1"/>
    <x v="329"/>
    <n v="1"/>
    <n v="63"/>
    <d v="2022-09-13T00:00:00"/>
    <n v="3.98"/>
    <n v="57"/>
    <n v="314"/>
    <n v="44"/>
    <s v="Exempt: This listing is a unit that has contracts with hospitals"/>
  </r>
  <r>
    <n v="48027607"/>
    <s v="Beautiful Huge Studio | Downtown | Near Train"/>
    <n v="212359760"/>
    <s v="Evonify"/>
    <m/>
    <x v="11"/>
    <x v="2374"/>
    <x v="2175"/>
    <x v="1"/>
    <x v="102"/>
    <n v="1"/>
    <n v="34"/>
    <d v="2022-09-10T00:00:00"/>
    <n v="2.13"/>
    <n v="57"/>
    <n v="317"/>
    <n v="32"/>
    <s v="Exempt: This listing is a unit that has contracts with hospitals"/>
  </r>
  <r>
    <n v="48027808"/>
    <s v="North End 1 BR with Common Roof Deck"/>
    <n v="9410008"/>
    <s v="Jason"/>
    <m/>
    <x v="7"/>
    <x v="2375"/>
    <x v="2415"/>
    <x v="1"/>
    <x v="266"/>
    <n v="10"/>
    <n v="39"/>
    <d v="2022-08-31T00:00:00"/>
    <n v="2.02"/>
    <n v="21"/>
    <n v="129"/>
    <n v="21"/>
    <s v="STR-441406"/>
  </r>
  <r>
    <n v="48028412"/>
    <s v="N3-Private Bedroom Allston-Brighton Clean &amp; Safe"/>
    <n v="190891355"/>
    <s v="Abdurrahman"/>
    <m/>
    <x v="4"/>
    <x v="2376"/>
    <x v="2416"/>
    <x v="0"/>
    <x v="27"/>
    <n v="29"/>
    <n v="25"/>
    <d v="2022-07-23T00:00:00"/>
    <n v="1.38"/>
    <n v="4"/>
    <n v="75"/>
    <n v="18"/>
    <s v="STR-418861"/>
  </r>
  <r>
    <n v="48030134"/>
    <s v="Modern/Luxury | Steps from Zoo &amp; Golf Course"/>
    <n v="370733465"/>
    <s v="Diana"/>
    <m/>
    <x v="2"/>
    <x v="2377"/>
    <x v="2417"/>
    <x v="1"/>
    <x v="79"/>
    <n v="2"/>
    <n v="100"/>
    <d v="2022-09-14T00:00:00"/>
    <n v="5.83"/>
    <n v="1"/>
    <n v="141"/>
    <n v="71"/>
    <s v="STR-443355"/>
  </r>
  <r>
    <n v="48040052"/>
    <s v="N1-Private Bedroom -Allston-Brighton- Clean &amp; Safe"/>
    <n v="190891355"/>
    <s v="Abdurrahman"/>
    <m/>
    <x v="4"/>
    <x v="2378"/>
    <x v="2418"/>
    <x v="0"/>
    <x v="232"/>
    <n v="29"/>
    <n v="16"/>
    <d v="2022-04-25T00:00:00"/>
    <n v="0.83"/>
    <n v="4"/>
    <n v="59"/>
    <n v="8"/>
    <s v="STR-418861"/>
  </r>
  <r>
    <n v="48056046"/>
    <s v="Bayside Jewel*Summer slots going fast BOOK SOON!"/>
    <n v="387425261"/>
    <s v="Susan"/>
    <m/>
    <x v="22"/>
    <x v="2379"/>
    <x v="2419"/>
    <x v="1"/>
    <x v="519"/>
    <n v="3"/>
    <n v="18"/>
    <d v="2022-09-05T00:00:00"/>
    <n v="1.17"/>
    <n v="2"/>
    <n v="316"/>
    <n v="15"/>
    <m/>
  </r>
  <r>
    <n v="48059995"/>
    <s v="Spacious 2 BR king bed fireplace free parking"/>
    <n v="287965006"/>
    <s v="Steven"/>
    <m/>
    <x v="1"/>
    <x v="2380"/>
    <x v="2420"/>
    <x v="1"/>
    <x v="3"/>
    <n v="1"/>
    <n v="128"/>
    <d v="2022-09-14T00:00:00"/>
    <n v="6.7"/>
    <n v="4"/>
    <n v="102"/>
    <n v="72"/>
    <m/>
  </r>
  <r>
    <n v="48080487"/>
    <s v="North End 1 BR Gem in Little Italy"/>
    <n v="9410008"/>
    <s v="Jason"/>
    <m/>
    <x v="7"/>
    <x v="2381"/>
    <x v="2421"/>
    <x v="1"/>
    <x v="5"/>
    <n v="10"/>
    <n v="49"/>
    <d v="2022-08-31T00:00:00"/>
    <n v="2.5499999999999998"/>
    <n v="21"/>
    <n v="130"/>
    <n v="30"/>
    <s v="STR-441416"/>
  </r>
  <r>
    <n v="48080557"/>
    <s v="Stylish 2BR | Downtown | 100 Walkscore"/>
    <n v="212359760"/>
    <s v="Evonify"/>
    <m/>
    <x v="11"/>
    <x v="2382"/>
    <x v="2422"/>
    <x v="1"/>
    <x v="135"/>
    <n v="29"/>
    <n v="44"/>
    <d v="2021-11-30T00:00:00"/>
    <n v="2.41"/>
    <n v="57"/>
    <n v="233"/>
    <n v="14"/>
    <s v="Exempt: This listing is a unit that has contracts with hospitals"/>
  </r>
  <r>
    <n v="48080614"/>
    <s v="Fabulous North End 3 BR | 1.5 BA in Little Italy"/>
    <n v="9410008"/>
    <s v="Jason"/>
    <m/>
    <x v="7"/>
    <x v="2383"/>
    <x v="2423"/>
    <x v="1"/>
    <x v="520"/>
    <n v="10"/>
    <n v="51"/>
    <d v="2022-08-27T00:00:00"/>
    <n v="2.78"/>
    <n v="21"/>
    <n v="133"/>
    <n v="34"/>
    <s v="STR-441402"/>
  </r>
  <r>
    <n v="48088551"/>
    <s v="1ST FL, Walking distance to Kendall Square and MIT"/>
    <n v="321190269"/>
    <s v="Ashley"/>
    <m/>
    <x v="3"/>
    <x v="2384"/>
    <x v="2424"/>
    <x v="1"/>
    <x v="30"/>
    <n v="91"/>
    <n v="1"/>
    <d v="2021-06-06T00:00:00"/>
    <n v="0.06"/>
    <n v="2"/>
    <n v="123"/>
    <n v="0"/>
    <n v="123456"/>
  </r>
  <r>
    <n v="48091769"/>
    <s v="Luxury 2BR | SoWa Southend | Evonify"/>
    <n v="212359760"/>
    <s v="Evonify"/>
    <m/>
    <x v="17"/>
    <x v="1778"/>
    <x v="2425"/>
    <x v="1"/>
    <x v="264"/>
    <n v="1"/>
    <n v="22"/>
    <d v="2021-05-30T00:00:00"/>
    <n v="1.1299999999999999"/>
    <n v="57"/>
    <n v="0"/>
    <n v="0"/>
    <s v="Exempt: This listing is a unit that has contracts with hospitals"/>
  </r>
  <r>
    <n v="48092931"/>
    <s v="North End 2-Bed Apartment with Laundry in Unit"/>
    <n v="275849638"/>
    <s v="Steven"/>
    <m/>
    <x v="7"/>
    <x v="2307"/>
    <x v="2426"/>
    <x v="1"/>
    <x v="332"/>
    <n v="1"/>
    <n v="71"/>
    <d v="2022-09-06T00:00:00"/>
    <n v="4.24"/>
    <n v="39"/>
    <n v="196"/>
    <n v="50"/>
    <s v="STR-437461"/>
  </r>
  <r>
    <n v="48093039"/>
    <s v="Brownstone Beauty near Fenway Park and Longwood"/>
    <n v="275849638"/>
    <s v="Steven"/>
    <m/>
    <x v="9"/>
    <x v="2385"/>
    <x v="402"/>
    <x v="1"/>
    <x v="304"/>
    <n v="1"/>
    <n v="123"/>
    <d v="2022-09-08T00:00:00"/>
    <n v="6.71"/>
    <n v="39"/>
    <n v="145"/>
    <n v="96"/>
    <s v="STR-438670"/>
  </r>
  <r>
    <n v="48093229"/>
    <s v="Bi-Level Fenway Home w/ Roofdeck &amp; Laundry in Unit"/>
    <n v="275849638"/>
    <s v="Steven"/>
    <m/>
    <x v="9"/>
    <x v="2168"/>
    <x v="1903"/>
    <x v="1"/>
    <x v="521"/>
    <n v="1"/>
    <n v="103"/>
    <d v="2022-09-02T00:00:00"/>
    <n v="6.24"/>
    <n v="39"/>
    <n v="215"/>
    <n v="76"/>
    <s v="STR-438671"/>
  </r>
  <r>
    <n v="48103324"/>
    <s v="Exceptional 2b/2ba Loft | Downtown Financial Dist"/>
    <n v="275849638"/>
    <s v="Steven"/>
    <m/>
    <x v="11"/>
    <x v="2386"/>
    <x v="2427"/>
    <x v="1"/>
    <x v="299"/>
    <n v="1"/>
    <n v="102"/>
    <d v="2022-09-02T00:00:00"/>
    <n v="5.56"/>
    <n v="39"/>
    <n v="45"/>
    <n v="76"/>
    <s v="STR-424134"/>
  </r>
  <r>
    <n v="48103622"/>
    <s v="Fully Furnished 2br/2ba Loft in Downtown Boston"/>
    <n v="275849638"/>
    <s v="Steven"/>
    <m/>
    <x v="11"/>
    <x v="2387"/>
    <x v="659"/>
    <x v="1"/>
    <x v="272"/>
    <n v="1"/>
    <n v="106"/>
    <d v="2022-09-01T00:00:00"/>
    <n v="5.92"/>
    <n v="39"/>
    <n v="175"/>
    <n v="80"/>
    <s v="STR-424139"/>
  </r>
  <r>
    <n v="48103833"/>
    <s v="Designer Inspired | Keyless Entry | Financial Dist"/>
    <n v="275849638"/>
    <s v="Steven"/>
    <m/>
    <x v="11"/>
    <x v="2388"/>
    <x v="2428"/>
    <x v="1"/>
    <x v="58"/>
    <n v="1"/>
    <n v="115"/>
    <d v="2022-08-27T00:00:00"/>
    <n v="6.11"/>
    <n v="39"/>
    <n v="155"/>
    <n v="74"/>
    <s v="STR-424135"/>
  </r>
  <r>
    <n v="48107460"/>
    <s v="I2 Private Room by Kendall Sq"/>
    <n v="218493228"/>
    <s v="John"/>
    <m/>
    <x v="3"/>
    <x v="1542"/>
    <x v="2429"/>
    <x v="0"/>
    <x v="27"/>
    <n v="7"/>
    <n v="28"/>
    <d v="2022-09-01T00:00:00"/>
    <n v="1.49"/>
    <n v="2"/>
    <n v="104"/>
    <n v="4"/>
    <m/>
  </r>
  <r>
    <n v="48107926"/>
    <s v="S. Boston 1BR w/ Gym, W/D by Seaport &amp; Lawn on D"/>
    <n v="107434423"/>
    <s v="Blueground"/>
    <m/>
    <x v="12"/>
    <x v="1497"/>
    <x v="1518"/>
    <x v="1"/>
    <x v="104"/>
    <n v="32"/>
    <n v="0"/>
    <m/>
    <m/>
    <n v="477"/>
    <n v="0"/>
    <n v="0"/>
    <m/>
  </r>
  <r>
    <n v="48107941"/>
    <s v="S. Boston 1BR w/ Gym, W/D by Seaport &amp; Lawn on D"/>
    <n v="107434423"/>
    <s v="Blueground"/>
    <m/>
    <x v="12"/>
    <x v="1497"/>
    <x v="1518"/>
    <x v="1"/>
    <x v="201"/>
    <n v="32"/>
    <n v="0"/>
    <m/>
    <m/>
    <n v="477"/>
    <n v="275"/>
    <n v="0"/>
    <m/>
  </r>
  <r>
    <n v="48107968"/>
    <s v="1BR Steps from Longwood, the T, Multiple Schools"/>
    <n v="107434423"/>
    <s v="Blueground"/>
    <m/>
    <x v="13"/>
    <x v="2389"/>
    <x v="2430"/>
    <x v="1"/>
    <x v="104"/>
    <n v="32"/>
    <n v="0"/>
    <m/>
    <m/>
    <n v="477"/>
    <n v="188"/>
    <n v="0"/>
    <m/>
  </r>
  <r>
    <n v="48108594"/>
    <s v="Private room next to MIT/Harvard 3"/>
    <n v="247533528"/>
    <s v="Roxy"/>
    <m/>
    <x v="4"/>
    <x v="2390"/>
    <x v="2431"/>
    <x v="0"/>
    <x v="80"/>
    <n v="1"/>
    <n v="73"/>
    <d v="2022-09-14T00:00:00"/>
    <n v="3.8"/>
    <n v="3"/>
    <n v="123"/>
    <n v="62"/>
    <m/>
  </r>
  <r>
    <n v="48110114"/>
    <s v="Luxury Boston Apartment seaport &amp; downtown"/>
    <n v="158837906"/>
    <s v="Hashouki"/>
    <m/>
    <x v="24"/>
    <x v="2391"/>
    <x v="2432"/>
    <x v="1"/>
    <x v="70"/>
    <n v="1"/>
    <n v="16"/>
    <d v="2022-08-17T00:00:00"/>
    <n v="0.83"/>
    <n v="82"/>
    <n v="349"/>
    <n v="13"/>
    <s v="STR-749376"/>
  </r>
  <r>
    <n v="48120609"/>
    <s v="(G) Cozy Room Near Harvard, MIT, BU &amp; prime diners"/>
    <n v="37035419"/>
    <s v="Wendy"/>
    <m/>
    <x v="4"/>
    <x v="2392"/>
    <x v="2433"/>
    <x v="0"/>
    <x v="27"/>
    <n v="91"/>
    <n v="1"/>
    <d v="2021-12-16T00:00:00"/>
    <n v="0.11"/>
    <n v="8"/>
    <n v="139"/>
    <n v="1"/>
    <m/>
  </r>
  <r>
    <n v="48121941"/>
    <s v="A+ Heart of Harvard Square 3 bed Apt"/>
    <n v="373675137"/>
    <s v="Liya"/>
    <m/>
    <x v="4"/>
    <x v="2393"/>
    <x v="990"/>
    <x v="1"/>
    <x v="105"/>
    <n v="29"/>
    <n v="7"/>
    <d v="2022-06-05T00:00:00"/>
    <n v="0.39"/>
    <n v="76"/>
    <n v="271"/>
    <n v="2"/>
    <m/>
  </r>
  <r>
    <n v="48122230"/>
    <s v="Large 2 BR|2 BA + Patio in Back Bay"/>
    <n v="9410008"/>
    <s v="Jason"/>
    <m/>
    <x v="6"/>
    <x v="2394"/>
    <x v="2434"/>
    <x v="1"/>
    <x v="522"/>
    <n v="10"/>
    <n v="45"/>
    <d v="2022-08-28T00:00:00"/>
    <n v="2.4300000000000002"/>
    <n v="21"/>
    <n v="153"/>
    <n v="28"/>
    <s v="STR-441417"/>
  </r>
  <r>
    <n v="48131435"/>
    <s v="3 Bdrm 2BA Apt Quiet Spotless Parking Top Location"/>
    <n v="66257167"/>
    <s v="Victoria"/>
    <m/>
    <x v="14"/>
    <x v="2395"/>
    <x v="2435"/>
    <x v="1"/>
    <x v="273"/>
    <n v="2"/>
    <n v="77"/>
    <d v="2022-08-29T00:00:00"/>
    <n v="4.04"/>
    <n v="3"/>
    <n v="39"/>
    <n v="48"/>
    <s v="STR-445531"/>
  </r>
  <r>
    <n v="48149056"/>
    <s v="*Entire place near universit hospit,DT,WiFi 234mbp"/>
    <n v="49565531"/>
    <s v="Maria"/>
    <m/>
    <x v="10"/>
    <x v="2396"/>
    <x v="2436"/>
    <x v="1"/>
    <x v="269"/>
    <n v="3"/>
    <n v="57"/>
    <d v="2022-09-09T00:00:00"/>
    <n v="3.04"/>
    <n v="2"/>
    <n v="47"/>
    <n v="40"/>
    <s v="STR-445532"/>
  </r>
  <r>
    <n v="48173950"/>
    <s v="New, stylish 2 Bdrm apt patio &amp; parking. Sleeps 4"/>
    <n v="388634902"/>
    <s v="Jason"/>
    <m/>
    <x v="20"/>
    <x v="2397"/>
    <x v="2437"/>
    <x v="1"/>
    <x v="186"/>
    <n v="2"/>
    <n v="28"/>
    <d v="2022-08-14T00:00:00"/>
    <n v="1.54"/>
    <n v="1"/>
    <n v="192"/>
    <n v="13"/>
    <s v="STR-445809"/>
  </r>
  <r>
    <n v="48177073"/>
    <s v="Modern Cozy Home Near Sights"/>
    <n v="13121478"/>
    <s v="Sarah"/>
    <m/>
    <x v="0"/>
    <x v="2398"/>
    <x v="2438"/>
    <x v="1"/>
    <x v="3"/>
    <n v="91"/>
    <n v="3"/>
    <d v="2022-06-11T00:00:00"/>
    <n v="0.2"/>
    <n v="1"/>
    <n v="282"/>
    <n v="2"/>
    <m/>
  </r>
  <r>
    <n v="48178756"/>
    <s v="Well-Located Porter Sq 1BR in Harvard Sq"/>
    <n v="107434423"/>
    <s v="Blueground"/>
    <m/>
    <x v="4"/>
    <x v="2399"/>
    <x v="2439"/>
    <x v="1"/>
    <x v="473"/>
    <n v="32"/>
    <n v="0"/>
    <m/>
    <m/>
    <n v="477"/>
    <n v="256"/>
    <n v="0"/>
    <m/>
  </r>
  <r>
    <n v="48178779"/>
    <s v="Well-Located Porter Sq 1BR in Harvard Sq"/>
    <n v="107434423"/>
    <s v="Blueground"/>
    <m/>
    <x v="4"/>
    <x v="2400"/>
    <x v="2440"/>
    <x v="1"/>
    <x v="170"/>
    <n v="32"/>
    <n v="0"/>
    <m/>
    <m/>
    <n v="477"/>
    <n v="231"/>
    <n v="0"/>
    <m/>
  </r>
  <r>
    <n v="48178793"/>
    <s v="Well-Located Porter Sq 1BR in Harvard Sq"/>
    <n v="107434423"/>
    <s v="Blueground"/>
    <m/>
    <x v="4"/>
    <x v="2399"/>
    <x v="2439"/>
    <x v="1"/>
    <x v="76"/>
    <n v="32"/>
    <n v="0"/>
    <m/>
    <m/>
    <n v="477"/>
    <n v="0"/>
    <n v="0"/>
    <m/>
  </r>
  <r>
    <n v="48178816"/>
    <s v="Well-Located Porter Sq 1BR in Harvard Sq"/>
    <n v="107434423"/>
    <s v="Blueground"/>
    <m/>
    <x v="4"/>
    <x v="2401"/>
    <x v="2441"/>
    <x v="1"/>
    <x v="523"/>
    <n v="32"/>
    <n v="2"/>
    <d v="2022-04-28T00:00:00"/>
    <n v="0.18"/>
    <n v="477"/>
    <n v="0"/>
    <n v="2"/>
    <m/>
  </r>
  <r>
    <n v="48178837"/>
    <s v="Well-Located Porter Sq 1BR in Harvard Sq"/>
    <n v="107434423"/>
    <s v="Blueground"/>
    <m/>
    <x v="4"/>
    <x v="2401"/>
    <x v="2441"/>
    <x v="1"/>
    <x v="288"/>
    <n v="32"/>
    <n v="0"/>
    <m/>
    <m/>
    <n v="477"/>
    <n v="173"/>
    <n v="0"/>
    <m/>
  </r>
  <r>
    <n v="48178848"/>
    <s v="Well-Located Porter Sq 1BR in Harvard Sq"/>
    <n v="107434423"/>
    <s v="Blueground"/>
    <m/>
    <x v="4"/>
    <x v="2400"/>
    <x v="2440"/>
    <x v="1"/>
    <x v="343"/>
    <n v="32"/>
    <n v="0"/>
    <m/>
    <m/>
    <n v="477"/>
    <n v="105"/>
    <n v="0"/>
    <m/>
  </r>
  <r>
    <n v="48187174"/>
    <s v="BEST BEACH 1 bedApt subwayNo.1 RATEcloseToAirport"/>
    <n v="373675137"/>
    <s v="Liya"/>
    <m/>
    <x v="1"/>
    <x v="2402"/>
    <x v="2442"/>
    <x v="1"/>
    <x v="285"/>
    <n v="5"/>
    <n v="1"/>
    <d v="2022-08-26T00:00:00"/>
    <n v="1"/>
    <n v="76"/>
    <n v="196"/>
    <n v="1"/>
    <m/>
  </r>
  <r>
    <n v="48199944"/>
    <s v="Beautiful Room Close to T and Boston (1B)"/>
    <n v="388872888"/>
    <s v="Yuping"/>
    <m/>
    <x v="3"/>
    <x v="2403"/>
    <x v="2443"/>
    <x v="0"/>
    <x v="353"/>
    <n v="2"/>
    <n v="33"/>
    <d v="2022-09-09T00:00:00"/>
    <n v="1.84"/>
    <n v="8"/>
    <n v="223"/>
    <n v="19"/>
    <m/>
  </r>
  <r>
    <n v="48206409"/>
    <s v="Historic Beacon Hill 1BR Apt w/ doorman"/>
    <n v="20857768"/>
    <s v="Compass"/>
    <m/>
    <x v="11"/>
    <x v="2404"/>
    <x v="2444"/>
    <x v="1"/>
    <x v="122"/>
    <n v="9"/>
    <n v="12"/>
    <d v="2022-06-29T00:00:00"/>
    <n v="0.65"/>
    <n v="11"/>
    <n v="73"/>
    <n v="7"/>
    <s v="Exempt: This listing is a unit used for furnished institutional or business stays"/>
  </r>
  <r>
    <n v="48208129"/>
    <s v="1  Bedroom in Union Square. Entire apartment"/>
    <n v="23046591"/>
    <s v="Teresa"/>
    <m/>
    <x v="3"/>
    <x v="2405"/>
    <x v="281"/>
    <x v="1"/>
    <x v="108"/>
    <n v="91"/>
    <n v="1"/>
    <d v="2021-06-28T00:00:00"/>
    <n v="7.0000000000000007E-2"/>
    <n v="2"/>
    <n v="76"/>
    <n v="0"/>
    <m/>
  </r>
  <r>
    <n v="48210616"/>
    <s v="Spacious Suite in a quiet Boston neighborhood."/>
    <n v="357698265"/>
    <s v="Natalie"/>
    <m/>
    <x v="0"/>
    <x v="2406"/>
    <x v="2445"/>
    <x v="0"/>
    <x v="92"/>
    <n v="1"/>
    <n v="31"/>
    <d v="2022-09-01T00:00:00"/>
    <n v="1.8"/>
    <n v="8"/>
    <n v="66"/>
    <n v="19"/>
    <s v="STR-413441"/>
  </r>
  <r>
    <n v="48210680"/>
    <s v="New Renovated 1 Bed Nr Franklin Park Free Parking"/>
    <n v="5618949"/>
    <s v="Alan"/>
    <m/>
    <x v="8"/>
    <x v="2407"/>
    <x v="2446"/>
    <x v="1"/>
    <x v="237"/>
    <n v="29"/>
    <n v="6"/>
    <d v="2021-10-26T00:00:00"/>
    <n v="0.33"/>
    <n v="7"/>
    <n v="60"/>
    <n v="4"/>
    <s v="STR-419049"/>
  </r>
  <r>
    <n v="48231177"/>
    <s v="Stylish Studio in Downtown Boston!"/>
    <n v="316148588"/>
    <s v="TemplePlace"/>
    <m/>
    <x v="11"/>
    <x v="977"/>
    <x v="2447"/>
    <x v="1"/>
    <x v="269"/>
    <n v="2"/>
    <n v="46"/>
    <d v="2022-08-29T00:00:00"/>
    <n v="2.5499999999999998"/>
    <n v="6"/>
    <n v="168"/>
    <n v="34"/>
    <s v="LB-101838"/>
  </r>
  <r>
    <n v="48243005"/>
    <s v="Best deal 1 bed 1 bath cambridge close to Harvard"/>
    <n v="373675137"/>
    <s v="Liya"/>
    <m/>
    <x v="4"/>
    <x v="2408"/>
    <x v="2448"/>
    <x v="0"/>
    <x v="107"/>
    <n v="29"/>
    <n v="2"/>
    <d v="2022-07-31T00:00:00"/>
    <n v="0.77"/>
    <n v="76"/>
    <n v="284"/>
    <n v="2"/>
    <m/>
  </r>
  <r>
    <n v="48243795"/>
    <s v="Cozy Double Room in a quiet Boston neighborhood"/>
    <n v="357698265"/>
    <s v="Natalie"/>
    <m/>
    <x v="0"/>
    <x v="2409"/>
    <x v="2449"/>
    <x v="0"/>
    <x v="116"/>
    <n v="1"/>
    <n v="34"/>
    <d v="2022-09-01T00:00:00"/>
    <n v="1.85"/>
    <n v="8"/>
    <n v="54"/>
    <n v="19"/>
    <s v="STR-413441"/>
  </r>
  <r>
    <n v="48244238"/>
    <s v="Cape Cod style bedroom in a quiet Boston area"/>
    <n v="357698265"/>
    <s v="Natalie"/>
    <m/>
    <x v="0"/>
    <x v="78"/>
    <x v="2450"/>
    <x v="0"/>
    <x v="119"/>
    <n v="1"/>
    <n v="21"/>
    <d v="2022-08-28T00:00:00"/>
    <n v="1.19"/>
    <n v="8"/>
    <n v="60"/>
    <n v="18"/>
    <s v="STR-413441"/>
  </r>
  <r>
    <n v="48246588"/>
    <s v="2BD Apt in Brighton (short term rental available)"/>
    <n v="1770603"/>
    <s v="Lucy"/>
    <m/>
    <x v="0"/>
    <x v="2410"/>
    <x v="2451"/>
    <x v="1"/>
    <x v="30"/>
    <n v="29"/>
    <n v="1"/>
    <d v="2021-05-31T00:00:00"/>
    <n v="0.06"/>
    <n v="3"/>
    <n v="258"/>
    <n v="0"/>
    <m/>
  </r>
  <r>
    <n v="48246976"/>
    <s v="Downtown Dream Studio, Come Travel Again!"/>
    <n v="316148588"/>
    <s v="TemplePlace"/>
    <m/>
    <x v="11"/>
    <x v="2411"/>
    <x v="1925"/>
    <x v="1"/>
    <x v="110"/>
    <n v="2"/>
    <n v="26"/>
    <d v="2022-08-15T00:00:00"/>
    <n v="1.61"/>
    <n v="6"/>
    <n v="167"/>
    <n v="22"/>
    <s v="LB-101838"/>
  </r>
  <r>
    <n v="48248044"/>
    <s v="Perfect Studio in Downtown Boston!"/>
    <n v="316148588"/>
    <s v="TemplePlace"/>
    <m/>
    <x v="11"/>
    <x v="2412"/>
    <x v="399"/>
    <x v="1"/>
    <x v="269"/>
    <n v="2"/>
    <n v="50"/>
    <d v="2022-08-29T00:00:00"/>
    <n v="3.01"/>
    <n v="6"/>
    <n v="163"/>
    <n v="37"/>
    <s v="LB-101838"/>
  </r>
  <r>
    <n v="48268174"/>
    <s v="BestValueMost Wonderful 3 Bed Room Apt in Boston"/>
    <n v="373675137"/>
    <s v="Liya"/>
    <m/>
    <x v="4"/>
    <x v="337"/>
    <x v="2452"/>
    <x v="1"/>
    <x v="105"/>
    <n v="29"/>
    <n v="0"/>
    <m/>
    <m/>
    <n v="76"/>
    <n v="196"/>
    <n v="0"/>
    <m/>
  </r>
  <r>
    <n v="48282351"/>
    <s v="Renovated One Bedroom in Back Bay"/>
    <n v="9410008"/>
    <s v="Jason"/>
    <m/>
    <x v="6"/>
    <x v="1604"/>
    <x v="2453"/>
    <x v="1"/>
    <x v="477"/>
    <n v="10"/>
    <n v="55"/>
    <d v="2022-08-21T00:00:00"/>
    <n v="3.07"/>
    <n v="21"/>
    <n v="144"/>
    <n v="36"/>
    <s v="STR-441412"/>
  </r>
  <r>
    <n v="48282995"/>
    <s v="The Modica Estates apartment 3 room A"/>
    <n v="389667772"/>
    <s v="Dave"/>
    <m/>
    <x v="9"/>
    <x v="2413"/>
    <x v="2454"/>
    <x v="0"/>
    <x v="35"/>
    <n v="1"/>
    <n v="119"/>
    <d v="2022-09-12T00:00:00"/>
    <n v="8.23"/>
    <n v="2"/>
    <n v="127"/>
    <n v="110"/>
    <s v="STR-109785"/>
  </r>
  <r>
    <n v="48285207"/>
    <s v="Best student apartment Harvard square 3 bedroom"/>
    <n v="380623623"/>
    <s v="Sofia"/>
    <m/>
    <x v="4"/>
    <x v="2414"/>
    <x v="2455"/>
    <x v="1"/>
    <x v="105"/>
    <n v="29"/>
    <n v="2"/>
    <d v="2022-08-26T00:00:00"/>
    <n v="2"/>
    <n v="10"/>
    <n v="289"/>
    <n v="2"/>
    <m/>
  </r>
  <r>
    <n v="48285608"/>
    <s v="Book This Winter, Prime Location, No Car Needed! Large Loft Like Condo, 2+ Bedrooms"/>
    <n v="388391823"/>
    <s v="Elliott And Layla"/>
    <m/>
    <x v="11"/>
    <x v="182"/>
    <x v="2456"/>
    <x v="1"/>
    <x v="410"/>
    <n v="3"/>
    <n v="46"/>
    <d v="2022-08-27T00:00:00"/>
    <n v="2.54"/>
    <n v="1"/>
    <n v="80"/>
    <n v="31"/>
    <s v="STR-443491"/>
  </r>
  <r>
    <n v="48286373"/>
    <s v="The Modica Estates apartment 3 room B"/>
    <n v="389667772"/>
    <s v="Dave"/>
    <m/>
    <x v="9"/>
    <x v="2415"/>
    <x v="498"/>
    <x v="0"/>
    <x v="117"/>
    <n v="1"/>
    <n v="97"/>
    <d v="2022-09-10T00:00:00"/>
    <n v="6.78"/>
    <n v="2"/>
    <n v="98"/>
    <n v="90"/>
    <s v="STR-109785"/>
  </r>
  <r>
    <n v="48297633"/>
    <s v="North End 1 BR in Little Italy"/>
    <n v="9410008"/>
    <s v="Jason"/>
    <m/>
    <x v="7"/>
    <x v="2235"/>
    <x v="2457"/>
    <x v="1"/>
    <x v="5"/>
    <n v="10"/>
    <n v="44"/>
    <d v="2022-08-27T00:00:00"/>
    <n v="2.34"/>
    <n v="21"/>
    <n v="139"/>
    <n v="29"/>
    <s v="STR-441405"/>
  </r>
  <r>
    <n v="48300372"/>
    <s v="CeCe's Blue House. RM 2 NR Airport/Eastie/Beach"/>
    <n v="90558392"/>
    <s v="Cecilia"/>
    <m/>
    <x v="1"/>
    <x v="2416"/>
    <x v="2458"/>
    <x v="0"/>
    <x v="6"/>
    <n v="2"/>
    <n v="33"/>
    <d v="2022-08-21T00:00:00"/>
    <n v="2.37"/>
    <n v="3"/>
    <n v="101"/>
    <n v="28"/>
    <s v="STR-446105"/>
  </r>
  <r>
    <n v="48300526"/>
    <s v="CeCe‚Äôs Blue House. RM 1 Eastie/NR Airport/Beach"/>
    <n v="90558392"/>
    <s v="Cecilia"/>
    <m/>
    <x v="1"/>
    <x v="1459"/>
    <x v="2459"/>
    <x v="0"/>
    <x v="13"/>
    <n v="30"/>
    <n v="29"/>
    <d v="2022-07-26T00:00:00"/>
    <n v="1.96"/>
    <n v="3"/>
    <n v="177"/>
    <n v="23"/>
    <s v="STR-446105"/>
  </r>
  <r>
    <n v="48300619"/>
    <s v="CeCe's Blue House. RM 3 NR Airport/Beach/Eastie"/>
    <n v="90558392"/>
    <s v="Cecilia"/>
    <m/>
    <x v="1"/>
    <x v="2417"/>
    <x v="2460"/>
    <x v="0"/>
    <x v="365"/>
    <n v="1"/>
    <n v="41"/>
    <d v="2022-07-27T00:00:00"/>
    <n v="2.76"/>
    <n v="3"/>
    <n v="58"/>
    <n v="32"/>
    <s v="STR-446105"/>
  </r>
  <r>
    <n v="48327218"/>
    <s v="Central Square Luxury | Pet Friendly | Short stays"/>
    <n v="365116307"/>
    <s v="Brian + Heather"/>
    <m/>
    <x v="4"/>
    <x v="2418"/>
    <x v="2461"/>
    <x v="1"/>
    <x v="175"/>
    <n v="30"/>
    <n v="23"/>
    <d v="2022-08-29T00:00:00"/>
    <n v="1.73"/>
    <n v="30"/>
    <n v="182"/>
    <n v="21"/>
    <m/>
  </r>
  <r>
    <n v="48328187"/>
    <s v="New to Airbnb | Students Welcome | Central Square"/>
    <n v="365116307"/>
    <s v="Brian + Heather"/>
    <m/>
    <x v="4"/>
    <x v="2049"/>
    <x v="2462"/>
    <x v="1"/>
    <x v="195"/>
    <n v="30"/>
    <n v="13"/>
    <d v="2022-09-02T00:00:00"/>
    <n v="0.81"/>
    <n v="30"/>
    <n v="191"/>
    <n v="12"/>
    <m/>
  </r>
  <r>
    <n v="48329192"/>
    <s v="Spacious Luxury Renovation | near T"/>
    <n v="279124542"/>
    <s v="Angela"/>
    <m/>
    <x v="10"/>
    <x v="2419"/>
    <x v="2463"/>
    <x v="1"/>
    <x v="524"/>
    <n v="29"/>
    <n v="22"/>
    <d v="2022-06-30T00:00:00"/>
    <n v="1.22"/>
    <n v="4"/>
    <n v="24"/>
    <n v="12"/>
    <s v="Exempt: This listing is a unit used for furnished institutional or business stays"/>
  </r>
  <r>
    <n v="48329199"/>
    <s v="Modern Luxury Renovation | near T"/>
    <n v="279124542"/>
    <s v="Angela"/>
    <m/>
    <x v="10"/>
    <x v="2420"/>
    <x v="2464"/>
    <x v="1"/>
    <x v="181"/>
    <n v="1"/>
    <n v="78"/>
    <d v="2022-08-24T00:00:00"/>
    <n v="4.38"/>
    <n v="4"/>
    <n v="314"/>
    <n v="66"/>
    <s v="Exempt: This listing is a unit used for furnished institutional or business stays"/>
  </r>
  <r>
    <n v="48335399"/>
    <s v="Top harvard sq 3 bed room entire Apartment"/>
    <n v="373675137"/>
    <s v="Liya"/>
    <m/>
    <x v="4"/>
    <x v="2421"/>
    <x v="2465"/>
    <x v="1"/>
    <x v="225"/>
    <n v="29"/>
    <n v="2"/>
    <d v="2022-08-27T00:00:00"/>
    <n v="0.31"/>
    <n v="76"/>
    <n v="137"/>
    <n v="2"/>
    <m/>
  </r>
  <r>
    <n v="48340105"/>
    <s v="Walk to Harvard + MIT | Luxury Apt"/>
    <n v="365116307"/>
    <s v="Brian + Heather"/>
    <m/>
    <x v="4"/>
    <x v="2422"/>
    <x v="2466"/>
    <x v="1"/>
    <x v="175"/>
    <n v="30"/>
    <n v="22"/>
    <d v="2022-06-03T00:00:00"/>
    <n v="1.4"/>
    <n v="30"/>
    <n v="133"/>
    <n v="17"/>
    <m/>
  </r>
  <r>
    <n v="48348843"/>
    <s v="Incredible View | Pet-Friendly | Short + Long Term"/>
    <n v="365116307"/>
    <s v="Brian + Heather"/>
    <m/>
    <x v="4"/>
    <x v="2423"/>
    <x v="2467"/>
    <x v="1"/>
    <x v="2"/>
    <n v="30"/>
    <n v="12"/>
    <d v="2022-08-29T00:00:00"/>
    <n v="0.72"/>
    <n v="30"/>
    <n v="151"/>
    <n v="8"/>
    <m/>
  </r>
  <r>
    <n v="48349069"/>
    <s v="Pvt. Bedroom + Bath | Co-Live by Thatch‚Ñ¢ | JFK #1"/>
    <n v="814298"/>
    <s v="Thatch"/>
    <m/>
    <x v="8"/>
    <x v="2424"/>
    <x v="2468"/>
    <x v="0"/>
    <x v="27"/>
    <n v="60"/>
    <n v="0"/>
    <m/>
    <m/>
    <n v="113"/>
    <n v="163"/>
    <n v="0"/>
    <m/>
  </r>
  <r>
    <n v="48357656"/>
    <s v="Large 1+bed in historic Charlestown, Boston!"/>
    <n v="25610777"/>
    <s v="Jennifer"/>
    <m/>
    <x v="3"/>
    <x v="2425"/>
    <x v="1222"/>
    <x v="1"/>
    <x v="391"/>
    <n v="4"/>
    <n v="47"/>
    <d v="2022-09-11T00:00:00"/>
    <n v="3.18"/>
    <n v="1"/>
    <n v="198"/>
    <n v="39"/>
    <s v="STR-416464"/>
  </r>
  <r>
    <n v="48361088"/>
    <s v="Long OR Short Term Stays, Affordable Boston Stay"/>
    <n v="183914990"/>
    <s v="Edmund"/>
    <m/>
    <x v="11"/>
    <x v="2426"/>
    <x v="598"/>
    <x v="0"/>
    <x v="290"/>
    <n v="2"/>
    <n v="143"/>
    <d v="2022-08-31T00:00:00"/>
    <n v="8.68"/>
    <n v="9"/>
    <n v="181"/>
    <n v="91"/>
    <s v="STR439290"/>
  </r>
  <r>
    <n v="48364663"/>
    <s v="Keyless Entry 3 Bedroom in Historic Mission Hill"/>
    <n v="119007535"/>
    <s v="Kenneth"/>
    <m/>
    <x v="13"/>
    <x v="980"/>
    <x v="463"/>
    <x v="1"/>
    <x v="221"/>
    <n v="2"/>
    <n v="103"/>
    <d v="2022-08-28T00:00:00"/>
    <n v="5.61"/>
    <n v="2"/>
    <n v="198"/>
    <n v="67"/>
    <s v="STR-445907"/>
  </r>
  <r>
    <n v="48365518"/>
    <s v="Pvt. Bedroom | Co-Live by Thatch‚Ñ¢  | JFK #2"/>
    <n v="814298"/>
    <s v="Thatch"/>
    <m/>
    <x v="8"/>
    <x v="2427"/>
    <x v="2469"/>
    <x v="0"/>
    <x v="213"/>
    <n v="30"/>
    <n v="2"/>
    <d v="2021-11-22T00:00:00"/>
    <n v="0.18"/>
    <n v="113"/>
    <n v="163"/>
    <n v="2"/>
    <m/>
  </r>
  <r>
    <n v="48394518"/>
    <s v="A Historic Brownstone with Modern Amenities"/>
    <n v="72298155"/>
    <s v="Rebecca"/>
    <m/>
    <x v="2"/>
    <x v="2428"/>
    <x v="2470"/>
    <x v="1"/>
    <x v="322"/>
    <n v="1"/>
    <n v="96"/>
    <d v="2022-09-01T00:00:00"/>
    <n v="5.16"/>
    <n v="2"/>
    <n v="270"/>
    <n v="59"/>
    <s v="STR-461701"/>
  </r>
  <r>
    <n v="48394920"/>
    <s v="Pvt. Floor w/ Bath | Co-Live by Thatch‚Ñ¢ | 33 #1G"/>
    <n v="814298"/>
    <s v="Thatch"/>
    <m/>
    <x v="2"/>
    <x v="2429"/>
    <x v="2471"/>
    <x v="0"/>
    <x v="232"/>
    <n v="30"/>
    <n v="2"/>
    <d v="2022-05-07T00:00:00"/>
    <n v="0.23"/>
    <n v="113"/>
    <n v="133"/>
    <n v="2"/>
    <m/>
  </r>
  <r>
    <n v="48399405"/>
    <s v="Stunning Boston 1 Bedroom with Keyless Entry"/>
    <n v="119007535"/>
    <s v="Kenneth"/>
    <m/>
    <x v="13"/>
    <x v="2430"/>
    <x v="2472"/>
    <x v="1"/>
    <x v="33"/>
    <n v="2"/>
    <n v="110"/>
    <d v="2022-08-30T00:00:00"/>
    <n v="6.48"/>
    <n v="2"/>
    <n v="83"/>
    <n v="77"/>
    <s v="STR-445899"/>
  </r>
  <r>
    <n v="48401788"/>
    <s v="Vintage Brookline Home"/>
    <n v="238174972"/>
    <s v="Camille"/>
    <m/>
    <x v="4"/>
    <x v="118"/>
    <x v="2473"/>
    <x v="1"/>
    <x v="43"/>
    <n v="15"/>
    <n v="1"/>
    <d v="2021-07-11T00:00:00"/>
    <n v="7.0000000000000007E-2"/>
    <n v="1"/>
    <n v="104"/>
    <n v="0"/>
    <m/>
  </r>
  <r>
    <n v="48403559"/>
    <s v="Sublet - 1 bedroom in a 3 b 1 ba Brighton Apt"/>
    <n v="151308976"/>
    <s v="Emma"/>
    <m/>
    <x v="0"/>
    <x v="2431"/>
    <x v="2474"/>
    <x v="0"/>
    <x v="525"/>
    <n v="120"/>
    <n v="0"/>
    <m/>
    <m/>
    <n v="1"/>
    <n v="0"/>
    <n v="0"/>
    <m/>
  </r>
  <r>
    <n v="48423808"/>
    <s v="Historic Beacon Hill 1BR Apt w/ doorman"/>
    <n v="20857768"/>
    <s v="Compass"/>
    <m/>
    <x v="5"/>
    <x v="196"/>
    <x v="2475"/>
    <x v="1"/>
    <x v="122"/>
    <n v="9"/>
    <n v="5"/>
    <d v="2022-05-29T00:00:00"/>
    <n v="0.28000000000000003"/>
    <n v="11"/>
    <n v="72"/>
    <n v="4"/>
    <s v="Exempt: This listing is a unit used for furnished institutional or business stays"/>
  </r>
  <r>
    <n v="48439840"/>
    <s v="Financial District Luxury Loft - Newly Refreshed"/>
    <n v="275849638"/>
    <s v="Steven"/>
    <m/>
    <x v="11"/>
    <x v="2111"/>
    <x v="251"/>
    <x v="1"/>
    <x v="375"/>
    <n v="1"/>
    <n v="113"/>
    <d v="2022-09-01T00:00:00"/>
    <n v="6.16"/>
    <n v="39"/>
    <n v="151"/>
    <n v="80"/>
    <s v="STR-424136"/>
  </r>
  <r>
    <n v="48450883"/>
    <s v="Brand New 1 BR | 1 BA on Charles St"/>
    <n v="9410008"/>
    <s v="Jason"/>
    <m/>
    <x v="5"/>
    <x v="2432"/>
    <x v="510"/>
    <x v="1"/>
    <x v="407"/>
    <n v="10"/>
    <n v="48"/>
    <d v="2022-08-29T00:00:00"/>
    <n v="2.65"/>
    <n v="21"/>
    <n v="135"/>
    <n v="27"/>
    <s v="STR-441401"/>
  </r>
  <r>
    <n v="48454886"/>
    <s v="Back Bay 2BR, Steps from Newbury St. &amp; Esplanade"/>
    <n v="107434423"/>
    <s v="Blueground"/>
    <m/>
    <x v="6"/>
    <x v="2433"/>
    <x v="2476"/>
    <x v="1"/>
    <x v="526"/>
    <n v="32"/>
    <n v="0"/>
    <m/>
    <m/>
    <n v="477"/>
    <n v="104"/>
    <n v="0"/>
    <m/>
  </r>
  <r>
    <n v="48456676"/>
    <s v="Well-Located Porter Sq 2BR in Harvard Sq"/>
    <n v="107434423"/>
    <s v="Blueground"/>
    <m/>
    <x v="4"/>
    <x v="2399"/>
    <x v="2439"/>
    <x v="1"/>
    <x v="364"/>
    <n v="32"/>
    <n v="0"/>
    <m/>
    <m/>
    <n v="477"/>
    <n v="12"/>
    <n v="0"/>
    <m/>
  </r>
  <r>
    <n v="48464723"/>
    <s v="Incredible Boston Home| near T"/>
    <n v="333704771"/>
    <s v="Melanie"/>
    <m/>
    <x v="8"/>
    <x v="2434"/>
    <x v="9"/>
    <x v="1"/>
    <x v="415"/>
    <n v="30"/>
    <n v="4"/>
    <d v="2022-01-15T00:00:00"/>
    <n v="0.32"/>
    <n v="1"/>
    <n v="331"/>
    <n v="3"/>
    <s v="Exempt: This listing is a unit used for furnished institutional or business stays"/>
  </r>
  <r>
    <n v="48466008"/>
    <s v="Boston | 3 Bedrooms | Patio | Full-Kitchen.."/>
    <n v="43217109"/>
    <s v="Javier"/>
    <m/>
    <x v="17"/>
    <x v="1047"/>
    <x v="2477"/>
    <x v="1"/>
    <x v="527"/>
    <n v="2"/>
    <n v="24"/>
    <d v="2022-08-27T00:00:00"/>
    <n v="1.37"/>
    <n v="5"/>
    <n v="336"/>
    <n v="16"/>
    <s v="STR-468957"/>
  </r>
  <r>
    <n v="48488417"/>
    <s v="Cozy Studio | Theatre District | 100 Walkscore"/>
    <n v="212359760"/>
    <s v="Evonify"/>
    <m/>
    <x v="11"/>
    <x v="2435"/>
    <x v="2478"/>
    <x v="1"/>
    <x v="34"/>
    <n v="29"/>
    <n v="26"/>
    <d v="2021-11-07T00:00:00"/>
    <n v="1.4"/>
    <n v="57"/>
    <n v="343"/>
    <n v="6"/>
    <s v="Exempt: This listing is a unit that has contracts with hospitals"/>
  </r>
  <r>
    <n v="48506943"/>
    <s v="Cute first-floor apartment close to Harvard Yard"/>
    <n v="9793577"/>
    <s v="Catalina"/>
    <m/>
    <x v="4"/>
    <x v="2436"/>
    <x v="831"/>
    <x v="1"/>
    <x v="38"/>
    <n v="5"/>
    <n v="2"/>
    <d v="2022-08-06T00:00:00"/>
    <n v="0.15"/>
    <n v="6"/>
    <n v="1"/>
    <n v="1"/>
    <m/>
  </r>
  <r>
    <n v="48510120"/>
    <s v="Renovated Cozy City Getaway"/>
    <n v="146626067"/>
    <s v="John"/>
    <m/>
    <x v="1"/>
    <x v="2437"/>
    <x v="2479"/>
    <x v="1"/>
    <x v="154"/>
    <n v="2"/>
    <n v="62"/>
    <d v="2022-09-11T00:00:00"/>
    <n v="4.21"/>
    <n v="1"/>
    <n v="302"/>
    <n v="51"/>
    <m/>
  </r>
  <r>
    <n v="48530677"/>
    <s v="Modern Apt - Theater District - BOS. Common/Garden"/>
    <n v="757253"/>
    <s v="Nate"/>
    <m/>
    <x v="11"/>
    <x v="952"/>
    <x v="282"/>
    <x v="1"/>
    <x v="132"/>
    <n v="1"/>
    <n v="78"/>
    <d v="2022-09-14T00:00:00"/>
    <n v="4.33"/>
    <n v="4"/>
    <n v="342"/>
    <n v="50"/>
    <s v="Exempt: This listing is a unit used for furnished institutional or business stays"/>
  </r>
  <r>
    <n v="48548801"/>
    <s v="Awesome Room Close to T and Boston (1A)"/>
    <n v="388872888"/>
    <s v="Yuping"/>
    <m/>
    <x v="3"/>
    <x v="2438"/>
    <x v="2480"/>
    <x v="0"/>
    <x v="6"/>
    <n v="2"/>
    <n v="32"/>
    <d v="2022-08-31T00:00:00"/>
    <n v="2.0499999999999998"/>
    <n v="8"/>
    <n v="182"/>
    <n v="20"/>
    <m/>
  </r>
  <r>
    <n v="48562692"/>
    <s v="3BR 1stFl*close-city&amp;beachJFKredlineFREE Driveway"/>
    <n v="167556315"/>
    <s v="Karolina"/>
    <m/>
    <x v="8"/>
    <x v="2439"/>
    <x v="2481"/>
    <x v="1"/>
    <x v="170"/>
    <n v="2"/>
    <n v="50"/>
    <d v="2022-09-12T00:00:00"/>
    <n v="4.42"/>
    <n v="1"/>
    <n v="167"/>
    <n v="50"/>
    <s v="STR-446528"/>
  </r>
  <r>
    <n v="48585748"/>
    <s v="Newly renovated 2 bedroom with parking"/>
    <n v="57402911"/>
    <s v="Georgia"/>
    <m/>
    <x v="16"/>
    <x v="2440"/>
    <x v="2482"/>
    <x v="1"/>
    <x v="98"/>
    <n v="3"/>
    <n v="37"/>
    <d v="2022-08-30T00:00:00"/>
    <n v="2.29"/>
    <n v="1"/>
    <n v="304"/>
    <n v="28"/>
    <s v="STR-445690"/>
  </r>
  <r>
    <n v="48597887"/>
    <s v="S. End Loft w/ Pool, Art Gallery, Steps to T"/>
    <n v="107434423"/>
    <s v="Blueground"/>
    <m/>
    <x v="2"/>
    <x v="2441"/>
    <x v="2483"/>
    <x v="1"/>
    <x v="251"/>
    <n v="32"/>
    <n v="0"/>
    <m/>
    <m/>
    <n v="477"/>
    <n v="337"/>
    <n v="0"/>
    <m/>
  </r>
  <r>
    <n v="48597894"/>
    <s v="S. End Loft w/ Pool, Art Gallery, Steps to T"/>
    <n v="107434423"/>
    <s v="Blueground"/>
    <m/>
    <x v="2"/>
    <x v="2441"/>
    <x v="2483"/>
    <x v="1"/>
    <x v="11"/>
    <n v="32"/>
    <n v="0"/>
    <m/>
    <m/>
    <n v="477"/>
    <n v="262"/>
    <n v="0"/>
    <m/>
  </r>
  <r>
    <n v="48597943"/>
    <s v="S. End Loft w/ Pool, Art Gallery, Steps to T"/>
    <n v="107434423"/>
    <s v="Blueground"/>
    <m/>
    <x v="2"/>
    <x v="2441"/>
    <x v="2483"/>
    <x v="1"/>
    <x v="494"/>
    <n v="32"/>
    <n v="0"/>
    <m/>
    <m/>
    <n v="477"/>
    <n v="112"/>
    <n v="0"/>
    <m/>
  </r>
  <r>
    <n v="48597948"/>
    <s v="S. End Loft w/ Pool, Art Gallery, Steps to T"/>
    <n v="107434423"/>
    <s v="Blueground"/>
    <m/>
    <x v="2"/>
    <x v="2441"/>
    <x v="2483"/>
    <x v="1"/>
    <x v="132"/>
    <n v="32"/>
    <n v="1"/>
    <d v="2021-09-05T00:00:00"/>
    <n v="0.08"/>
    <n v="477"/>
    <n v="289"/>
    <n v="0"/>
    <m/>
  </r>
  <r>
    <n v="48597957"/>
    <s v="S. End Loft w/ Pool, Art Gallery, Steps to T"/>
    <n v="107434423"/>
    <s v="Blueground"/>
    <m/>
    <x v="2"/>
    <x v="2441"/>
    <x v="2483"/>
    <x v="1"/>
    <x v="228"/>
    <n v="32"/>
    <n v="0"/>
    <m/>
    <m/>
    <n v="477"/>
    <n v="270"/>
    <n v="0"/>
    <m/>
  </r>
  <r>
    <n v="48601192"/>
    <s v="Lux Downtown Flat - Large Open Layout - Fast Wifi"/>
    <n v="275849638"/>
    <s v="Steven"/>
    <m/>
    <x v="11"/>
    <x v="180"/>
    <x v="2484"/>
    <x v="1"/>
    <x v="344"/>
    <n v="1"/>
    <n v="101"/>
    <d v="2022-08-28T00:00:00"/>
    <n v="5.67"/>
    <n v="39"/>
    <n v="174"/>
    <n v="74"/>
    <s v="STR-424131"/>
  </r>
  <r>
    <n v="48601455"/>
    <s v="Beautiful 1BR on Top Floor in Downtown Boston"/>
    <n v="275849638"/>
    <s v="Steven"/>
    <m/>
    <x v="11"/>
    <x v="2442"/>
    <x v="703"/>
    <x v="1"/>
    <x v="217"/>
    <n v="1"/>
    <n v="110"/>
    <d v="2022-09-01T00:00:00"/>
    <n v="6.86"/>
    <n v="39"/>
    <n v="167"/>
    <n v="83"/>
    <s v="STR-424138"/>
  </r>
  <r>
    <n v="48601985"/>
    <s v="Spacious 2-bed Apt - Newly Redesigned - Smart Lock"/>
    <n v="275849638"/>
    <s v="Steven"/>
    <m/>
    <x v="11"/>
    <x v="2443"/>
    <x v="2485"/>
    <x v="1"/>
    <x v="245"/>
    <n v="1"/>
    <n v="110"/>
    <d v="2022-09-01T00:00:00"/>
    <n v="6.07"/>
    <n v="39"/>
    <n v="128"/>
    <n v="83"/>
    <s v="STR-424137"/>
  </r>
  <r>
    <n v="48602234"/>
    <s v="Airy 2br Apt Downtown Boston - Smart Lock Entry"/>
    <n v="275849638"/>
    <s v="Steven"/>
    <m/>
    <x v="11"/>
    <x v="2444"/>
    <x v="2486"/>
    <x v="1"/>
    <x v="499"/>
    <n v="1"/>
    <n v="111"/>
    <d v="2022-08-27T00:00:00"/>
    <n v="6.12"/>
    <n v="39"/>
    <n v="154"/>
    <n v="77"/>
    <s v="STR-424121"/>
  </r>
  <r>
    <n v="48602602"/>
    <s v="Charming 1BR Flat Downtown Boston | Walk Anywhere"/>
    <n v="275849638"/>
    <s v="Steven"/>
    <m/>
    <x v="11"/>
    <x v="2445"/>
    <x v="2058"/>
    <x v="1"/>
    <x v="327"/>
    <n v="1"/>
    <n v="93"/>
    <d v="2022-08-31T00:00:00"/>
    <n v="5.56"/>
    <n v="39"/>
    <n v="166"/>
    <n v="67"/>
    <s v="STR-424133"/>
  </r>
  <r>
    <n v="48606573"/>
    <s v="(15) High-ceiling with private bath in Harvard/MIT"/>
    <n v="45011296"/>
    <s v="Lance"/>
    <m/>
    <x v="4"/>
    <x v="2446"/>
    <x v="327"/>
    <x v="0"/>
    <x v="254"/>
    <n v="2"/>
    <n v="17"/>
    <d v="2022-09-04T00:00:00"/>
    <n v="0.97"/>
    <n v="19"/>
    <n v="22"/>
    <n v="9"/>
    <m/>
  </r>
  <r>
    <n v="48611199"/>
    <s v="Apartment 1BR mins from JFK/UMASS on Red Line"/>
    <n v="92721057"/>
    <s v="Ewa"/>
    <m/>
    <x v="8"/>
    <x v="2447"/>
    <x v="2217"/>
    <x v="1"/>
    <x v="43"/>
    <n v="1"/>
    <n v="124"/>
    <d v="2022-09-14T00:00:00"/>
    <n v="6.91"/>
    <n v="1"/>
    <n v="189"/>
    <n v="91"/>
    <s v="STR-445943"/>
  </r>
  <r>
    <n v="48640925"/>
    <s v="1st floor apartment quiet street nr Avon Hill 34-1"/>
    <n v="9793577"/>
    <s v="Catalina"/>
    <m/>
    <x v="4"/>
    <x v="2448"/>
    <x v="2487"/>
    <x v="1"/>
    <x v="38"/>
    <n v="30"/>
    <n v="6"/>
    <d v="2022-08-09T00:00:00"/>
    <n v="0.41"/>
    <n v="6"/>
    <n v="100"/>
    <n v="4"/>
    <m/>
  </r>
  <r>
    <n v="48641606"/>
    <s v="Evon's Place your home away from home"/>
    <n v="329370033"/>
    <s v="Evon"/>
    <m/>
    <x v="21"/>
    <x v="2449"/>
    <x v="2488"/>
    <x v="1"/>
    <x v="187"/>
    <n v="3"/>
    <n v="33"/>
    <d v="2022-08-28T00:00:00"/>
    <n v="1.89"/>
    <n v="1"/>
    <n v="328"/>
    <n v="20"/>
    <s v="STR-445570"/>
  </r>
  <r>
    <n v="48643097"/>
    <s v="2nd floor apartment on quiet street near Avon Hill"/>
    <n v="9793577"/>
    <s v="Catalina"/>
    <m/>
    <x v="4"/>
    <x v="2450"/>
    <x v="2489"/>
    <x v="1"/>
    <x v="97"/>
    <n v="30"/>
    <n v="4"/>
    <d v="2022-08-31T00:00:00"/>
    <n v="0.28000000000000003"/>
    <n v="6"/>
    <n v="79"/>
    <n v="2"/>
    <m/>
  </r>
  <r>
    <n v="48675718"/>
    <s v="Private entry 1 br 1b suite, easy street parking"/>
    <n v="31176944"/>
    <s v="Angeline"/>
    <m/>
    <x v="16"/>
    <x v="2451"/>
    <x v="2490"/>
    <x v="1"/>
    <x v="65"/>
    <n v="4"/>
    <n v="30"/>
    <d v="2022-09-04T00:00:00"/>
    <n v="1.68"/>
    <n v="1"/>
    <n v="49"/>
    <n v="22"/>
    <s v="STR-443490"/>
  </r>
  <r>
    <n v="48678923"/>
    <s v="Airy Back Bay 2brm/2bath Gem Steps From Everything"/>
    <n v="2006852"/>
    <s v="Jay"/>
    <m/>
    <x v="6"/>
    <x v="2312"/>
    <x v="2491"/>
    <x v="1"/>
    <x v="202"/>
    <n v="2"/>
    <n v="46"/>
    <d v="2022-08-22T00:00:00"/>
    <n v="2.67"/>
    <n v="8"/>
    <n v="326"/>
    <n v="30"/>
    <s v="STR-429495"/>
  </r>
  <r>
    <n v="48713521"/>
    <s v="Fantastic Fenway 1br - Close to Everything!"/>
    <n v="275849638"/>
    <s v="Steven"/>
    <m/>
    <x v="9"/>
    <x v="2452"/>
    <x v="2492"/>
    <x v="1"/>
    <x v="98"/>
    <n v="1"/>
    <n v="84"/>
    <d v="2022-09-01T00:00:00"/>
    <n v="4.75"/>
    <n v="39"/>
    <n v="168"/>
    <n v="58"/>
    <s v="STR-438669"/>
  </r>
  <r>
    <n v="48730619"/>
    <s v="QUITE COZY ROOM 1 ON A DEAD END, STREET PARKING"/>
    <n v="155919128"/>
    <s v="Erico"/>
    <m/>
    <x v="8"/>
    <x v="2453"/>
    <x v="1178"/>
    <x v="0"/>
    <x v="62"/>
    <n v="1"/>
    <n v="108"/>
    <d v="2022-09-06T00:00:00"/>
    <n v="6.03"/>
    <n v="3"/>
    <n v="302"/>
    <n v="77"/>
    <s v="STR-445710"/>
  </r>
  <r>
    <n v="48730960"/>
    <s v="QUITE COZY ROOM 2 ON DEAD END, STREET PARKING"/>
    <n v="155919128"/>
    <s v="Erico"/>
    <m/>
    <x v="8"/>
    <x v="2454"/>
    <x v="1445"/>
    <x v="0"/>
    <x v="270"/>
    <n v="1"/>
    <n v="114"/>
    <d v="2022-09-11T00:00:00"/>
    <n v="6.29"/>
    <n v="3"/>
    <n v="290"/>
    <n v="78"/>
    <s v="STR-445710"/>
  </r>
  <r>
    <n v="48731143"/>
    <s v="QUITE COZY ROOM 3 ON DEAD END, STREET PARKING"/>
    <n v="155919128"/>
    <s v="Erico"/>
    <m/>
    <x v="8"/>
    <x v="2455"/>
    <x v="1256"/>
    <x v="0"/>
    <x v="14"/>
    <n v="1"/>
    <n v="95"/>
    <d v="2022-09-09T00:00:00"/>
    <n v="5.25"/>
    <n v="3"/>
    <n v="305"/>
    <n v="66"/>
    <s v="STR-445710"/>
  </r>
  <r>
    <n v="48739565"/>
    <s v="GREAT LOCATION! Modern 2 BD and 2 BA w/Parking!"/>
    <n v="10393465"/>
    <s v="Gary"/>
    <m/>
    <x v="24"/>
    <x v="177"/>
    <x v="2493"/>
    <x v="1"/>
    <x v="445"/>
    <n v="2"/>
    <n v="35"/>
    <d v="2022-09-08T00:00:00"/>
    <n v="1.98"/>
    <n v="2"/>
    <n v="292"/>
    <n v="26"/>
    <s v="STR-445533"/>
  </r>
  <r>
    <n v="48748471"/>
    <s v="City apartment with parking Logan/Downtown"/>
    <n v="7427795"/>
    <s v="Ella"/>
    <m/>
    <x v="1"/>
    <x v="1665"/>
    <x v="2494"/>
    <x v="1"/>
    <x v="92"/>
    <n v="2"/>
    <n v="47"/>
    <d v="2022-09-01T00:00:00"/>
    <n v="2.59"/>
    <n v="8"/>
    <n v="2"/>
    <n v="40"/>
    <s v="STR-445655"/>
  </r>
  <r>
    <n v="48748798"/>
    <s v="Romantic Getaway on the roof - parking/Airport"/>
    <n v="7427795"/>
    <s v="Ella"/>
    <m/>
    <x v="1"/>
    <x v="2456"/>
    <x v="529"/>
    <x v="1"/>
    <x v="45"/>
    <n v="2"/>
    <n v="57"/>
    <d v="2022-08-31T00:00:00"/>
    <n v="3.15"/>
    <n v="8"/>
    <n v="15"/>
    <n v="51"/>
    <s v="STR-445655"/>
  </r>
  <r>
    <n v="48758945"/>
    <s v="Just Renovated 1Bed in Jamaica Pond w/ Pvt Entr"/>
    <n v="31340713"/>
    <s v="Kama"/>
    <m/>
    <x v="10"/>
    <x v="2457"/>
    <x v="2495"/>
    <x v="1"/>
    <x v="8"/>
    <n v="28"/>
    <n v="2"/>
    <d v="2021-08-20T00:00:00"/>
    <n v="0.15"/>
    <n v="50"/>
    <n v="361"/>
    <n v="0"/>
    <m/>
  </r>
  <r>
    <n v="48764211"/>
    <s v="Entire Apartment | Patio | Boston Medical Center"/>
    <n v="43217109"/>
    <s v="Javier"/>
    <m/>
    <x v="17"/>
    <x v="1964"/>
    <x v="2496"/>
    <x v="1"/>
    <x v="145"/>
    <n v="2"/>
    <n v="22"/>
    <d v="2022-08-21T00:00:00"/>
    <n v="1.28"/>
    <n v="5"/>
    <n v="336"/>
    <n v="18"/>
    <s v="STR-468957"/>
  </r>
  <r>
    <n v="48771117"/>
    <s v="Glamorous bedroom a short walk away from commuter!"/>
    <n v="361238479"/>
    <s v="Danny"/>
    <m/>
    <x v="20"/>
    <x v="2458"/>
    <x v="2497"/>
    <x v="0"/>
    <x v="288"/>
    <n v="1"/>
    <n v="0"/>
    <m/>
    <m/>
    <n v="1"/>
    <n v="0"/>
    <n v="0"/>
    <s v="STR-446909"/>
  </r>
  <r>
    <n v="48788607"/>
    <s v="The Nook, 15m T to downtown,Walk to Airport/Subway"/>
    <n v="29684380"/>
    <s v="Totana"/>
    <m/>
    <x v="1"/>
    <x v="2459"/>
    <x v="2498"/>
    <x v="0"/>
    <x v="81"/>
    <n v="1"/>
    <n v="197"/>
    <d v="2022-09-06T00:00:00"/>
    <n v="11.17"/>
    <n v="3"/>
    <n v="47"/>
    <n v="133"/>
    <s v="STR-439433"/>
  </r>
  <r>
    <n v="48788842"/>
    <s v="Zakim-Walk to Airport/Subway-15min to downtown"/>
    <n v="29684380"/>
    <s v="Totana"/>
    <m/>
    <x v="1"/>
    <x v="2460"/>
    <x v="2499"/>
    <x v="0"/>
    <x v="232"/>
    <n v="1"/>
    <n v="164"/>
    <d v="2022-09-08T00:00:00"/>
    <n v="9.2100000000000009"/>
    <n v="3"/>
    <n v="52"/>
    <n v="117"/>
    <s v="STR-439433"/>
  </r>
  <r>
    <n v="48802286"/>
    <s v="Family Friendly City Oasis! Free Parking &amp; Near T!"/>
    <n v="152502955"/>
    <s v="Jack And Heather"/>
    <m/>
    <x v="12"/>
    <x v="2461"/>
    <x v="2500"/>
    <x v="1"/>
    <x v="463"/>
    <n v="2"/>
    <n v="65"/>
    <d v="2022-09-11T00:00:00"/>
    <n v="4.59"/>
    <n v="1"/>
    <n v="300"/>
    <n v="50"/>
    <s v="STR-446942"/>
  </r>
  <r>
    <n v="48805065"/>
    <s v="Exceptional Luxury Loft in Downtown Boston"/>
    <n v="365116307"/>
    <s v="Brian + Heather"/>
    <m/>
    <x v="11"/>
    <x v="2462"/>
    <x v="2501"/>
    <x v="1"/>
    <x v="528"/>
    <n v="1"/>
    <n v="94"/>
    <d v="2022-09-02T00:00:00"/>
    <n v="5.7"/>
    <n v="30"/>
    <n v="141"/>
    <n v="71"/>
    <s v="STR-438657"/>
  </r>
  <r>
    <n v="48805748"/>
    <s v="Brick + Beam Loft | Fast Wifi | Amazing Location!"/>
    <n v="365116307"/>
    <s v="Brian + Heather"/>
    <m/>
    <x v="11"/>
    <x v="2463"/>
    <x v="2502"/>
    <x v="1"/>
    <x v="529"/>
    <n v="1"/>
    <n v="120"/>
    <d v="2022-08-29T00:00:00"/>
    <n v="6.98"/>
    <n v="30"/>
    <n v="125"/>
    <n v="95"/>
    <s v="STR-466834"/>
  </r>
  <r>
    <n v="48806117"/>
    <s v="230B3.1  ¬∑ The Mayhew Bedroom 1 w/Central AC and Laundry! | 1BR in a 2BR Condo w/En-Suite TV | Short walk to the Redline for UMass and Mass General!"/>
    <n v="71783"/>
    <s v="Lance"/>
    <m/>
    <x v="8"/>
    <x v="2464"/>
    <x v="2503"/>
    <x v="0"/>
    <x v="213"/>
    <n v="30"/>
    <n v="0"/>
    <m/>
    <m/>
    <n v="29"/>
    <n v="276"/>
    <n v="0"/>
    <m/>
  </r>
  <r>
    <n v="48806121"/>
    <s v="230B3.2  ¬∑ The Mayhew Bedroom 2 w/Central AC and Laundry! | Queen Bed w/En-Suite HdTV | Short walk to the Redline for UMass and Mass General!"/>
    <n v="71783"/>
    <s v="Lance"/>
    <m/>
    <x v="8"/>
    <x v="2083"/>
    <x v="1330"/>
    <x v="0"/>
    <x v="265"/>
    <n v="30"/>
    <n v="1"/>
    <d v="2021-08-30T00:00:00"/>
    <n v="0.08"/>
    <n v="29"/>
    <n v="309"/>
    <n v="0"/>
    <m/>
  </r>
  <r>
    <n v="48807191"/>
    <s v="Boston Fidi 2br | Laundry in Unit |  Fast Wifi"/>
    <n v="365116307"/>
    <s v="Brian + Heather"/>
    <m/>
    <x v="11"/>
    <x v="2465"/>
    <x v="2504"/>
    <x v="1"/>
    <x v="418"/>
    <n v="1"/>
    <n v="87"/>
    <d v="2022-08-28T00:00:00"/>
    <n v="5.05"/>
    <n v="30"/>
    <n v="151"/>
    <n v="66"/>
    <s v="STR-438648"/>
  </r>
  <r>
    <n v="48809197"/>
    <s v="Perfect Location | Boston Common | Park St Station"/>
    <n v="365116307"/>
    <s v="Brian + Heather"/>
    <m/>
    <x v="11"/>
    <x v="85"/>
    <x v="2505"/>
    <x v="1"/>
    <x v="530"/>
    <n v="1"/>
    <n v="119"/>
    <d v="2022-09-03T00:00:00"/>
    <n v="6.81"/>
    <n v="30"/>
    <n v="32"/>
    <n v="85"/>
    <s v="STR-438645"/>
  </r>
  <r>
    <n v="48822437"/>
    <s v="Room with private bathroom close to the city"/>
    <n v="393834468"/>
    <s v="Karan"/>
    <m/>
    <x v="8"/>
    <x v="2466"/>
    <x v="2506"/>
    <x v="0"/>
    <x v="26"/>
    <n v="5"/>
    <n v="13"/>
    <d v="2022-07-25T00:00:00"/>
    <n v="0.84"/>
    <n v="2"/>
    <n v="135"/>
    <n v="10"/>
    <s v="STR-447343"/>
  </r>
  <r>
    <n v="48825405"/>
    <s v="Modern Studio Close to Everything - Next to T stop"/>
    <n v="32918127"/>
    <s v="Luke"/>
    <m/>
    <x v="13"/>
    <x v="2467"/>
    <x v="2507"/>
    <x v="1"/>
    <x v="322"/>
    <n v="1"/>
    <n v="72"/>
    <d v="2022-08-31T00:00:00"/>
    <n v="5.43"/>
    <n v="1"/>
    <n v="63"/>
    <n v="67"/>
    <s v="STR-445948"/>
  </r>
  <r>
    <n v="48825940"/>
    <s v="Spacious Two-Bedroom Right by Fenway Park with Gre"/>
    <n v="22541573"/>
    <s v="Ken"/>
    <m/>
    <x v="9"/>
    <x v="2468"/>
    <x v="2508"/>
    <x v="1"/>
    <x v="90"/>
    <n v="30"/>
    <n v="0"/>
    <m/>
    <m/>
    <n v="42"/>
    <n v="349"/>
    <n v="0"/>
    <m/>
  </r>
  <r>
    <n v="48868816"/>
    <s v="Bright Dorchester apartment near transit"/>
    <n v="375204509"/>
    <s v="Bungalow"/>
    <m/>
    <x v="11"/>
    <x v="2334"/>
    <x v="2509"/>
    <x v="1"/>
    <x v="334"/>
    <n v="180"/>
    <n v="0"/>
    <m/>
    <m/>
    <n v="1"/>
    <n v="365"/>
    <n v="0"/>
    <m/>
  </r>
  <r>
    <n v="48869229"/>
    <s v="Leo Room #1"/>
    <n v="393194522"/>
    <s v="Manuela"/>
    <m/>
    <x v="2"/>
    <x v="2469"/>
    <x v="2510"/>
    <x v="0"/>
    <x v="24"/>
    <n v="2"/>
    <n v="38"/>
    <d v="2022-09-01T00:00:00"/>
    <n v="2.14"/>
    <n v="5"/>
    <n v="177"/>
    <n v="23"/>
    <s v="STR-447311"/>
  </r>
  <r>
    <n v="48883519"/>
    <s v="Simple 1BR w/ 99 WalkScore, Fast Wifi + SmartLock"/>
    <n v="275849638"/>
    <s v="Steven"/>
    <m/>
    <x v="11"/>
    <x v="2121"/>
    <x v="2511"/>
    <x v="1"/>
    <x v="256"/>
    <n v="1"/>
    <n v="81"/>
    <d v="2022-09-06T00:00:00"/>
    <n v="5"/>
    <n v="39"/>
    <n v="129"/>
    <n v="68"/>
    <s v="STR-461740"/>
  </r>
  <r>
    <n v="48883658"/>
    <s v="Stylish Retreat 3.9mil Downtown Fenway FreePrkg"/>
    <n v="333626600"/>
    <s v="Marco"/>
    <m/>
    <x v="8"/>
    <x v="2258"/>
    <x v="2512"/>
    <x v="1"/>
    <x v="531"/>
    <n v="2"/>
    <n v="20"/>
    <d v="2022-08-22T00:00:00"/>
    <n v="1.3"/>
    <n v="1"/>
    <n v="98"/>
    <n v="15"/>
    <s v="STR-445540"/>
  </r>
  <r>
    <n v="48905210"/>
    <s v="LargeDuplex10Beds w/prkg near Downton"/>
    <n v="95762630"/>
    <s v="Fatima"/>
    <m/>
    <x v="8"/>
    <x v="2470"/>
    <x v="2513"/>
    <x v="1"/>
    <x v="532"/>
    <n v="2"/>
    <n v="46"/>
    <d v="2022-09-11T00:00:00"/>
    <n v="2.58"/>
    <n v="1"/>
    <n v="128"/>
    <n v="25"/>
    <s v="STR-445614"/>
  </r>
  <r>
    <n v="48926365"/>
    <s v="S. Boston 1BR w/ Gym, W/D by Seaport &amp; Lawn on D"/>
    <n v="107434423"/>
    <s v="Blueground"/>
    <m/>
    <x v="12"/>
    <x v="1497"/>
    <x v="1518"/>
    <x v="1"/>
    <x v="233"/>
    <n v="32"/>
    <n v="1"/>
    <d v="2022-06-23T00:00:00"/>
    <n v="0.35"/>
    <n v="477"/>
    <n v="287"/>
    <n v="1"/>
    <m/>
  </r>
  <r>
    <n v="48926379"/>
    <s v="S. Boston 1BR w/ Gym, W/D by Seaport &amp; Lawn on D"/>
    <n v="107434423"/>
    <s v="Blueground"/>
    <m/>
    <x v="12"/>
    <x v="1497"/>
    <x v="1518"/>
    <x v="1"/>
    <x v="260"/>
    <n v="32"/>
    <n v="0"/>
    <m/>
    <m/>
    <n v="477"/>
    <n v="312"/>
    <n v="0"/>
    <m/>
  </r>
  <r>
    <n v="48926392"/>
    <s v="S. Boston studio w/ Gym, W/D by Seaport on D"/>
    <n v="107434423"/>
    <s v="Blueground"/>
    <m/>
    <x v="12"/>
    <x v="1497"/>
    <x v="1518"/>
    <x v="1"/>
    <x v="29"/>
    <n v="32"/>
    <n v="1"/>
    <d v="2022-05-23T00:00:00"/>
    <n v="0.26"/>
    <n v="477"/>
    <n v="0"/>
    <n v="1"/>
    <m/>
  </r>
  <r>
    <n v="48926432"/>
    <s v="S. Boston studio w/ Gym, W/D by Seaport on D"/>
    <n v="107434423"/>
    <s v="Blueground"/>
    <m/>
    <x v="12"/>
    <x v="1497"/>
    <x v="1518"/>
    <x v="1"/>
    <x v="395"/>
    <n v="32"/>
    <n v="0"/>
    <m/>
    <m/>
    <n v="477"/>
    <n v="264"/>
    <n v="0"/>
    <m/>
  </r>
  <r>
    <n v="48926497"/>
    <s v="Central Sq Studio w/ Doorman, nr T Stop"/>
    <n v="107434423"/>
    <s v="Blueground"/>
    <m/>
    <x v="9"/>
    <x v="2471"/>
    <x v="2514"/>
    <x v="1"/>
    <x v="223"/>
    <n v="32"/>
    <n v="1"/>
    <d v="2021-12-21T00:00:00"/>
    <n v="0.11"/>
    <n v="477"/>
    <n v="113"/>
    <n v="1"/>
    <m/>
  </r>
  <r>
    <n v="48926609"/>
    <s v="Central Sq Studio w/ Doorman, nr Charles River"/>
    <n v="107434423"/>
    <s v="Blueground"/>
    <m/>
    <x v="9"/>
    <x v="2272"/>
    <x v="2295"/>
    <x v="1"/>
    <x v="167"/>
    <n v="32"/>
    <n v="1"/>
    <d v="2022-02-15T00:00:00"/>
    <n v="0.14000000000000001"/>
    <n v="477"/>
    <n v="348"/>
    <n v="1"/>
    <m/>
  </r>
  <r>
    <n v="48926618"/>
    <s v="Central Sq Studio w/ Doorman, nr Charles River"/>
    <n v="107434423"/>
    <s v="Blueground"/>
    <m/>
    <x v="9"/>
    <x v="2272"/>
    <x v="2295"/>
    <x v="1"/>
    <x v="321"/>
    <n v="32"/>
    <n v="0"/>
    <m/>
    <m/>
    <n v="477"/>
    <n v="108"/>
    <n v="0"/>
    <m/>
  </r>
  <r>
    <n v="48926831"/>
    <s v="Central Sq 3BR w/ W/D nr MIT &amp; Kendall Sq"/>
    <n v="107434423"/>
    <s v="Blueground"/>
    <m/>
    <x v="4"/>
    <x v="1912"/>
    <x v="1940"/>
    <x v="1"/>
    <x v="266"/>
    <n v="32"/>
    <n v="0"/>
    <m/>
    <m/>
    <n v="477"/>
    <n v="338"/>
    <n v="0"/>
    <m/>
  </r>
  <r>
    <n v="48940511"/>
    <s v="Emma room #2"/>
    <n v="393194522"/>
    <s v="Manuela"/>
    <m/>
    <x v="2"/>
    <x v="2472"/>
    <x v="2515"/>
    <x v="0"/>
    <x v="14"/>
    <n v="2"/>
    <n v="31"/>
    <d v="2022-09-01T00:00:00"/>
    <n v="1.75"/>
    <n v="5"/>
    <n v="176"/>
    <n v="22"/>
    <s v="STR-447311"/>
  </r>
  <r>
    <n v="48941504"/>
    <s v="Laeti room#3"/>
    <n v="393194522"/>
    <s v="Manuela"/>
    <m/>
    <x v="2"/>
    <x v="2473"/>
    <x v="2516"/>
    <x v="0"/>
    <x v="386"/>
    <n v="2"/>
    <n v="39"/>
    <d v="2022-09-03T00:00:00"/>
    <n v="2.21"/>
    <n v="5"/>
    <n v="162"/>
    <n v="26"/>
    <s v="STR-447311"/>
  </r>
  <r>
    <n v="48942888"/>
    <s v="Kay room #4"/>
    <n v="393194522"/>
    <s v="Manuela"/>
    <m/>
    <x v="2"/>
    <x v="2474"/>
    <x v="2517"/>
    <x v="0"/>
    <x v="62"/>
    <n v="2"/>
    <n v="37"/>
    <d v="2022-08-31T00:00:00"/>
    <n v="2.2400000000000002"/>
    <n v="5"/>
    <n v="176"/>
    <n v="30"/>
    <s v="STR-447311"/>
  </r>
  <r>
    <n v="48950136"/>
    <s v="S. Boston 1BR w/ Gym, W/D by Seaport &amp; Lawn on D"/>
    <n v="107434423"/>
    <s v="Blueground"/>
    <m/>
    <x v="12"/>
    <x v="1497"/>
    <x v="1518"/>
    <x v="1"/>
    <x v="260"/>
    <n v="32"/>
    <n v="0"/>
    <m/>
    <m/>
    <n v="477"/>
    <n v="326"/>
    <n v="0"/>
    <m/>
  </r>
  <r>
    <n v="48952329"/>
    <s v="Manu Room #5"/>
    <n v="393194522"/>
    <s v="Manuela"/>
    <m/>
    <x v="2"/>
    <x v="377"/>
    <x v="2518"/>
    <x v="0"/>
    <x v="311"/>
    <n v="2"/>
    <n v="28"/>
    <d v="2022-09-01T00:00:00"/>
    <n v="1.75"/>
    <n v="5"/>
    <n v="175"/>
    <n v="25"/>
    <s v="STR-447311"/>
  </r>
  <r>
    <n v="48954898"/>
    <s v="Studio Ready 4 Students &amp; Traveling Professionals"/>
    <n v="316148588"/>
    <s v="TemplePlace"/>
    <m/>
    <x v="11"/>
    <x v="977"/>
    <x v="2519"/>
    <x v="0"/>
    <x v="179"/>
    <n v="2"/>
    <n v="16"/>
    <d v="2022-08-26T00:00:00"/>
    <n v="4.4400000000000004"/>
    <n v="6"/>
    <n v="23"/>
    <n v="16"/>
    <s v="STR-439290"/>
  </r>
  <r>
    <n v="48960170"/>
    <s v="#1 CLEAN COMFY &amp; COZY GLORY SUITE"/>
    <n v="229143484"/>
    <s v="Maria"/>
    <m/>
    <x v="8"/>
    <x v="2475"/>
    <x v="1314"/>
    <x v="0"/>
    <x v="12"/>
    <n v="1"/>
    <n v="28"/>
    <d v="2022-08-29T00:00:00"/>
    <n v="1.66"/>
    <n v="5"/>
    <n v="363"/>
    <n v="20"/>
    <s v="STR-468600"/>
  </r>
  <r>
    <n v="48960486"/>
    <s v="#2 CLEAN COMFY &amp; COZY GLORY GUEST SUITE"/>
    <n v="229143484"/>
    <s v="Maria"/>
    <m/>
    <x v="8"/>
    <x v="2476"/>
    <x v="79"/>
    <x v="0"/>
    <x v="59"/>
    <n v="1"/>
    <n v="22"/>
    <d v="2022-08-12T00:00:00"/>
    <n v="1.48"/>
    <n v="5"/>
    <n v="351"/>
    <n v="16"/>
    <s v="STR-468600"/>
  </r>
  <r>
    <n v="48960619"/>
    <s v="#3 CLEAN COMFY &amp; COZY GLORY GUEST SUITE"/>
    <n v="229143484"/>
    <s v="Maria"/>
    <m/>
    <x v="8"/>
    <x v="2477"/>
    <x v="2520"/>
    <x v="0"/>
    <x v="92"/>
    <n v="1"/>
    <n v="22"/>
    <d v="2022-05-01T00:00:00"/>
    <n v="1.29"/>
    <n v="5"/>
    <n v="335"/>
    <n v="9"/>
    <s v="STR-468600"/>
  </r>
  <r>
    <n v="48960774"/>
    <s v="#4 CLEAN COMFY &amp; COZY GLORY GUEST SUITE"/>
    <n v="229143484"/>
    <s v="Maria"/>
    <m/>
    <x v="8"/>
    <x v="2478"/>
    <x v="2521"/>
    <x v="1"/>
    <x v="175"/>
    <n v="1"/>
    <n v="14"/>
    <d v="2022-08-28T00:00:00"/>
    <n v="1.1200000000000001"/>
    <n v="5"/>
    <n v="361"/>
    <n v="11"/>
    <s v="STR-468600"/>
  </r>
  <r>
    <n v="48961025"/>
    <s v="#5 CLEAN COMFY &amp; COZY GLORY GUEST SUITE"/>
    <n v="229143484"/>
    <s v="Maria"/>
    <m/>
    <x v="8"/>
    <x v="2479"/>
    <x v="584"/>
    <x v="0"/>
    <x v="59"/>
    <n v="1"/>
    <n v="30"/>
    <d v="2022-06-19T00:00:00"/>
    <n v="1.7"/>
    <n v="5"/>
    <n v="351"/>
    <n v="22"/>
    <s v="STR-468600"/>
  </r>
  <r>
    <n v="48961629"/>
    <s v="Spacious &amp; modern, balcony &amp; two level arcade!"/>
    <n v="154754836"/>
    <s v="Thuy"/>
    <m/>
    <x v="3"/>
    <x v="2095"/>
    <x v="2522"/>
    <x v="1"/>
    <x v="227"/>
    <n v="1"/>
    <n v="147"/>
    <d v="2022-09-14T00:00:00"/>
    <n v="8.4499999999999993"/>
    <n v="2"/>
    <n v="124"/>
    <n v="102"/>
    <m/>
  </r>
  <r>
    <n v="48971352"/>
    <s v="Entire Apt near Bos Univ/Bos College Free Parking"/>
    <n v="25244802"/>
    <s v="Timothy"/>
    <m/>
    <x v="4"/>
    <x v="2480"/>
    <x v="2523"/>
    <x v="1"/>
    <x v="191"/>
    <n v="2"/>
    <n v="71"/>
    <d v="2022-09-12T00:00:00"/>
    <n v="4.0599999999999996"/>
    <n v="2"/>
    <n v="55"/>
    <n v="53"/>
    <s v="STR-446758"/>
  </r>
  <r>
    <n v="48975118"/>
    <s v="The Union"/>
    <n v="156125739"/>
    <s v="Melanie"/>
    <m/>
    <x v="3"/>
    <x v="1170"/>
    <x v="2472"/>
    <x v="1"/>
    <x v="29"/>
    <n v="2"/>
    <n v="130"/>
    <d v="2022-09-12T00:00:00"/>
    <n v="7.8"/>
    <n v="1"/>
    <n v="132"/>
    <n v="88"/>
    <m/>
  </r>
  <r>
    <n v="48988149"/>
    <s v="Walk to Harvard Uni. /Train/Porter! Long term stay"/>
    <n v="34191455"/>
    <s v="Manoj"/>
    <m/>
    <x v="4"/>
    <x v="2481"/>
    <x v="2524"/>
    <x v="0"/>
    <x v="121"/>
    <n v="25"/>
    <n v="5"/>
    <d v="2022-06-05T00:00:00"/>
    <n v="0.55000000000000004"/>
    <n v="18"/>
    <n v="187"/>
    <n v="5"/>
    <m/>
  </r>
  <r>
    <n v="48990701"/>
    <s v="New build Sommerville 2BR w/ Rooftop, W/D in unit"/>
    <n v="107434423"/>
    <s v="Blueground"/>
    <m/>
    <x v="3"/>
    <x v="2482"/>
    <x v="2525"/>
    <x v="1"/>
    <x v="188"/>
    <n v="32"/>
    <n v="0"/>
    <m/>
    <m/>
    <n v="477"/>
    <n v="0"/>
    <n v="0"/>
    <m/>
  </r>
  <r>
    <n v="48993083"/>
    <s v="Authentic Modern Sanctuary with parking"/>
    <n v="262017441"/>
    <s v="Albert"/>
    <m/>
    <x v="1"/>
    <x v="2483"/>
    <x v="2526"/>
    <x v="1"/>
    <x v="92"/>
    <n v="2"/>
    <n v="40"/>
    <d v="2022-01-20T00:00:00"/>
    <n v="2.2999999999999998"/>
    <n v="1"/>
    <n v="0"/>
    <n v="18"/>
    <s v="STR-445656"/>
  </r>
  <r>
    <n v="48997821"/>
    <s v="6 Room - 3 Bedroom: Sunny Quintessential Boston"/>
    <n v="147256535"/>
    <s v="Jan"/>
    <m/>
    <x v="16"/>
    <x v="2484"/>
    <x v="2527"/>
    <x v="1"/>
    <x v="123"/>
    <n v="31"/>
    <n v="5"/>
    <d v="2022-06-09T00:00:00"/>
    <n v="0.36"/>
    <n v="2"/>
    <n v="266"/>
    <n v="3"/>
    <m/>
  </r>
  <r>
    <n v="49005759"/>
    <s v="New build Sommerville 1BR w/ Rooftop, W/D in unit"/>
    <n v="107434423"/>
    <s v="Blueground"/>
    <m/>
    <x v="3"/>
    <x v="2482"/>
    <x v="2525"/>
    <x v="1"/>
    <x v="21"/>
    <n v="32"/>
    <n v="0"/>
    <m/>
    <m/>
    <n v="477"/>
    <n v="316"/>
    <n v="0"/>
    <m/>
  </r>
  <r>
    <n v="49005763"/>
    <s v="New build Sommerville 2BR w/ Rooftop, W/D in unit"/>
    <n v="107434423"/>
    <s v="Blueground"/>
    <m/>
    <x v="3"/>
    <x v="2482"/>
    <x v="2525"/>
    <x v="1"/>
    <x v="456"/>
    <n v="32"/>
    <n v="2"/>
    <d v="2021-09-05T00:00:00"/>
    <n v="0.15"/>
    <n v="477"/>
    <n v="326"/>
    <n v="0"/>
    <m/>
  </r>
  <r>
    <n v="49011641"/>
    <s v="$1,500 | Cozy Studio near Harvard, MIT, Lesley"/>
    <n v="25654103"/>
    <s v="Tom"/>
    <m/>
    <x v="4"/>
    <x v="2485"/>
    <x v="2528"/>
    <x v="0"/>
    <x v="37"/>
    <n v="91"/>
    <n v="1"/>
    <d v="2021-12-18T00:00:00"/>
    <n v="0.11"/>
    <n v="14"/>
    <n v="16"/>
    <n v="1"/>
    <m/>
  </r>
  <r>
    <n v="49012571"/>
    <s v="Spacious 1-Bedroom Apt close to Train &amp; Downtown"/>
    <n v="31416791"/>
    <s v="Anna"/>
    <m/>
    <x v="10"/>
    <x v="1709"/>
    <x v="2529"/>
    <x v="1"/>
    <x v="31"/>
    <n v="3"/>
    <n v="34"/>
    <d v="2022-08-17T00:00:00"/>
    <n v="2.06"/>
    <n v="1"/>
    <n v="13"/>
    <n v="27"/>
    <s v="Str-447491"/>
  </r>
  <r>
    <n v="49024263"/>
    <s v="Gorgeous Beacon Hills Studio next to State house"/>
    <n v="162705378"/>
    <s v="Huanan"/>
    <m/>
    <x v="5"/>
    <x v="2486"/>
    <x v="2530"/>
    <x v="1"/>
    <x v="47"/>
    <n v="1"/>
    <n v="135"/>
    <d v="2022-08-31T00:00:00"/>
    <n v="8.73"/>
    <n v="4"/>
    <n v="168"/>
    <n v="105"/>
    <s v="STR-447285"/>
  </r>
  <r>
    <n v="49024833"/>
    <s v="(C11) Newly Styled Back Bay Studio!"/>
    <n v="331225367"/>
    <s v="Stone"/>
    <m/>
    <x v="6"/>
    <x v="2487"/>
    <x v="2531"/>
    <x v="1"/>
    <x v="399"/>
    <n v="1"/>
    <n v="82"/>
    <d v="2022-08-31T00:00:00"/>
    <n v="4.83"/>
    <n v="65"/>
    <n v="110"/>
    <n v="60"/>
    <s v="Exempt: This listing is a unit that has contracts with hospitals"/>
  </r>
  <r>
    <n v="49041122"/>
    <s v="HB Lil Italy, Historic, Freedom Trail, TD Garden"/>
    <n v="3637081"/>
    <s v="Sarah"/>
    <m/>
    <x v="7"/>
    <x v="2488"/>
    <x v="2532"/>
    <x v="1"/>
    <x v="201"/>
    <n v="1"/>
    <n v="160"/>
    <d v="2022-08-26T00:00:00"/>
    <n v="9.6199999999999992"/>
    <n v="13"/>
    <n v="186"/>
    <n v="113"/>
    <s v="Exempt: This listing is a unit used for furnished institutional or business stays"/>
  </r>
  <r>
    <n v="49042690"/>
    <s v="LTR *NEW Listing* A True GEM in South End, Boston!"/>
    <n v="159978864"/>
    <s v="Santo"/>
    <m/>
    <x v="17"/>
    <x v="2489"/>
    <x v="2318"/>
    <x v="1"/>
    <x v="334"/>
    <n v="29"/>
    <n v="0"/>
    <m/>
    <m/>
    <n v="2"/>
    <n v="324"/>
    <n v="0"/>
    <m/>
  </r>
  <r>
    <n v="49051734"/>
    <s v="üî•Beautiful condo 1st floor mins to public trans T"/>
    <n v="39266840"/>
    <s v="Kevin &amp; Maria"/>
    <m/>
    <x v="8"/>
    <x v="2490"/>
    <x v="2533"/>
    <x v="1"/>
    <x v="533"/>
    <n v="2"/>
    <n v="52"/>
    <d v="2022-09-11T00:00:00"/>
    <n v="2.98"/>
    <n v="4"/>
    <n v="303"/>
    <n v="36"/>
    <s v="STR-450390"/>
  </r>
  <r>
    <n v="49052551"/>
    <s v="Cambridgeport East Bedroom Semiprivate Bathroom"/>
    <n v="394741679"/>
    <s v="Olena"/>
    <m/>
    <x v="9"/>
    <x v="661"/>
    <x v="2381"/>
    <x v="0"/>
    <x v="96"/>
    <n v="30"/>
    <n v="5"/>
    <d v="2022-07-03T00:00:00"/>
    <n v="0.39"/>
    <n v="11"/>
    <n v="226"/>
    <n v="3"/>
    <m/>
  </r>
  <r>
    <n v="49067845"/>
    <s v="Sparkling Clean, HOME away from home!"/>
    <n v="90419082"/>
    <s v="Camille"/>
    <m/>
    <x v="21"/>
    <x v="2491"/>
    <x v="2534"/>
    <x v="1"/>
    <x v="350"/>
    <n v="3"/>
    <n v="6"/>
    <d v="2022-09-11T00:00:00"/>
    <n v="1.1399999999999999"/>
    <n v="3"/>
    <n v="135"/>
    <n v="6"/>
    <s v="STR-441360"/>
  </r>
  <r>
    <n v="49073289"/>
    <s v="Cambridgeport Quiet bedroom, semiprivate bathroom"/>
    <n v="394741679"/>
    <s v="Olena"/>
    <m/>
    <x v="4"/>
    <x v="2492"/>
    <x v="150"/>
    <x v="0"/>
    <x v="236"/>
    <n v="30"/>
    <n v="2"/>
    <d v="2022-06-15T00:00:00"/>
    <n v="0.16"/>
    <n v="11"/>
    <n v="167"/>
    <n v="1"/>
    <m/>
  </r>
  <r>
    <n v="49075129"/>
    <s v="Spacious, upgraded, private 1br w deck-Beacon Hill"/>
    <n v="4061992"/>
    <s v="B. H."/>
    <m/>
    <x v="5"/>
    <x v="2493"/>
    <x v="1460"/>
    <x v="1"/>
    <x v="225"/>
    <n v="29"/>
    <n v="0"/>
    <m/>
    <m/>
    <n v="4"/>
    <n v="120"/>
    <n v="0"/>
    <m/>
  </r>
  <r>
    <n v="49076097"/>
    <s v="üî•Cozy spacious 2nd level condo walk to public tran"/>
    <n v="39266840"/>
    <s v="Kevin &amp; Maria"/>
    <m/>
    <x v="8"/>
    <x v="2494"/>
    <x v="2535"/>
    <x v="1"/>
    <x v="534"/>
    <n v="2"/>
    <n v="42"/>
    <d v="2022-09-04T00:00:00"/>
    <n v="2.48"/>
    <n v="4"/>
    <n v="289"/>
    <n v="27"/>
    <s v="STR-445557"/>
  </r>
  <r>
    <n v="49076821"/>
    <s v="Perfect Traveling Nurse Housing - Theatre District"/>
    <n v="275849638"/>
    <s v="Steven"/>
    <m/>
    <x v="11"/>
    <x v="1128"/>
    <x v="2536"/>
    <x v="1"/>
    <x v="493"/>
    <n v="1"/>
    <n v="93"/>
    <d v="2022-08-28T00:00:00"/>
    <n v="5.72"/>
    <n v="39"/>
    <n v="200"/>
    <n v="75"/>
    <s v="STR-461738"/>
  </r>
  <r>
    <n v="49077632"/>
    <s v="Savin Hill Condo"/>
    <n v="57277733"/>
    <s v="Taylor"/>
    <m/>
    <x v="8"/>
    <x v="2495"/>
    <x v="2537"/>
    <x v="1"/>
    <x v="54"/>
    <n v="2"/>
    <n v="11"/>
    <d v="2021-10-12T00:00:00"/>
    <n v="0.67"/>
    <n v="1"/>
    <n v="0"/>
    <n v="1"/>
    <s v="STR-447577"/>
  </r>
  <r>
    <n v="49099902"/>
    <s v="Full apartment near the subway!"/>
    <n v="21674032"/>
    <s v="John"/>
    <m/>
    <x v="8"/>
    <x v="711"/>
    <x v="2538"/>
    <x v="1"/>
    <x v="15"/>
    <n v="180"/>
    <n v="1"/>
    <d v="2021-10-17T00:00:00"/>
    <n v="0.09"/>
    <n v="1"/>
    <n v="364"/>
    <n v="1"/>
    <m/>
  </r>
  <r>
    <n v="49114338"/>
    <s v="La Casa Boheme bedroom 2"/>
    <n v="59978794"/>
    <s v="Gianni"/>
    <m/>
    <x v="2"/>
    <x v="2496"/>
    <x v="2539"/>
    <x v="0"/>
    <x v="270"/>
    <n v="29"/>
    <n v="3"/>
    <d v="2022-09-01T00:00:00"/>
    <n v="0.21"/>
    <n v="3"/>
    <n v="84"/>
    <n v="1"/>
    <m/>
  </r>
  <r>
    <n v="49123007"/>
    <s v="Harbor views. Modern north end condo.FREE PARKING!"/>
    <n v="43184915"/>
    <s v="Bill"/>
    <m/>
    <x v="7"/>
    <x v="2497"/>
    <x v="2540"/>
    <x v="1"/>
    <x v="535"/>
    <n v="6"/>
    <n v="21"/>
    <d v="2022-09-03T00:00:00"/>
    <n v="1.43"/>
    <n v="1"/>
    <n v="295"/>
    <n v="15"/>
    <s v="STR-447760"/>
  </r>
  <r>
    <n v="49126810"/>
    <s v="‚ú§5 Star Huge Penthouse‚ú§Deck‚ú§Laundry‚ú§Dogs OK‚ú§Luxe‚ú§"/>
    <n v="328087660"/>
    <s v="MockingJay"/>
    <m/>
    <x v="5"/>
    <x v="2498"/>
    <x v="2541"/>
    <x v="1"/>
    <x v="292"/>
    <n v="32"/>
    <n v="0"/>
    <m/>
    <m/>
    <n v="2"/>
    <n v="207"/>
    <n v="0"/>
    <m/>
  </r>
  <r>
    <n v="49127722"/>
    <s v="Sunny Upscale Getaway | Private Deck, Near T"/>
    <n v="319011975"/>
    <s v="David"/>
    <m/>
    <x v="8"/>
    <x v="2499"/>
    <x v="2542"/>
    <x v="1"/>
    <x v="536"/>
    <n v="1"/>
    <n v="26"/>
    <d v="2022-08-23T00:00:00"/>
    <n v="1.52"/>
    <n v="4"/>
    <n v="324"/>
    <n v="16"/>
    <s v="Exempt: This listing is a unit used for furnished institutional or business stays"/>
  </r>
  <r>
    <n v="49127943"/>
    <s v="Clean, Contemporary Duplex | sleeps 23"/>
    <n v="319011975"/>
    <s v="David"/>
    <m/>
    <x v="8"/>
    <x v="2500"/>
    <x v="2543"/>
    <x v="1"/>
    <x v="537"/>
    <n v="1"/>
    <n v="23"/>
    <d v="2022-08-28T00:00:00"/>
    <n v="1.71"/>
    <n v="4"/>
    <n v="320"/>
    <n v="21"/>
    <s v="Exempt: This listing is a unit used for furnished institutional or business stays"/>
  </r>
  <r>
    <n v="49128400"/>
    <s v="Renovated Farmhouse-Style Retreat | near T"/>
    <n v="279124542"/>
    <s v="Angela"/>
    <m/>
    <x v="10"/>
    <x v="601"/>
    <x v="2544"/>
    <x v="1"/>
    <x v="83"/>
    <n v="1"/>
    <n v="45"/>
    <d v="2022-08-28T00:00:00"/>
    <n v="2.85"/>
    <n v="4"/>
    <n v="342"/>
    <n v="34"/>
    <s v="Exempt: This listing is a unit used for furnished institutional or business stays"/>
  </r>
  <r>
    <n v="49138557"/>
    <s v="Cambridgeport Comfy Studio, Private Bath 1st Fl"/>
    <n v="394741679"/>
    <s v="Olena"/>
    <m/>
    <x v="4"/>
    <x v="2501"/>
    <x v="2545"/>
    <x v="0"/>
    <x v="82"/>
    <n v="30"/>
    <n v="4"/>
    <d v="2022-06-04T00:00:00"/>
    <n v="0.31"/>
    <n v="11"/>
    <n v="143"/>
    <n v="3"/>
    <m/>
  </r>
  <r>
    <n v="49171647"/>
    <s v="Luxury 2BR | SoWa Southend | Evonify"/>
    <n v="212359760"/>
    <s v="Evonify"/>
    <m/>
    <x v="17"/>
    <x v="2502"/>
    <x v="1126"/>
    <x v="1"/>
    <x v="538"/>
    <n v="1"/>
    <n v="66"/>
    <d v="2022-08-26T00:00:00"/>
    <n v="3.91"/>
    <n v="57"/>
    <n v="15"/>
    <n v="53"/>
    <s v="Exempt: This listing is a unit that has contracts with hospitals"/>
  </r>
  <r>
    <n v="49176440"/>
    <s v="Modern loft/studio! Close to Boston/Beach/Airport!"/>
    <n v="43223599"/>
    <s v="Olga"/>
    <m/>
    <x v="1"/>
    <x v="2503"/>
    <x v="2546"/>
    <x v="1"/>
    <x v="119"/>
    <n v="32"/>
    <n v="9"/>
    <d v="2022-09-01T00:00:00"/>
    <n v="0.77"/>
    <n v="2"/>
    <n v="175"/>
    <n v="9"/>
    <m/>
  </r>
  <r>
    <n v="49176957"/>
    <s v="(D6) Simple Little Back Bay Studio"/>
    <n v="331225367"/>
    <s v="Stone"/>
    <m/>
    <x v="6"/>
    <x v="2504"/>
    <x v="2547"/>
    <x v="1"/>
    <x v="122"/>
    <n v="2"/>
    <n v="62"/>
    <d v="2022-09-01T00:00:00"/>
    <n v="3.73"/>
    <n v="65"/>
    <n v="133"/>
    <n v="46"/>
    <s v="Exempt: This listing is a unit that has contracts with hospitals"/>
  </r>
  <r>
    <n v="49188782"/>
    <s v="Fenway 2BR w/ Gym, steps from Fenway Park"/>
    <n v="107434423"/>
    <s v="Blueground"/>
    <m/>
    <x v="9"/>
    <x v="1112"/>
    <x v="1652"/>
    <x v="1"/>
    <x v="32"/>
    <n v="32"/>
    <n v="0"/>
    <m/>
    <m/>
    <n v="477"/>
    <n v="328"/>
    <n v="0"/>
    <m/>
  </r>
  <r>
    <n v="49188871"/>
    <s v="Fenway 2BR w/ Gym, steps from Fenway Park"/>
    <n v="107434423"/>
    <s v="Blueground"/>
    <m/>
    <x v="9"/>
    <x v="1112"/>
    <x v="1652"/>
    <x v="1"/>
    <x v="539"/>
    <n v="32"/>
    <n v="0"/>
    <m/>
    <m/>
    <n v="477"/>
    <n v="123"/>
    <n v="0"/>
    <m/>
  </r>
  <r>
    <n v="49188886"/>
    <s v="Fenway 2BR w/ Gym, steps from Fenway Park"/>
    <n v="107434423"/>
    <s v="Blueground"/>
    <m/>
    <x v="9"/>
    <x v="1112"/>
    <x v="1652"/>
    <x v="1"/>
    <x v="540"/>
    <n v="32"/>
    <n v="0"/>
    <m/>
    <m/>
    <n v="477"/>
    <n v="96"/>
    <n v="0"/>
    <m/>
  </r>
  <r>
    <n v="49188948"/>
    <s v="Fenway 1BR w/ Gym, steps from Fenway Park"/>
    <n v="107434423"/>
    <s v="Blueground"/>
    <m/>
    <x v="9"/>
    <x v="2505"/>
    <x v="2548"/>
    <x v="1"/>
    <x v="219"/>
    <n v="32"/>
    <n v="0"/>
    <m/>
    <m/>
    <n v="477"/>
    <n v="267"/>
    <n v="0"/>
    <m/>
  </r>
  <r>
    <n v="49192216"/>
    <s v="Spacious Private Room in Boston Townhouse"/>
    <n v="103220645"/>
    <s v="Zachariah"/>
    <m/>
    <x v="10"/>
    <x v="2506"/>
    <x v="2549"/>
    <x v="0"/>
    <x v="196"/>
    <n v="29"/>
    <n v="4"/>
    <d v="2021-12-05T00:00:00"/>
    <n v="0.28000000000000003"/>
    <n v="1"/>
    <n v="31"/>
    <n v="2"/>
    <m/>
  </r>
  <r>
    <n v="49194329"/>
    <s v="(MGH1) 1 Bedroom on 1st floor, Near hospitals &amp; T"/>
    <n v="331225367"/>
    <s v="Stone"/>
    <m/>
    <x v="5"/>
    <x v="2507"/>
    <x v="323"/>
    <x v="1"/>
    <x v="88"/>
    <n v="1"/>
    <n v="49"/>
    <d v="2022-08-26T00:00:00"/>
    <n v="3.01"/>
    <n v="65"/>
    <n v="147"/>
    <n v="39"/>
    <s v="Exempt: This listing is a unit that has contracts with hospitals"/>
  </r>
  <r>
    <n v="49201633"/>
    <s v="Fenway 1BR w/ Gym, steps from Fenway Park"/>
    <n v="107434423"/>
    <s v="Blueground"/>
    <m/>
    <x v="9"/>
    <x v="2505"/>
    <x v="2548"/>
    <x v="1"/>
    <x v="444"/>
    <n v="32"/>
    <n v="1"/>
    <d v="2022-06-16T00:00:00"/>
    <n v="0.33"/>
    <n v="477"/>
    <n v="89"/>
    <n v="1"/>
    <m/>
  </r>
  <r>
    <n v="49214672"/>
    <s v="MIT Harvard Back Bedroom, Private Bath"/>
    <n v="394741679"/>
    <s v="Olena"/>
    <m/>
    <x v="4"/>
    <x v="1400"/>
    <x v="617"/>
    <x v="0"/>
    <x v="24"/>
    <n v="30"/>
    <n v="4"/>
    <d v="2022-08-14T00:00:00"/>
    <n v="0.46"/>
    <n v="11"/>
    <n v="178"/>
    <n v="4"/>
    <m/>
  </r>
  <r>
    <n v="49227111"/>
    <s v="Pvt. Bedroom + Bath | Co-Live by Thatch‚Ñ¢ | JFK #4"/>
    <n v="814298"/>
    <s v="Thatch"/>
    <m/>
    <x v="8"/>
    <x v="2508"/>
    <x v="2159"/>
    <x v="0"/>
    <x v="27"/>
    <n v="30"/>
    <n v="0"/>
    <m/>
    <m/>
    <n v="113"/>
    <n v="43"/>
    <n v="0"/>
    <m/>
  </r>
  <r>
    <n v="49257300"/>
    <s v="Perfect Studio For One"/>
    <n v="285344759"/>
    <s v="Bv"/>
    <m/>
    <x v="14"/>
    <x v="2509"/>
    <x v="2550"/>
    <x v="0"/>
    <x v="161"/>
    <n v="3"/>
    <n v="17"/>
    <d v="2022-08-25T00:00:00"/>
    <n v="1.04"/>
    <n v="32"/>
    <n v="174"/>
    <n v="11"/>
    <s v="STR-415225"/>
  </r>
  <r>
    <n v="49258187"/>
    <s v="Long Stays For One, Desk, Wifi, Central Location"/>
    <n v="285344759"/>
    <s v="Bv"/>
    <m/>
    <x v="14"/>
    <x v="2169"/>
    <x v="158"/>
    <x v="2"/>
    <x v="59"/>
    <n v="1"/>
    <n v="15"/>
    <d v="2022-08-31T00:00:00"/>
    <n v="4.13"/>
    <n v="32"/>
    <n v="163"/>
    <n v="15"/>
    <s v="STR-415225"/>
  </r>
  <r>
    <n v="49281641"/>
    <s v="Floor Harvard Sq 1BR w/ Gym, Elevator"/>
    <n v="107434423"/>
    <s v="Blueground"/>
    <m/>
    <x v="4"/>
    <x v="2510"/>
    <x v="2452"/>
    <x v="1"/>
    <x v="541"/>
    <n v="32"/>
    <n v="0"/>
    <m/>
    <m/>
    <n v="477"/>
    <n v="256"/>
    <n v="0"/>
    <m/>
  </r>
  <r>
    <n v="49281654"/>
    <s v="Floor Harvard Sq 2BR w/Gym, Elevator"/>
    <n v="107434423"/>
    <s v="Blueground"/>
    <m/>
    <x v="4"/>
    <x v="2510"/>
    <x v="2452"/>
    <x v="1"/>
    <x v="332"/>
    <n v="32"/>
    <n v="0"/>
    <m/>
    <m/>
    <n v="477"/>
    <n v="44"/>
    <n v="0"/>
    <m/>
  </r>
  <r>
    <n v="49281729"/>
    <s v="Floor Harvard Sq 2BR w/ Gym, Elevator"/>
    <n v="107434423"/>
    <s v="Blueground"/>
    <m/>
    <x v="4"/>
    <x v="2510"/>
    <x v="2452"/>
    <x v="1"/>
    <x v="391"/>
    <n v="32"/>
    <n v="0"/>
    <m/>
    <m/>
    <n v="477"/>
    <n v="269"/>
    <n v="0"/>
    <m/>
  </r>
  <r>
    <n v="49281749"/>
    <s v="Cozy 1BR &amp; Den, steps from Harvard Sq"/>
    <n v="107434423"/>
    <s v="Blueground"/>
    <m/>
    <x v="4"/>
    <x v="2511"/>
    <x v="2551"/>
    <x v="1"/>
    <x v="229"/>
    <n v="32"/>
    <n v="0"/>
    <m/>
    <m/>
    <n v="477"/>
    <n v="181"/>
    <n v="0"/>
    <m/>
  </r>
  <r>
    <n v="49281855"/>
    <s v="Charming Cozy 2BR, steps from Harvard Sq"/>
    <n v="107434423"/>
    <s v="Blueground"/>
    <m/>
    <x v="4"/>
    <x v="2191"/>
    <x v="2552"/>
    <x v="1"/>
    <x v="456"/>
    <n v="32"/>
    <n v="1"/>
    <d v="2021-12-16T00:00:00"/>
    <n v="0.11"/>
    <n v="477"/>
    <n v="293"/>
    <n v="1"/>
    <m/>
  </r>
  <r>
    <n v="49300336"/>
    <s v="Well-located Kendall Sq 1BR w/ courtyard"/>
    <n v="107434423"/>
    <s v="Blueground"/>
    <m/>
    <x v="19"/>
    <x v="2512"/>
    <x v="2553"/>
    <x v="1"/>
    <x v="266"/>
    <n v="32"/>
    <n v="0"/>
    <m/>
    <m/>
    <n v="477"/>
    <n v="159"/>
    <n v="0"/>
    <m/>
  </r>
  <r>
    <n v="49300348"/>
    <s v="Well-located Kendall Sq 1BR w/ balcony"/>
    <n v="107434423"/>
    <s v="Blueground"/>
    <m/>
    <x v="19"/>
    <x v="2512"/>
    <x v="2553"/>
    <x v="1"/>
    <x v="350"/>
    <n v="32"/>
    <n v="0"/>
    <m/>
    <m/>
    <n v="477"/>
    <n v="296"/>
    <n v="0"/>
    <m/>
  </r>
  <r>
    <n v="49306861"/>
    <s v="North End, 2BR renovated apartment"/>
    <n v="20857768"/>
    <s v="Compass"/>
    <m/>
    <x v="7"/>
    <x v="644"/>
    <x v="1655"/>
    <x v="1"/>
    <x v="43"/>
    <n v="9"/>
    <n v="4"/>
    <d v="2022-05-31T00:00:00"/>
    <n v="0.38"/>
    <n v="11"/>
    <n v="0"/>
    <n v="4"/>
    <s v="STR-441233"/>
  </r>
  <r>
    <n v="49313516"/>
    <s v="‚ôúLuxe Penthouse‚ôúPrivate Deck‚ôúLaundry‚ôúAce Loc‚ôúDogs‚ôú"/>
    <n v="306990060"/>
    <s v="Sky"/>
    <m/>
    <x v="5"/>
    <x v="2513"/>
    <x v="2554"/>
    <x v="1"/>
    <x v="276"/>
    <n v="32"/>
    <n v="0"/>
    <m/>
    <m/>
    <n v="1"/>
    <n v="302"/>
    <n v="0"/>
    <m/>
  </r>
  <r>
    <n v="49318644"/>
    <s v="Pvt. Bedroom | Co-Live by Thatch‚Ñ¢  | 31 #1A"/>
    <n v="814298"/>
    <s v="Thatch"/>
    <m/>
    <x v="2"/>
    <x v="2514"/>
    <x v="2555"/>
    <x v="0"/>
    <x v="85"/>
    <n v="30"/>
    <n v="2"/>
    <d v="2022-06-10T00:00:00"/>
    <n v="0.25"/>
    <n v="113"/>
    <n v="163"/>
    <n v="2"/>
    <m/>
  </r>
  <r>
    <n v="49319706"/>
    <s v="Comfy Condo Rm in Amazing South End (3 min to BMC)"/>
    <n v="43805351"/>
    <s v="Shivam"/>
    <m/>
    <x v="17"/>
    <x v="2515"/>
    <x v="1288"/>
    <x v="0"/>
    <x v="13"/>
    <n v="1"/>
    <n v="8"/>
    <d v="2022-09-04T00:00:00"/>
    <n v="0.55000000000000004"/>
    <n v="1"/>
    <n v="176"/>
    <n v="7"/>
    <s v="STR-454711"/>
  </r>
  <r>
    <n v="49322768"/>
    <s v="Home away from home Beach,Logan,Encore, DownTown"/>
    <n v="396775438"/>
    <s v="Mujan'S"/>
    <m/>
    <x v="1"/>
    <x v="2516"/>
    <x v="2556"/>
    <x v="1"/>
    <x v="47"/>
    <n v="2"/>
    <n v="54"/>
    <d v="2022-09-04T00:00:00"/>
    <n v="3.24"/>
    <n v="1"/>
    <n v="153"/>
    <n v="35"/>
    <m/>
  </r>
  <r>
    <n v="49332619"/>
    <s v="Quaint Brookline 1BR nr Coolidge Corner"/>
    <n v="107434423"/>
    <s v="Blueground"/>
    <m/>
    <x v="18"/>
    <x v="2240"/>
    <x v="2557"/>
    <x v="1"/>
    <x v="68"/>
    <n v="32"/>
    <n v="0"/>
    <m/>
    <m/>
    <n v="477"/>
    <n v="289"/>
    <n v="0"/>
    <m/>
  </r>
  <r>
    <n v="49332658"/>
    <s v="Quaint Brookline 1BR nr Coolidge Corner"/>
    <n v="107434423"/>
    <s v="Blueground"/>
    <m/>
    <x v="18"/>
    <x v="2517"/>
    <x v="2558"/>
    <x v="1"/>
    <x v="348"/>
    <n v="32"/>
    <n v="0"/>
    <m/>
    <m/>
    <n v="477"/>
    <n v="302"/>
    <n v="0"/>
    <m/>
  </r>
  <r>
    <n v="49332756"/>
    <s v="Quaint Brookline 2BR nr Coolidge Corner"/>
    <n v="107434423"/>
    <s v="Blueground"/>
    <m/>
    <x v="18"/>
    <x v="2518"/>
    <x v="589"/>
    <x v="1"/>
    <x v="254"/>
    <n v="32"/>
    <n v="1"/>
    <d v="2021-09-22T00:00:00"/>
    <n v="0.08"/>
    <n v="477"/>
    <n v="211"/>
    <n v="1"/>
    <m/>
  </r>
  <r>
    <n v="49332762"/>
    <s v="Well-located Kendall Sq 1BR w/ courtyard"/>
    <n v="107434423"/>
    <s v="Blueground"/>
    <m/>
    <x v="19"/>
    <x v="2519"/>
    <x v="2559"/>
    <x v="1"/>
    <x v="391"/>
    <n v="32"/>
    <n v="0"/>
    <m/>
    <m/>
    <n v="477"/>
    <n v="0"/>
    <n v="0"/>
    <m/>
  </r>
  <r>
    <n v="49342715"/>
    <s v="Outdoor HOT TUB, Single Fam, Best Southie Location"/>
    <n v="135841577"/>
    <s v="Lucas"/>
    <m/>
    <x v="12"/>
    <x v="2520"/>
    <x v="2560"/>
    <x v="1"/>
    <x v="542"/>
    <n v="3"/>
    <n v="42"/>
    <d v="2022-08-28T00:00:00"/>
    <n v="2.7"/>
    <n v="3"/>
    <n v="347"/>
    <n v="30"/>
    <s v="STR-401897"/>
  </r>
  <r>
    <n v="49355363"/>
    <s v="Charming Cozy 2BR, steps from Harvard Sq"/>
    <n v="107434423"/>
    <s v="Blueground"/>
    <m/>
    <x v="4"/>
    <x v="2521"/>
    <x v="2561"/>
    <x v="1"/>
    <x v="10"/>
    <n v="32"/>
    <n v="0"/>
    <m/>
    <m/>
    <n v="477"/>
    <n v="0"/>
    <n v="0"/>
    <m/>
  </r>
  <r>
    <n v="49362534"/>
    <s v="Cozy Cabin room in a quiet Boston area"/>
    <n v="357698265"/>
    <s v="Natalie"/>
    <m/>
    <x v="0"/>
    <x v="2522"/>
    <x v="2562"/>
    <x v="0"/>
    <x v="0"/>
    <n v="3"/>
    <n v="28"/>
    <d v="2022-08-18T00:00:00"/>
    <n v="1.78"/>
    <n v="8"/>
    <n v="51"/>
    <n v="22"/>
    <s v="STR-413441"/>
  </r>
  <r>
    <n v="49364349"/>
    <s v="Azurite colors room in a quiet Boston area"/>
    <n v="357698265"/>
    <s v="Natalie"/>
    <m/>
    <x v="0"/>
    <x v="574"/>
    <x v="2563"/>
    <x v="0"/>
    <x v="311"/>
    <n v="4"/>
    <n v="19"/>
    <d v="2022-09-02T00:00:00"/>
    <n v="1.18"/>
    <n v="8"/>
    <n v="57"/>
    <n v="14"/>
    <s v="STR-413441"/>
  </r>
  <r>
    <n v="49364638"/>
    <s v="(F21) Fenway! Brand New, Clean + Comfortable!"/>
    <n v="331225367"/>
    <s v="Stone"/>
    <m/>
    <x v="9"/>
    <x v="2523"/>
    <x v="2564"/>
    <x v="1"/>
    <x v="543"/>
    <n v="2"/>
    <n v="77"/>
    <d v="2022-08-19T00:00:00"/>
    <n v="4.58"/>
    <n v="65"/>
    <n v="138"/>
    <n v="60"/>
    <s v="Exempt: This listing is a unit that has contracts with hospitals"/>
  </r>
  <r>
    <n v="49380252"/>
    <s v="Entire Apartment - 1BR - Near Downtown Boston"/>
    <n v="5208833"/>
    <s v="Lisa"/>
    <m/>
    <x v="8"/>
    <x v="2524"/>
    <x v="2565"/>
    <x v="1"/>
    <x v="30"/>
    <n v="7"/>
    <n v="0"/>
    <m/>
    <m/>
    <n v="1"/>
    <n v="0"/>
    <n v="0"/>
    <s v="STR-450291"/>
  </r>
  <r>
    <n v="49381421"/>
    <s v="Cozy apartment in historic Harvard Square"/>
    <n v="9793577"/>
    <s v="Catalina"/>
    <m/>
    <x v="4"/>
    <x v="268"/>
    <x v="2566"/>
    <x v="1"/>
    <x v="441"/>
    <n v="30"/>
    <n v="2"/>
    <d v="2022-08-20T00:00:00"/>
    <n v="0.14000000000000001"/>
    <n v="6"/>
    <n v="96"/>
    <n v="1"/>
    <m/>
  </r>
  <r>
    <n v="49382833"/>
    <s v="Charles River, Harvard, MIT - 1 BD Apartment"/>
    <n v="394741679"/>
    <s v="Olena"/>
    <m/>
    <x v="4"/>
    <x v="2525"/>
    <x v="2567"/>
    <x v="1"/>
    <x v="197"/>
    <n v="30"/>
    <n v="5"/>
    <d v="2022-08-31T00:00:00"/>
    <n v="0.38"/>
    <n v="11"/>
    <n v="170"/>
    <n v="3"/>
    <m/>
  </r>
  <r>
    <n v="49383654"/>
    <s v="Spacious, Comfy Colonial min. to Boston"/>
    <n v="398299107"/>
    <s v="Denise"/>
    <m/>
    <x v="21"/>
    <x v="2526"/>
    <x v="2568"/>
    <x v="1"/>
    <x v="368"/>
    <n v="2"/>
    <n v="23"/>
    <d v="2022-06-12T00:00:00"/>
    <n v="1.42"/>
    <n v="1"/>
    <n v="305"/>
    <n v="15"/>
    <m/>
  </r>
  <r>
    <n v="49405382"/>
    <s v="Studio with Water View and Deck  #8"/>
    <n v="398442721"/>
    <s v="Rob"/>
    <m/>
    <x v="3"/>
    <x v="2527"/>
    <x v="2569"/>
    <x v="1"/>
    <x v="232"/>
    <n v="90"/>
    <n v="0"/>
    <m/>
    <m/>
    <n v="5"/>
    <n v="265"/>
    <n v="0"/>
    <m/>
  </r>
  <r>
    <n v="49414402"/>
    <s v="Private room by Kendall Sq"/>
    <n v="248263858"/>
    <s v="Ann"/>
    <m/>
    <x v="4"/>
    <x v="2528"/>
    <x v="2570"/>
    <x v="0"/>
    <x v="14"/>
    <n v="1"/>
    <n v="124"/>
    <d v="2022-08-22T00:00:00"/>
    <n v="7.34"/>
    <n v="1"/>
    <n v="138"/>
    <n v="75"/>
    <m/>
  </r>
  <r>
    <n v="49424441"/>
    <s v="Beautiful Huge Studio | Downtown | Near Train"/>
    <n v="212359760"/>
    <s v="Evonify"/>
    <m/>
    <x v="11"/>
    <x v="2529"/>
    <x v="2571"/>
    <x v="1"/>
    <x v="206"/>
    <n v="29"/>
    <n v="36"/>
    <d v="2022-07-31T00:00:00"/>
    <n v="2.15"/>
    <n v="57"/>
    <n v="316"/>
    <n v="15"/>
    <s v="Exempt: This listing is a unit that has contracts with hospitals"/>
  </r>
  <r>
    <n v="49424913"/>
    <s v="Arcade | Air hockey | Modern with Balcony"/>
    <n v="37364041"/>
    <s v="Robinson"/>
    <m/>
    <x v="3"/>
    <x v="2530"/>
    <x v="2572"/>
    <x v="1"/>
    <x v="47"/>
    <n v="2"/>
    <n v="12"/>
    <d v="2022-08-26T00:00:00"/>
    <n v="0.71"/>
    <n v="4"/>
    <n v="1"/>
    <n v="8"/>
    <m/>
  </r>
  <r>
    <n v="49425157"/>
    <s v="Victorian in Boston"/>
    <n v="305003055"/>
    <s v="Liz"/>
    <m/>
    <x v="1"/>
    <x v="2531"/>
    <x v="2573"/>
    <x v="1"/>
    <x v="43"/>
    <n v="3"/>
    <n v="35"/>
    <d v="2022-09-01T00:00:00"/>
    <n v="2.42"/>
    <n v="1"/>
    <n v="0"/>
    <n v="30"/>
    <s v="STR-448058"/>
  </r>
  <r>
    <n v="49438714"/>
    <s v="(1401F) Boho Bright Back Bay Studio"/>
    <n v="331225367"/>
    <s v="Stone"/>
    <m/>
    <x v="6"/>
    <x v="2532"/>
    <x v="684"/>
    <x v="1"/>
    <x v="98"/>
    <n v="1"/>
    <n v="43"/>
    <d v="2022-09-03T00:00:00"/>
    <n v="2.73"/>
    <n v="65"/>
    <n v="90"/>
    <n v="39"/>
    <s v="Exempt: This listing is a unit that has contracts with hospitals"/>
  </r>
  <r>
    <n v="49446125"/>
    <s v="Ideal location for business or fun!"/>
    <n v="10393465"/>
    <s v="Gary"/>
    <m/>
    <x v="12"/>
    <x v="2533"/>
    <x v="74"/>
    <x v="0"/>
    <x v="285"/>
    <n v="2"/>
    <n v="43"/>
    <d v="2022-09-04T00:00:00"/>
    <n v="2.76"/>
    <n v="2"/>
    <n v="233"/>
    <n v="33"/>
    <s v="STR-445533"/>
  </r>
  <r>
    <n v="49458996"/>
    <s v="1 Bedroom Across From Fenway Park"/>
    <n v="22541573"/>
    <s v="Ken"/>
    <m/>
    <x v="9"/>
    <x v="2534"/>
    <x v="2574"/>
    <x v="1"/>
    <x v="137"/>
    <n v="30"/>
    <n v="0"/>
    <m/>
    <m/>
    <n v="42"/>
    <n v="320"/>
    <n v="0"/>
    <m/>
  </r>
  <r>
    <n v="49459007"/>
    <s v="Spacious One Bedroom, Walking Distance from Fenway"/>
    <n v="22541573"/>
    <s v="Ken"/>
    <m/>
    <x v="9"/>
    <x v="2489"/>
    <x v="2575"/>
    <x v="1"/>
    <x v="137"/>
    <n v="30"/>
    <n v="0"/>
    <m/>
    <m/>
    <n v="42"/>
    <n v="341"/>
    <n v="0"/>
    <m/>
  </r>
  <r>
    <n v="49463334"/>
    <s v="Houseboat Capricornus:  Amazing On Water Experience with HUGE Roofdeck!"/>
    <n v="105620455"/>
    <s v="SleepAfloat"/>
    <m/>
    <x v="7"/>
    <x v="2535"/>
    <x v="2576"/>
    <x v="1"/>
    <x v="344"/>
    <n v="2"/>
    <n v="17"/>
    <d v="2022-08-14T00:00:00"/>
    <n v="1.03"/>
    <n v="8"/>
    <n v="167"/>
    <n v="8"/>
    <s v="STR-446888"/>
  </r>
  <r>
    <n v="49478129"/>
    <s v="Studio apartment at a Marina! #9"/>
    <n v="398442721"/>
    <s v="Rob"/>
    <m/>
    <x v="3"/>
    <x v="2536"/>
    <x v="2577"/>
    <x v="1"/>
    <x v="215"/>
    <n v="31"/>
    <n v="4"/>
    <d v="2022-06-11T00:00:00"/>
    <n v="0.3"/>
    <n v="5"/>
    <n v="133"/>
    <n v="2"/>
    <m/>
  </r>
  <r>
    <n v="49481728"/>
    <s v="Sunny Waterfront Loft with Deck #3"/>
    <n v="398442721"/>
    <s v="Rob"/>
    <m/>
    <x v="3"/>
    <x v="2537"/>
    <x v="2578"/>
    <x v="1"/>
    <x v="116"/>
    <n v="31"/>
    <n v="2"/>
    <d v="2021-08-30T00:00:00"/>
    <n v="0.16"/>
    <n v="5"/>
    <n v="76"/>
    <n v="0"/>
    <m/>
  </r>
  <r>
    <n v="49482783"/>
    <s v="Waterfront studio with Deck #4"/>
    <n v="398442721"/>
    <s v="Rob"/>
    <m/>
    <x v="3"/>
    <x v="2538"/>
    <x v="2579"/>
    <x v="1"/>
    <x v="67"/>
    <n v="31"/>
    <n v="1"/>
    <d v="2022-06-13T00:00:00"/>
    <n v="0.32"/>
    <n v="5"/>
    <n v="167"/>
    <n v="1"/>
    <m/>
  </r>
  <r>
    <n v="49483762"/>
    <s v="Waterfront Studio at Marina with deck #6"/>
    <n v="398442721"/>
    <s v="Rob"/>
    <m/>
    <x v="3"/>
    <x v="2539"/>
    <x v="2580"/>
    <x v="1"/>
    <x v="67"/>
    <n v="31"/>
    <n v="2"/>
    <d v="2022-08-14T00:00:00"/>
    <n v="0.42"/>
    <n v="5"/>
    <n v="195"/>
    <n v="2"/>
    <m/>
  </r>
  <r>
    <n v="49484066"/>
    <s v="private room in a 1 family home."/>
    <n v="3765817"/>
    <s v="Frank"/>
    <m/>
    <x v="0"/>
    <x v="468"/>
    <x v="2581"/>
    <x v="0"/>
    <x v="61"/>
    <n v="1"/>
    <n v="98"/>
    <d v="2022-09-14T00:00:00"/>
    <n v="5.87"/>
    <n v="1"/>
    <n v="339"/>
    <n v="78"/>
    <s v="STR-446453"/>
  </r>
  <r>
    <n v="49485216"/>
    <s v="Casa Chic - Luxurious Urban Oasis"/>
    <n v="106312822"/>
    <s v="KmajaStays"/>
    <m/>
    <x v="0"/>
    <x v="2540"/>
    <x v="2582"/>
    <x v="1"/>
    <x v="544"/>
    <n v="29"/>
    <n v="17"/>
    <d v="2022-06-26T00:00:00"/>
    <n v="1.0900000000000001"/>
    <n v="2"/>
    <n v="192"/>
    <n v="8"/>
    <s v="Exempt: This listing is a unit that has contracts with hospitals"/>
  </r>
  <r>
    <n v="49486870"/>
    <s v="2 BR with-king-bed comfort free parking"/>
    <n v="287965006"/>
    <s v="Steven"/>
    <m/>
    <x v="1"/>
    <x v="2541"/>
    <x v="2583"/>
    <x v="1"/>
    <x v="31"/>
    <n v="1"/>
    <n v="104"/>
    <d v="2022-09-12T00:00:00"/>
    <n v="6.6"/>
    <n v="4"/>
    <n v="96"/>
    <n v="83"/>
    <m/>
  </r>
  <r>
    <n v="49499728"/>
    <s v="M/V Patriot: Amazing Houseboat Water Front Views!!"/>
    <n v="105620455"/>
    <s v="SleepAfloat"/>
    <m/>
    <x v="11"/>
    <x v="2542"/>
    <x v="2584"/>
    <x v="1"/>
    <x v="545"/>
    <n v="2"/>
    <n v="10"/>
    <d v="2022-09-09T00:00:00"/>
    <n v="0.61"/>
    <n v="8"/>
    <n v="332"/>
    <n v="8"/>
    <s v="STR-446888"/>
  </r>
  <r>
    <n v="49499760"/>
    <s v="New York style bedboom in a quietBoston area"/>
    <n v="357698265"/>
    <s v="Natalie"/>
    <m/>
    <x v="0"/>
    <x v="2271"/>
    <x v="2585"/>
    <x v="0"/>
    <x v="35"/>
    <n v="5"/>
    <n v="11"/>
    <d v="2022-09-07T00:00:00"/>
    <n v="0.81"/>
    <n v="8"/>
    <n v="44"/>
    <n v="9"/>
    <s v="STR-413441"/>
  </r>
  <r>
    <n v="49502344"/>
    <s v="Modern 2 b2b near BU/BC: Parking &amp; Amenities(08)"/>
    <n v="150150201"/>
    <s v="Nova"/>
    <m/>
    <x v="0"/>
    <x v="2543"/>
    <x v="2586"/>
    <x v="1"/>
    <x v="197"/>
    <n v="30"/>
    <n v="2"/>
    <d v="2022-05-15T00:00:00"/>
    <n v="0.15"/>
    <n v="1"/>
    <n v="0"/>
    <n v="1"/>
    <m/>
  </r>
  <r>
    <n v="49512414"/>
    <s v="Bay Village Charm | 99 WalkScore | Short/Long Stay"/>
    <n v="275849638"/>
    <s v="Steven"/>
    <m/>
    <x v="11"/>
    <x v="409"/>
    <x v="2587"/>
    <x v="1"/>
    <x v="315"/>
    <n v="1"/>
    <n v="35"/>
    <d v="2022-08-11T00:00:00"/>
    <n v="2.16"/>
    <n v="39"/>
    <n v="115"/>
    <n v="32"/>
    <s v="STR-461739"/>
  </r>
  <r>
    <n v="49513112"/>
    <s v="Modern 1BRs steps from Boston Common + South End"/>
    <n v="275849638"/>
    <s v="Steven"/>
    <m/>
    <x v="11"/>
    <x v="537"/>
    <x v="2588"/>
    <x v="1"/>
    <x v="10"/>
    <n v="1"/>
    <n v="85"/>
    <d v="2022-09-02T00:00:00"/>
    <n v="5.16"/>
    <n v="39"/>
    <n v="141"/>
    <n v="67"/>
    <s v="STR-461741"/>
  </r>
  <r>
    <n v="49513299"/>
    <s v="Cozy 1br | Walk anywhere! | Fast Wifi + Smart lock"/>
    <n v="275849638"/>
    <s v="Steven"/>
    <m/>
    <x v="11"/>
    <x v="2544"/>
    <x v="2588"/>
    <x v="1"/>
    <x v="331"/>
    <n v="1"/>
    <n v="98"/>
    <d v="2022-09-03T00:00:00"/>
    <n v="6.02"/>
    <n v="39"/>
    <n v="143"/>
    <n v="76"/>
    <s v="STR-447885"/>
  </r>
  <r>
    <n v="49516205"/>
    <s v="Comfy 1br, Minutes to Boston Common, 99 Walk score"/>
    <n v="275849638"/>
    <s v="Steven"/>
    <m/>
    <x v="11"/>
    <x v="2545"/>
    <x v="2161"/>
    <x v="1"/>
    <x v="329"/>
    <n v="1"/>
    <n v="83"/>
    <d v="2022-09-02T00:00:00"/>
    <n v="5.87"/>
    <n v="39"/>
    <n v="147"/>
    <n v="74"/>
    <s v="STR-461742"/>
  </r>
  <r>
    <n v="49516485"/>
    <s v="Houseboat Sweet Caroline- A perfect waterfront experience!"/>
    <n v="105620455"/>
    <s v="SleepAfloat"/>
    <m/>
    <x v="11"/>
    <x v="2546"/>
    <x v="2589"/>
    <x v="1"/>
    <x v="137"/>
    <n v="2"/>
    <n v="29"/>
    <d v="2022-09-11T00:00:00"/>
    <n v="1.94"/>
    <n v="8"/>
    <n v="214"/>
    <n v="28"/>
    <s v="STR-446888"/>
  </r>
  <r>
    <n v="49517949"/>
    <s v="M/V Patriot: Three story, family friendly houseboat!"/>
    <n v="105620455"/>
    <s v="SleepAfloat"/>
    <m/>
    <x v="7"/>
    <x v="2547"/>
    <x v="807"/>
    <x v="1"/>
    <x v="66"/>
    <n v="2"/>
    <n v="2"/>
    <d v="2022-05-01T00:00:00"/>
    <n v="0.14000000000000001"/>
    <n v="8"/>
    <n v="330"/>
    <n v="1"/>
    <s v="STR-446888"/>
  </r>
  <r>
    <n v="49534644"/>
    <s v="Sunny House in Watertown Square"/>
    <n v="399579995"/>
    <s v="Ryan"/>
    <m/>
    <x v="0"/>
    <x v="2548"/>
    <x v="2590"/>
    <x v="0"/>
    <x v="212"/>
    <n v="1"/>
    <n v="4"/>
    <d v="2022-09-14T00:00:00"/>
    <n v="4"/>
    <n v="1"/>
    <n v="56"/>
    <n v="4"/>
    <m/>
  </r>
  <r>
    <n v="49538938"/>
    <s v="Smart Voice Control Garden Apartment at Urban Farm"/>
    <n v="156575751"/>
    <s v="Wesley"/>
    <m/>
    <x v="21"/>
    <x v="2549"/>
    <x v="2507"/>
    <x v="1"/>
    <x v="20"/>
    <n v="3"/>
    <n v="6"/>
    <d v="2021-11-28T00:00:00"/>
    <n v="0.56000000000000005"/>
    <n v="2"/>
    <n v="174"/>
    <n v="6"/>
    <s v="STR-436574"/>
  </r>
  <r>
    <n v="49541030"/>
    <s v="Simple 1BR steps to Boston Common and South End!"/>
    <n v="275849638"/>
    <s v="Steven"/>
    <m/>
    <x v="14"/>
    <x v="2550"/>
    <x v="2591"/>
    <x v="1"/>
    <x v="137"/>
    <n v="1"/>
    <n v="72"/>
    <d v="2022-08-31T00:00:00"/>
    <n v="4.63"/>
    <n v="39"/>
    <n v="140"/>
    <n v="53"/>
    <s v="STR-461743"/>
  </r>
  <r>
    <n v="49555579"/>
    <s v="Houseboat Taurus:  Floatable home right in Downtown Boston!"/>
    <n v="105620455"/>
    <s v="SleepAfloat"/>
    <m/>
    <x v="7"/>
    <x v="2551"/>
    <x v="2592"/>
    <x v="1"/>
    <x v="523"/>
    <n v="2"/>
    <n v="4"/>
    <d v="2022-08-29T00:00:00"/>
    <n v="0.36"/>
    <n v="8"/>
    <n v="179"/>
    <n v="4"/>
    <s v="STR-446888"/>
  </r>
  <r>
    <n v="49563625"/>
    <s v="1st floor, free parking off street, 3 min to train"/>
    <n v="399827239"/>
    <s v="Glenn And James"/>
    <m/>
    <x v="8"/>
    <x v="2552"/>
    <x v="2593"/>
    <x v="1"/>
    <x v="456"/>
    <n v="4"/>
    <n v="57"/>
    <d v="2022-09-10T00:00:00"/>
    <n v="4.63"/>
    <n v="1"/>
    <n v="116"/>
    <n v="55"/>
    <s v="STR-458124"/>
  </r>
  <r>
    <n v="49567118"/>
    <s v="Gorgeous 1BR | Downtown | 3D TOUR"/>
    <n v="212359760"/>
    <s v="Evonify"/>
    <m/>
    <x v="11"/>
    <x v="1258"/>
    <x v="2594"/>
    <x v="1"/>
    <x v="44"/>
    <n v="29"/>
    <n v="22"/>
    <d v="2022-08-19T00:00:00"/>
    <n v="1.35"/>
    <n v="57"/>
    <n v="346"/>
    <n v="8"/>
    <s v="Exempt: This listing is a unit that has contracts with hospitals"/>
  </r>
  <r>
    <n v="49567991"/>
    <s v="1 mile to Downtown Boston Cozy Studio Apartment"/>
    <n v="122568097"/>
    <s v="Nick"/>
    <m/>
    <x v="2"/>
    <x v="2553"/>
    <x v="2595"/>
    <x v="1"/>
    <x v="78"/>
    <n v="2"/>
    <n v="45"/>
    <d v="2022-09-10T00:00:00"/>
    <n v="2.98"/>
    <n v="4"/>
    <n v="68"/>
    <n v="31"/>
    <s v="str-446257"/>
  </r>
  <r>
    <n v="49571907"/>
    <s v="European, rustic 3 bed/2bath-5 miles to Copley Sq"/>
    <n v="29483150"/>
    <s v="Irida"/>
    <m/>
    <x v="15"/>
    <x v="2554"/>
    <x v="2596"/>
    <x v="1"/>
    <x v="221"/>
    <n v="1"/>
    <n v="46"/>
    <d v="2022-09-06T00:00:00"/>
    <n v="2.87"/>
    <n v="1"/>
    <n v="133"/>
    <n v="34"/>
    <s v="STR-385960"/>
  </r>
  <r>
    <n v="49572322"/>
    <s v="Great room, 2 min walk to bus, 15 min to Boston."/>
    <n v="150679548"/>
    <s v="Simone"/>
    <m/>
    <x v="3"/>
    <x v="2555"/>
    <x v="2597"/>
    <x v="0"/>
    <x v="24"/>
    <n v="5"/>
    <n v="6"/>
    <d v="2022-09-01T00:00:00"/>
    <n v="2"/>
    <n v="5"/>
    <n v="335"/>
    <n v="6"/>
    <m/>
  </r>
  <r>
    <n v="49584172"/>
    <s v="Large Private room, Private  Bath in Smart Home"/>
    <n v="156575751"/>
    <s v="Wesley"/>
    <m/>
    <x v="21"/>
    <x v="2556"/>
    <x v="2488"/>
    <x v="0"/>
    <x v="311"/>
    <n v="2"/>
    <n v="40"/>
    <d v="2022-09-13T00:00:00"/>
    <n v="2.95"/>
    <n v="2"/>
    <n v="41"/>
    <n v="35"/>
    <s v="STR-436574"/>
  </r>
  <r>
    <n v="49585783"/>
    <s v="Quiet and cozy bedroom with a warm lounging area"/>
    <n v="398199224"/>
    <s v="Camar"/>
    <m/>
    <x v="4"/>
    <x v="2557"/>
    <x v="2598"/>
    <x v="0"/>
    <x v="250"/>
    <n v="3"/>
    <n v="4"/>
    <d v="2022-09-02T00:00:00"/>
    <n v="1.6"/>
    <n v="1"/>
    <n v="221"/>
    <n v="4"/>
    <s v="C0946200768"/>
  </r>
  <r>
    <n v="49631570"/>
    <s v="Luxury Private room next to Porter Sq"/>
    <n v="400315550"/>
    <s v="Nikkita"/>
    <m/>
    <x v="4"/>
    <x v="2558"/>
    <x v="2599"/>
    <x v="0"/>
    <x v="15"/>
    <n v="1"/>
    <n v="68"/>
    <d v="2022-09-12T00:00:00"/>
    <n v="4.38"/>
    <n v="3"/>
    <n v="92"/>
    <n v="35"/>
    <m/>
  </r>
  <r>
    <n v="49633481"/>
    <s v="Private Bedroom at Porter Sq"/>
    <n v="400330361"/>
    <s v="Ela"/>
    <m/>
    <x v="4"/>
    <x v="2559"/>
    <x v="2600"/>
    <x v="0"/>
    <x v="82"/>
    <n v="1"/>
    <n v="74"/>
    <d v="2022-09-12T00:00:00"/>
    <n v="4.7300000000000004"/>
    <n v="3"/>
    <n v="139"/>
    <n v="62"/>
    <m/>
  </r>
  <r>
    <n v="49638279"/>
    <s v="Fort Hill Inn Uber Cool!  **Modern City Triplex**"/>
    <n v="8229"/>
    <s v="Terry"/>
    <m/>
    <x v="2"/>
    <x v="2560"/>
    <x v="2601"/>
    <x v="1"/>
    <x v="546"/>
    <n v="3"/>
    <n v="6"/>
    <d v="2022-07-21T00:00:00"/>
    <n v="0.47"/>
    <n v="10"/>
    <n v="62"/>
    <n v="5"/>
    <s v="STR-446660"/>
  </r>
  <r>
    <n v="49639865"/>
    <s v="Oversized  Furnished Brwnstone Studio in Back Bay"/>
    <n v="31340713"/>
    <s v="Kama"/>
    <m/>
    <x v="6"/>
    <x v="2125"/>
    <x v="2602"/>
    <x v="1"/>
    <x v="12"/>
    <n v="29"/>
    <n v="0"/>
    <m/>
    <m/>
    <n v="50"/>
    <n v="40"/>
    <n v="0"/>
    <m/>
  </r>
  <r>
    <n v="49641165"/>
    <s v="Brownstone Oversized Furnished Studio in Back Bay"/>
    <n v="266312920"/>
    <s v="STARS Of"/>
    <m/>
    <x v="6"/>
    <x v="2561"/>
    <x v="2603"/>
    <x v="1"/>
    <x v="12"/>
    <n v="29"/>
    <n v="0"/>
    <m/>
    <m/>
    <n v="52"/>
    <n v="40"/>
    <n v="0"/>
    <m/>
  </r>
  <r>
    <n v="49652502"/>
    <s v="Great room, 15 min to Boston. 2 min walk to bus."/>
    <n v="150679548"/>
    <s v="Simone"/>
    <m/>
    <x v="3"/>
    <x v="2562"/>
    <x v="2604"/>
    <x v="0"/>
    <x v="15"/>
    <n v="7"/>
    <n v="2"/>
    <d v="2022-09-01T00:00:00"/>
    <n v="0.78"/>
    <n v="5"/>
    <n v="326"/>
    <n v="2"/>
    <m/>
  </r>
  <r>
    <n v="49658807"/>
    <s v="Spacious, 1st Floor 2Bed w/ In-Unit Laundry, MBTA"/>
    <n v="31340713"/>
    <s v="Kama"/>
    <m/>
    <x v="13"/>
    <x v="2563"/>
    <x v="1469"/>
    <x v="1"/>
    <x v="98"/>
    <n v="30"/>
    <n v="0"/>
    <m/>
    <m/>
    <n v="50"/>
    <n v="256"/>
    <n v="0"/>
    <m/>
  </r>
  <r>
    <n v="49704722"/>
    <s v="High First-Floor 2Bed w/ In-unit Laundry, MBTA"/>
    <n v="266312920"/>
    <s v="STARS Of"/>
    <m/>
    <x v="13"/>
    <x v="2564"/>
    <x v="76"/>
    <x v="1"/>
    <x v="98"/>
    <n v="30"/>
    <n v="1"/>
    <d v="2021-08-23T00:00:00"/>
    <n v="0.08"/>
    <n v="52"/>
    <n v="256"/>
    <n v="0"/>
    <m/>
  </r>
  <r>
    <n v="49709372"/>
    <s v="Private Bedroom at Porter Sq"/>
    <n v="400315550"/>
    <s v="Nikkita"/>
    <m/>
    <x v="4"/>
    <x v="2565"/>
    <x v="2605"/>
    <x v="0"/>
    <x v="15"/>
    <n v="1"/>
    <n v="51"/>
    <d v="2022-09-06T00:00:00"/>
    <n v="3.28"/>
    <n v="3"/>
    <n v="130"/>
    <n v="44"/>
    <m/>
  </r>
  <r>
    <n v="49709665"/>
    <s v="Cozy Bedroom at Porter Sq"/>
    <n v="400315550"/>
    <s v="Nikkita"/>
    <m/>
    <x v="4"/>
    <x v="2566"/>
    <x v="2606"/>
    <x v="0"/>
    <x v="15"/>
    <n v="31"/>
    <n v="66"/>
    <d v="2022-09-12T00:00:00"/>
    <n v="4.26"/>
    <n v="3"/>
    <n v="103"/>
    <n v="47"/>
    <m/>
  </r>
  <r>
    <n v="49714366"/>
    <s v="*Fort Hill Inn  *Sunny* Updated Historic Beauty!"/>
    <n v="8229"/>
    <s v="Terry"/>
    <m/>
    <x v="2"/>
    <x v="2567"/>
    <x v="2607"/>
    <x v="1"/>
    <x v="88"/>
    <n v="3"/>
    <n v="33"/>
    <d v="2022-09-01T00:00:00"/>
    <n v="2.2400000000000002"/>
    <n v="10"/>
    <n v="48"/>
    <n v="24"/>
    <s v="str-446652"/>
  </r>
  <r>
    <n v="49714855"/>
    <s v="MIT/Kendall Lux 3BR Apartment"/>
    <n v="132089155"/>
    <s v="Marisa"/>
    <m/>
    <x v="9"/>
    <x v="1347"/>
    <x v="129"/>
    <x v="1"/>
    <x v="372"/>
    <n v="60"/>
    <n v="8"/>
    <d v="2022-08-26T00:00:00"/>
    <n v="0.53"/>
    <n v="1"/>
    <n v="104"/>
    <n v="6"/>
    <s v="STR-114462"/>
  </r>
  <r>
    <n v="49715280"/>
    <s v="Fort Hill Inn, Excellent  Mid Modern nice details!"/>
    <n v="8229"/>
    <s v="Terry"/>
    <m/>
    <x v="2"/>
    <x v="2568"/>
    <x v="2608"/>
    <x v="1"/>
    <x v="3"/>
    <n v="3"/>
    <n v="21"/>
    <d v="2022-08-12T00:00:00"/>
    <n v="1.31"/>
    <n v="10"/>
    <n v="23"/>
    <n v="14"/>
    <s v="STR-446651"/>
  </r>
  <r>
    <n v="49716208"/>
    <s v="Fort Hill Inn Private Guest room/ private Bath #3"/>
    <n v="8229"/>
    <s v="Terry"/>
    <m/>
    <x v="2"/>
    <x v="2569"/>
    <x v="1290"/>
    <x v="1"/>
    <x v="2"/>
    <n v="3"/>
    <n v="9"/>
    <d v="2022-09-10T00:00:00"/>
    <n v="0.59"/>
    <n v="10"/>
    <n v="63"/>
    <n v="2"/>
    <s v="STR-446543"/>
  </r>
  <r>
    <n v="49730420"/>
    <s v="Fort Hill Inn  1 Bedroom Duplex,  *Sunny Condo*"/>
    <n v="8229"/>
    <s v="Terry"/>
    <m/>
    <x v="2"/>
    <x v="2570"/>
    <x v="2609"/>
    <x v="1"/>
    <x v="3"/>
    <n v="3"/>
    <n v="26"/>
    <d v="2022-08-08T00:00:00"/>
    <n v="1.63"/>
    <n v="10"/>
    <n v="59"/>
    <n v="19"/>
    <s v="STR-446650"/>
  </r>
  <r>
    <n v="49749352"/>
    <s v="Private Room - garage parking, private roof deck"/>
    <n v="112994787"/>
    <s v="Yisheng"/>
    <m/>
    <x v="12"/>
    <x v="2571"/>
    <x v="2610"/>
    <x v="0"/>
    <x v="167"/>
    <n v="1"/>
    <n v="117"/>
    <d v="2022-09-14T00:00:00"/>
    <n v="7.92"/>
    <n v="1"/>
    <n v="86"/>
    <n v="92"/>
    <s v="STR-448147"/>
  </r>
  <r>
    <n v="49750350"/>
    <s v="bedroom w private bath next to porter sq"/>
    <n v="400330361"/>
    <s v="Ela"/>
    <m/>
    <x v="4"/>
    <x v="2572"/>
    <x v="2611"/>
    <x v="0"/>
    <x v="0"/>
    <n v="1"/>
    <n v="93"/>
    <d v="2022-09-13T00:00:00"/>
    <n v="5.96"/>
    <n v="3"/>
    <n v="136"/>
    <n v="82"/>
    <m/>
  </r>
  <r>
    <n v="49750659"/>
    <s v="Private Bedroom w Piano next to Porter Sq"/>
    <n v="400330361"/>
    <s v="Ela"/>
    <m/>
    <x v="4"/>
    <x v="2573"/>
    <x v="2612"/>
    <x v="0"/>
    <x v="15"/>
    <n v="1"/>
    <n v="95"/>
    <d v="2022-09-12T00:00:00"/>
    <n v="6.06"/>
    <n v="3"/>
    <n v="132"/>
    <n v="75"/>
    <m/>
  </r>
  <r>
    <n v="49751597"/>
    <s v="Spacious, Cozy Home in Greater Boston - 4 Beds"/>
    <n v="309722318"/>
    <s v="Xingying"/>
    <m/>
    <x v="8"/>
    <x v="2574"/>
    <x v="2613"/>
    <x v="1"/>
    <x v="137"/>
    <n v="2"/>
    <n v="65"/>
    <d v="2022-09-05T00:00:00"/>
    <n v="4.24"/>
    <n v="2"/>
    <n v="314"/>
    <n v="49"/>
    <m/>
  </r>
  <r>
    <n v="49752174"/>
    <s v="Private Bedroom Porter Sq"/>
    <n v="401242783"/>
    <s v="Aleyna"/>
    <m/>
    <x v="4"/>
    <x v="2575"/>
    <x v="2136"/>
    <x v="0"/>
    <x v="15"/>
    <n v="31"/>
    <n v="74"/>
    <d v="2022-08-30T00:00:00"/>
    <n v="4.8499999999999996"/>
    <n v="3"/>
    <n v="223"/>
    <n v="53"/>
    <m/>
  </r>
  <r>
    <n v="49754318"/>
    <s v="(140R) Back Bay Studio"/>
    <n v="331225367"/>
    <s v="Stone"/>
    <m/>
    <x v="6"/>
    <x v="2576"/>
    <x v="2614"/>
    <x v="1"/>
    <x v="221"/>
    <n v="1"/>
    <n v="65"/>
    <d v="2022-09-14T00:00:00"/>
    <n v="5.2"/>
    <n v="65"/>
    <n v="81"/>
    <n v="61"/>
    <s v="Exempt: This listing is a unit that has contracts with hospitals"/>
  </r>
  <r>
    <n v="49791733"/>
    <s v="Mezzanine apt 7 min to Downtown/Airport"/>
    <n v="372954245"/>
    <s v="Carroll"/>
    <m/>
    <x v="1"/>
    <x v="2577"/>
    <x v="2615"/>
    <x v="1"/>
    <x v="38"/>
    <n v="1"/>
    <n v="53"/>
    <d v="2022-08-28T00:00:00"/>
    <n v="3.72"/>
    <n v="5"/>
    <n v="347"/>
    <n v="45"/>
    <m/>
  </r>
  <r>
    <n v="49812726"/>
    <s v="Modern amenities and timeless charm-large 1 br apt"/>
    <n v="4061992"/>
    <s v="B. H."/>
    <m/>
    <x v="5"/>
    <x v="2578"/>
    <x v="2616"/>
    <x v="1"/>
    <x v="214"/>
    <n v="29"/>
    <n v="1"/>
    <d v="2022-08-18T00:00:00"/>
    <n v="1"/>
    <n v="4"/>
    <n v="86"/>
    <n v="1"/>
    <m/>
  </r>
  <r>
    <n v="49832361"/>
    <s v="Great Stay Awaits In Historic BOSTON! 5-B1"/>
    <n v="244600805"/>
    <s v="Bay Village"/>
    <m/>
    <x v="14"/>
    <x v="909"/>
    <x v="308"/>
    <x v="1"/>
    <x v="28"/>
    <n v="2"/>
    <n v="21"/>
    <d v="2022-08-22T00:00:00"/>
    <n v="1.41"/>
    <n v="20"/>
    <n v="34"/>
    <n v="10"/>
    <s v="STR-415225"/>
  </r>
  <r>
    <n v="49838136"/>
    <s v="Spacious Bedroom close to Northeastern, T, buses"/>
    <n v="247641760"/>
    <s v="Enia"/>
    <m/>
    <x v="2"/>
    <x v="340"/>
    <x v="2617"/>
    <x v="0"/>
    <x v="112"/>
    <n v="91"/>
    <n v="0"/>
    <m/>
    <m/>
    <n v="12"/>
    <n v="15"/>
    <n v="0"/>
    <m/>
  </r>
  <r>
    <n v="49840219"/>
    <s v="Private Bedroom at Porter Sq"/>
    <n v="401242783"/>
    <s v="Aleyna"/>
    <m/>
    <x v="4"/>
    <x v="2579"/>
    <x v="2317"/>
    <x v="0"/>
    <x v="15"/>
    <n v="31"/>
    <n v="66"/>
    <d v="2022-09-12T00:00:00"/>
    <n v="4.28"/>
    <n v="3"/>
    <n v="239"/>
    <n v="55"/>
    <m/>
  </r>
  <r>
    <n v="49853782"/>
    <s v="Cute bedroom near Northeastern University"/>
    <n v="247641760"/>
    <s v="Enia"/>
    <m/>
    <x v="2"/>
    <x v="2580"/>
    <x v="2618"/>
    <x v="0"/>
    <x v="148"/>
    <n v="91"/>
    <n v="0"/>
    <m/>
    <m/>
    <n v="12"/>
    <n v="14"/>
    <n v="0"/>
    <m/>
  </r>
  <r>
    <n v="49905457"/>
    <s v="Pvt. Bedroom &amp; Bath | Co-Live by Thatch‚Ñ¢ | 31 #1D"/>
    <n v="814298"/>
    <s v="Thatch"/>
    <m/>
    <x v="2"/>
    <x v="2581"/>
    <x v="1227"/>
    <x v="0"/>
    <x v="136"/>
    <n v="60"/>
    <n v="1"/>
    <d v="2022-06-04T00:00:00"/>
    <n v="0.28999999999999998"/>
    <n v="113"/>
    <n v="289"/>
    <n v="1"/>
    <m/>
  </r>
  <r>
    <n v="49916971"/>
    <s v="Studio, steps from Northeastern, Restaurants"/>
    <n v="107434423"/>
    <s v="Blueground"/>
    <m/>
    <x v="2"/>
    <x v="2582"/>
    <x v="2619"/>
    <x v="1"/>
    <x v="269"/>
    <n v="32"/>
    <n v="0"/>
    <m/>
    <m/>
    <n v="477"/>
    <n v="270"/>
    <n v="0"/>
    <m/>
  </r>
  <r>
    <n v="49916983"/>
    <s v="Brighton 2BR w W/D, by Restaurants &amp; Shops"/>
    <n v="107434423"/>
    <s v="Blueground"/>
    <m/>
    <x v="0"/>
    <x v="2583"/>
    <x v="2620"/>
    <x v="1"/>
    <x v="395"/>
    <n v="32"/>
    <n v="1"/>
    <d v="2022-08-31T00:00:00"/>
    <n v="1"/>
    <n v="477"/>
    <n v="285"/>
    <n v="1"/>
    <m/>
  </r>
  <r>
    <n v="49917068"/>
    <s v="Back Bay Studio, w/ Gym, nr Newbury St."/>
    <n v="107434423"/>
    <s v="Blueground"/>
    <m/>
    <x v="6"/>
    <x v="1140"/>
    <x v="2621"/>
    <x v="1"/>
    <x v="181"/>
    <n v="32"/>
    <n v="0"/>
    <m/>
    <m/>
    <n v="477"/>
    <n v="73"/>
    <n v="0"/>
    <m/>
  </r>
  <r>
    <n v="49918081"/>
    <s v="Brighton 2BR w W/D, by Restaurants &amp; Shops"/>
    <n v="107434423"/>
    <s v="Blueground"/>
    <m/>
    <x v="0"/>
    <x v="2584"/>
    <x v="2622"/>
    <x v="1"/>
    <x v="167"/>
    <n v="32"/>
    <n v="0"/>
    <m/>
    <m/>
    <n v="477"/>
    <n v="275"/>
    <n v="0"/>
    <m/>
  </r>
  <r>
    <n v="49941156"/>
    <s v="All included. Comfy quiet room."/>
    <n v="67103816"/>
    <s v="Firlian"/>
    <m/>
    <x v="2"/>
    <x v="2499"/>
    <x v="2623"/>
    <x v="0"/>
    <x v="173"/>
    <n v="30"/>
    <n v="3"/>
    <d v="2022-08-25T00:00:00"/>
    <n v="0.22"/>
    <n v="7"/>
    <n v="84"/>
    <n v="2"/>
    <m/>
  </r>
  <r>
    <n v="49945040"/>
    <s v="üåπCozy Modern Homeüåπ10Min to Boston,Airport,Colleges"/>
    <n v="89698709"/>
    <s v="Jerry"/>
    <m/>
    <x v="3"/>
    <x v="2585"/>
    <x v="2624"/>
    <x v="1"/>
    <x v="68"/>
    <n v="2"/>
    <n v="82"/>
    <d v="2022-08-27T00:00:00"/>
    <n v="5.19"/>
    <n v="2"/>
    <n v="321"/>
    <n v="42"/>
    <m/>
  </r>
  <r>
    <n v="49959608"/>
    <s v="Entire Modrn Top flr Unit w. Porch,10 mins to city"/>
    <n v="386040727"/>
    <s v="Evans"/>
    <m/>
    <x v="8"/>
    <x v="2586"/>
    <x v="2625"/>
    <x v="1"/>
    <x v="105"/>
    <n v="1"/>
    <n v="7"/>
    <d v="2022-09-15T00:00:00"/>
    <n v="7"/>
    <n v="2"/>
    <n v="34"/>
    <n v="7"/>
    <s v="str-486156"/>
  </r>
  <r>
    <n v="49987738"/>
    <s v="Best of Boston in Chestnut Hill"/>
    <n v="24033194"/>
    <s v="Ted"/>
    <m/>
    <x v="0"/>
    <x v="2587"/>
    <x v="2626"/>
    <x v="1"/>
    <x v="20"/>
    <n v="90"/>
    <n v="1"/>
    <d v="2021-06-06T00:00:00"/>
    <n v="0.06"/>
    <n v="1"/>
    <n v="320"/>
    <n v="0"/>
    <m/>
  </r>
  <r>
    <n v="49996009"/>
    <s v="Renovated Listing (2 Rooms)!!"/>
    <n v="15583990"/>
    <s v="Natalia"/>
    <m/>
    <x v="8"/>
    <x v="2588"/>
    <x v="885"/>
    <x v="0"/>
    <x v="3"/>
    <n v="1"/>
    <n v="14"/>
    <d v="2022-09-05T00:00:00"/>
    <n v="0.9"/>
    <n v="11"/>
    <n v="344"/>
    <n v="10"/>
    <s v="STR-453623"/>
  </r>
  <r>
    <n v="49998870"/>
    <s v="Renovated apartment just minutes from the T!"/>
    <n v="15583990"/>
    <s v="Natalia"/>
    <m/>
    <x v="8"/>
    <x v="2589"/>
    <x v="2627"/>
    <x v="1"/>
    <x v="243"/>
    <n v="1"/>
    <n v="28"/>
    <d v="2022-08-15T00:00:00"/>
    <n v="1.87"/>
    <n v="11"/>
    <n v="333"/>
    <n v="22"/>
    <s v="STR-453623"/>
  </r>
  <r>
    <n v="50007180"/>
    <s v="Newly Renovated Double Room!"/>
    <n v="15583990"/>
    <s v="Natalia"/>
    <m/>
    <x v="8"/>
    <x v="2590"/>
    <x v="387"/>
    <x v="0"/>
    <x v="75"/>
    <n v="1"/>
    <n v="16"/>
    <d v="2022-08-04T00:00:00"/>
    <n v="1.05"/>
    <n v="11"/>
    <n v="344"/>
    <n v="12"/>
    <s v="STR-453623"/>
  </r>
  <r>
    <n v="50009640"/>
    <s v="Cozy Room on Top Floor!"/>
    <n v="15583990"/>
    <s v="Natalia"/>
    <m/>
    <x v="8"/>
    <x v="2591"/>
    <x v="2628"/>
    <x v="0"/>
    <x v="0"/>
    <n v="1"/>
    <n v="5"/>
    <d v="2022-09-01T00:00:00"/>
    <n v="0.47"/>
    <n v="11"/>
    <n v="351"/>
    <n v="5"/>
    <s v="STR-453623"/>
  </r>
  <r>
    <n v="50009772"/>
    <s v="Spacious &amp; newly renovated private room!"/>
    <n v="15583990"/>
    <s v="Natalia"/>
    <m/>
    <x v="8"/>
    <x v="2592"/>
    <x v="1606"/>
    <x v="0"/>
    <x v="119"/>
    <n v="1"/>
    <n v="11"/>
    <d v="2022-09-07T00:00:00"/>
    <n v="0.85"/>
    <n v="11"/>
    <n v="355"/>
    <n v="10"/>
    <s v="STR-453623"/>
  </r>
  <r>
    <n v="50009924"/>
    <s v="Comfy renovated room in spacious apartment!"/>
    <n v="15583990"/>
    <s v="Natalia"/>
    <m/>
    <x v="8"/>
    <x v="2593"/>
    <x v="2300"/>
    <x v="0"/>
    <x v="0"/>
    <n v="1"/>
    <n v="17"/>
    <d v="2022-09-06T00:00:00"/>
    <n v="1.3"/>
    <n v="11"/>
    <n v="348"/>
    <n v="13"/>
    <s v="STR-453623"/>
  </r>
  <r>
    <n v="50017083"/>
    <s v="Back Bay 2BR/2B steps from Prudential Center"/>
    <n v="107434423"/>
    <s v="Blueground"/>
    <m/>
    <x v="6"/>
    <x v="1644"/>
    <x v="2629"/>
    <x v="1"/>
    <x v="394"/>
    <n v="32"/>
    <n v="0"/>
    <m/>
    <m/>
    <n v="477"/>
    <n v="158"/>
    <n v="0"/>
    <m/>
  </r>
  <r>
    <n v="50017182"/>
    <s v="Back Bay 2BR/2B steps from Prudential Center"/>
    <n v="107434423"/>
    <s v="Blueground"/>
    <m/>
    <x v="6"/>
    <x v="1644"/>
    <x v="2629"/>
    <x v="1"/>
    <x v="410"/>
    <n v="32"/>
    <n v="0"/>
    <m/>
    <m/>
    <n v="477"/>
    <n v="135"/>
    <n v="0"/>
    <m/>
  </r>
  <r>
    <n v="50031855"/>
    <s v="Perfectly Renovated Home w/ Private Outdoor Oasis"/>
    <n v="9056166"/>
    <s v="Andrea"/>
    <m/>
    <x v="12"/>
    <x v="2594"/>
    <x v="2630"/>
    <x v="1"/>
    <x v="56"/>
    <n v="2"/>
    <n v="26"/>
    <d v="2022-09-05T00:00:00"/>
    <n v="2.2599999999999998"/>
    <n v="3"/>
    <n v="211"/>
    <n v="26"/>
    <s v="STR-446383"/>
  </r>
  <r>
    <n v="50032574"/>
    <s v="Cozy 2-Bedroom in Heart of Southie"/>
    <n v="9056166"/>
    <s v="Andrea"/>
    <m/>
    <x v="12"/>
    <x v="2595"/>
    <x v="2631"/>
    <x v="1"/>
    <x v="300"/>
    <n v="2"/>
    <n v="24"/>
    <d v="2022-08-11T00:00:00"/>
    <n v="2.0699999999999998"/>
    <n v="3"/>
    <n v="238"/>
    <n v="24"/>
    <s v="STR-446383"/>
  </r>
  <r>
    <n v="50042062"/>
    <s v="Back Bay 2BR/2B steps from Prudential Center"/>
    <n v="107434423"/>
    <s v="Blueground"/>
    <m/>
    <x v="6"/>
    <x v="1644"/>
    <x v="2629"/>
    <x v="1"/>
    <x v="222"/>
    <n v="32"/>
    <n v="0"/>
    <m/>
    <m/>
    <n v="477"/>
    <n v="342"/>
    <n v="0"/>
    <m/>
  </r>
  <r>
    <n v="50042415"/>
    <s v="Cambridgeport Sunny Bedroom, Full Private Bath"/>
    <n v="394741679"/>
    <s v="Olena"/>
    <m/>
    <x v="4"/>
    <x v="2276"/>
    <x v="2632"/>
    <x v="0"/>
    <x v="136"/>
    <n v="30"/>
    <n v="4"/>
    <d v="2022-08-28T00:00:00"/>
    <n v="0.34"/>
    <n v="11"/>
    <n v="273"/>
    <n v="4"/>
    <m/>
  </r>
  <r>
    <n v="50051655"/>
    <s v="4-Bedroom/3 Bath Home with gorgeous deck"/>
    <n v="9056166"/>
    <s v="Andrea"/>
    <m/>
    <x v="12"/>
    <x v="2596"/>
    <x v="2633"/>
    <x v="1"/>
    <x v="547"/>
    <n v="2"/>
    <n v="20"/>
    <d v="2022-08-21T00:00:00"/>
    <n v="1.97"/>
    <n v="3"/>
    <n v="234"/>
    <n v="20"/>
    <s v="STR-446383"/>
  </r>
  <r>
    <n v="50053498"/>
    <s v="1ST FL, Walking distance to Kendall Square and MIT"/>
    <n v="321190269"/>
    <s v="Ashley"/>
    <m/>
    <x v="3"/>
    <x v="2597"/>
    <x v="2634"/>
    <x v="1"/>
    <x v="124"/>
    <n v="91"/>
    <n v="0"/>
    <m/>
    <m/>
    <n v="2"/>
    <n v="272"/>
    <n v="0"/>
    <m/>
  </r>
  <r>
    <n v="50078989"/>
    <s v="Boston 2BR w/ W/D, steps from Carson &amp; M St. Beach"/>
    <n v="107434423"/>
    <s v="Blueground"/>
    <m/>
    <x v="12"/>
    <x v="1946"/>
    <x v="1968"/>
    <x v="1"/>
    <x v="49"/>
    <n v="32"/>
    <n v="0"/>
    <m/>
    <m/>
    <n v="477"/>
    <n v="333"/>
    <n v="0"/>
    <m/>
  </r>
  <r>
    <n v="50079025"/>
    <s v="Boston 1BR w/ W/D, steps from Carson &amp; M St. Beach"/>
    <n v="107434423"/>
    <s v="Blueground"/>
    <m/>
    <x v="12"/>
    <x v="1946"/>
    <x v="1968"/>
    <x v="1"/>
    <x v="252"/>
    <n v="32"/>
    <n v="1"/>
    <d v="2022-07-31T00:00:00"/>
    <n v="0.64"/>
    <n v="477"/>
    <n v="337"/>
    <n v="1"/>
    <m/>
  </r>
  <r>
    <n v="50080921"/>
    <s v="Boston 2BR w/ W/D, steps from Carson &amp; M St. Beach"/>
    <n v="107434423"/>
    <s v="Blueground"/>
    <m/>
    <x v="12"/>
    <x v="1946"/>
    <x v="1968"/>
    <x v="1"/>
    <x v="180"/>
    <n v="32"/>
    <n v="0"/>
    <m/>
    <m/>
    <n v="477"/>
    <n v="365"/>
    <n v="0"/>
    <m/>
  </r>
  <r>
    <n v="50084140"/>
    <s v="Luxury Studio |Full Kitchen | Laundry | Gym/Pool"/>
    <n v="30283594"/>
    <s v="Global Luxury Suites"/>
    <m/>
    <x v="1"/>
    <x v="2202"/>
    <x v="2219"/>
    <x v="1"/>
    <x v="242"/>
    <n v="1"/>
    <n v="2"/>
    <d v="2021-08-29T00:00:00"/>
    <n v="0.14000000000000001"/>
    <n v="45"/>
    <n v="364"/>
    <n v="0"/>
    <s v="Exempt: This listing is a hotel or motel"/>
  </r>
  <r>
    <n v="50084542"/>
    <s v="Amazing Studio | full Kitchen | Pool | Laundry"/>
    <n v="30283594"/>
    <s v="Global Luxury Suites"/>
    <m/>
    <x v="1"/>
    <x v="2202"/>
    <x v="2219"/>
    <x v="1"/>
    <x v="242"/>
    <n v="1"/>
    <n v="1"/>
    <d v="2021-12-19T00:00:00"/>
    <n v="0.11"/>
    <n v="45"/>
    <n v="364"/>
    <n v="1"/>
    <s v="Exempt: This listing is a hotel or motel"/>
  </r>
  <r>
    <n v="50084994"/>
    <s v="Spacious Studio | Full Kitchen | Pool |Laundry"/>
    <n v="30283594"/>
    <s v="Global Luxury Suites"/>
    <m/>
    <x v="1"/>
    <x v="2202"/>
    <x v="2219"/>
    <x v="1"/>
    <x v="493"/>
    <n v="1"/>
    <n v="1"/>
    <d v="2022-04-14T00:00:00"/>
    <n v="0.19"/>
    <n v="45"/>
    <n v="364"/>
    <n v="1"/>
    <s v="Exempt: This listing is a hotel or motel"/>
  </r>
  <r>
    <n v="50085332"/>
    <s v="Amazing Studio | full Kitchen | Pool | Laundry"/>
    <n v="30283594"/>
    <s v="Global Luxury Suites"/>
    <m/>
    <x v="1"/>
    <x v="2202"/>
    <x v="2219"/>
    <x v="1"/>
    <x v="493"/>
    <n v="1"/>
    <n v="17"/>
    <d v="2022-09-01T00:00:00"/>
    <n v="1.2"/>
    <n v="45"/>
    <n v="364"/>
    <n v="13"/>
    <s v="Exempt: This listing is a hotel or motel"/>
  </r>
  <r>
    <n v="50102090"/>
    <s v="Oceanview apartment- five minutes walking to T"/>
    <n v="50773132"/>
    <s v="Angela"/>
    <m/>
    <x v="1"/>
    <x v="2598"/>
    <x v="2635"/>
    <x v="1"/>
    <x v="201"/>
    <n v="2"/>
    <n v="1"/>
    <d v="2022-08-21T00:00:00"/>
    <n v="1"/>
    <n v="4"/>
    <n v="347"/>
    <n v="1"/>
    <m/>
  </r>
  <r>
    <n v="50102418"/>
    <s v="Ocean view apartment 1R"/>
    <n v="50773132"/>
    <s v="Angela"/>
    <m/>
    <x v="1"/>
    <x v="2599"/>
    <x v="2636"/>
    <x v="1"/>
    <x v="38"/>
    <n v="90"/>
    <n v="44"/>
    <d v="2022-08-28T00:00:00"/>
    <n v="2.97"/>
    <n v="4"/>
    <n v="322"/>
    <n v="27"/>
    <m/>
  </r>
  <r>
    <n v="50123443"/>
    <s v="Boston 1BR w/ W/D, steps from Carson &amp; M St. Beach"/>
    <n v="107434423"/>
    <s v="Blueground"/>
    <m/>
    <x v="12"/>
    <x v="1946"/>
    <x v="1968"/>
    <x v="1"/>
    <x v="48"/>
    <n v="32"/>
    <n v="0"/>
    <m/>
    <m/>
    <n v="477"/>
    <n v="365"/>
    <n v="0"/>
    <m/>
  </r>
  <r>
    <n v="50123512"/>
    <s v="Boston 1BR w/ W/D, steps from Carson &amp; M St. Beach"/>
    <n v="107434423"/>
    <s v="Blueground"/>
    <m/>
    <x v="12"/>
    <x v="1946"/>
    <x v="1968"/>
    <x v="1"/>
    <x v="237"/>
    <n v="32"/>
    <n v="0"/>
    <m/>
    <m/>
    <n v="477"/>
    <n v="306"/>
    <n v="0"/>
    <m/>
  </r>
  <r>
    <n v="50131159"/>
    <s v="Location A+, Affordable, Stay Tonight + Enjoy! 502"/>
    <n v="331132678"/>
    <s v="Premier Suites"/>
    <m/>
    <x v="11"/>
    <x v="2600"/>
    <x v="2513"/>
    <x v="1"/>
    <x v="31"/>
    <n v="3"/>
    <n v="6"/>
    <d v="2021-11-22T00:00:00"/>
    <n v="0.45"/>
    <n v="3"/>
    <n v="21"/>
    <n v="3"/>
    <s v="STR-439290"/>
  </r>
  <r>
    <n v="50171555"/>
    <s v="Lavish 3br In Downtown | Keyless Entry"/>
    <n v="365116307"/>
    <s v="Brian + Heather"/>
    <m/>
    <x v="11"/>
    <x v="954"/>
    <x v="911"/>
    <x v="1"/>
    <x v="548"/>
    <n v="1"/>
    <n v="101"/>
    <d v="2022-09-02T00:00:00"/>
    <n v="6.69"/>
    <n v="30"/>
    <n v="65"/>
    <n v="81"/>
    <s v="STR-461749"/>
  </r>
  <r>
    <n v="50171781"/>
    <s v="Sonder 907 Main | King Room"/>
    <n v="224829568"/>
    <s v="Sonder (Boston)"/>
    <m/>
    <x v="9"/>
    <x v="2601"/>
    <x v="2637"/>
    <x v="0"/>
    <x v="418"/>
    <n v="1"/>
    <n v="26"/>
    <d v="2022-08-22T00:00:00"/>
    <n v="1.83"/>
    <n v="24"/>
    <n v="334"/>
    <n v="16"/>
    <m/>
  </r>
  <r>
    <n v="50171848"/>
    <s v="Sonder 907 Main | Double Queen Room"/>
    <n v="224829568"/>
    <s v="Sonder (Boston)"/>
    <m/>
    <x v="9"/>
    <x v="2018"/>
    <x v="2638"/>
    <x v="0"/>
    <x v="549"/>
    <n v="1"/>
    <n v="12"/>
    <d v="2022-07-22T00:00:00"/>
    <n v="0.85"/>
    <n v="24"/>
    <n v="345"/>
    <n v="10"/>
    <m/>
  </r>
  <r>
    <n v="50173550"/>
    <s v="Sonder 907 Main | Stellar King Suite w/ Balcony"/>
    <n v="224829568"/>
    <s v="Sonder (Boston)"/>
    <m/>
    <x v="9"/>
    <x v="2602"/>
    <x v="2639"/>
    <x v="0"/>
    <x v="444"/>
    <n v="1"/>
    <n v="3"/>
    <d v="2022-07-10T00:00:00"/>
    <n v="0.42"/>
    <n v="24"/>
    <n v="295"/>
    <n v="3"/>
    <m/>
  </r>
  <r>
    <n v="50173631"/>
    <s v="Financial District Charm | Walk anywhere!"/>
    <n v="275849638"/>
    <s v="Steven"/>
    <m/>
    <x v="11"/>
    <x v="2603"/>
    <x v="1560"/>
    <x v="1"/>
    <x v="399"/>
    <n v="1"/>
    <n v="79"/>
    <d v="2022-08-31T00:00:00"/>
    <n v="5.54"/>
    <n v="39"/>
    <n v="29"/>
    <n v="67"/>
    <s v="STR-461939"/>
  </r>
  <r>
    <n v="50174682"/>
    <s v="1br in Heart of Theater District | Walk Anywhere!"/>
    <n v="275849638"/>
    <s v="Steven"/>
    <m/>
    <x v="11"/>
    <x v="2604"/>
    <x v="2640"/>
    <x v="1"/>
    <x v="190"/>
    <n v="1"/>
    <n v="86"/>
    <d v="2022-08-27T00:00:00"/>
    <n v="5.89"/>
    <n v="39"/>
    <n v="51"/>
    <n v="76"/>
    <s v="STR-451332"/>
  </r>
  <r>
    <n v="50175794"/>
    <s v="Sonder 907 Main | Superior King Room"/>
    <n v="224829568"/>
    <s v="Sonder (Boston)"/>
    <m/>
    <x v="9"/>
    <x v="2605"/>
    <x v="764"/>
    <x v="0"/>
    <x v="433"/>
    <n v="1"/>
    <n v="126"/>
    <d v="2022-09-01T00:00:00"/>
    <n v="8.85"/>
    <n v="24"/>
    <n v="361"/>
    <n v="110"/>
    <m/>
  </r>
  <r>
    <n v="50175808"/>
    <s v="Sonder 907 Main | Spacious King Room"/>
    <n v="224829568"/>
    <s v="Sonder (Boston)"/>
    <m/>
    <x v="9"/>
    <x v="2606"/>
    <x v="2641"/>
    <x v="0"/>
    <x v="550"/>
    <n v="1"/>
    <n v="41"/>
    <d v="2022-08-14T00:00:00"/>
    <n v="2.89"/>
    <n v="24"/>
    <n v="355"/>
    <n v="38"/>
    <m/>
  </r>
  <r>
    <n v="50187850"/>
    <s v="Stay in the Heart of Boston's hippest neighborhood"/>
    <n v="1320067"/>
    <s v="Megan"/>
    <m/>
    <x v="10"/>
    <x v="1238"/>
    <x v="2642"/>
    <x v="0"/>
    <x v="40"/>
    <n v="1"/>
    <n v="39"/>
    <d v="2022-08-01T00:00:00"/>
    <n v="3.36"/>
    <n v="2"/>
    <n v="65"/>
    <n v="39"/>
    <s v="STR-453514"/>
  </r>
  <r>
    <n v="50190278"/>
    <s v="Homey Room minutes from Boston!"/>
    <n v="51232121"/>
    <s v="Stephen"/>
    <m/>
    <x v="0"/>
    <x v="721"/>
    <x v="2643"/>
    <x v="0"/>
    <x v="173"/>
    <n v="7"/>
    <n v="2"/>
    <d v="2022-05-31T00:00:00"/>
    <n v="0.17"/>
    <n v="3"/>
    <n v="299"/>
    <n v="2"/>
    <m/>
  </r>
  <r>
    <n v="50190958"/>
    <s v="Comfy room 10 mins from Boston"/>
    <n v="308323744"/>
    <s v="Jethro"/>
    <m/>
    <x v="0"/>
    <x v="2158"/>
    <x v="2644"/>
    <x v="0"/>
    <x v="249"/>
    <n v="1"/>
    <n v="1"/>
    <d v="2021-10-18T00:00:00"/>
    <n v="0.09"/>
    <n v="1"/>
    <n v="257"/>
    <n v="1"/>
    <m/>
  </r>
  <r>
    <n v="50193759"/>
    <s v="Serene 2br | Heart of North End | Walk Anywhere!"/>
    <n v="275849638"/>
    <s v="Steven"/>
    <m/>
    <x v="7"/>
    <x v="2607"/>
    <x v="2645"/>
    <x v="1"/>
    <x v="551"/>
    <n v="1"/>
    <n v="105"/>
    <d v="2022-09-01T00:00:00"/>
    <n v="6.83"/>
    <n v="39"/>
    <n v="153"/>
    <n v="84"/>
    <s v="STR-437465"/>
  </r>
  <r>
    <n v="50194533"/>
    <s v="Simple Studio Downtown Boston | Pet Friendly"/>
    <n v="382451810"/>
    <s v="Albert"/>
    <m/>
    <x v="11"/>
    <x v="1010"/>
    <x v="2646"/>
    <x v="1"/>
    <x v="76"/>
    <n v="1"/>
    <n v="94"/>
    <d v="2022-09-06T00:00:00"/>
    <n v="6.42"/>
    <n v="47"/>
    <n v="138"/>
    <n v="76"/>
    <s v="STR-466815"/>
  </r>
  <r>
    <n v="50194793"/>
    <s v="Spacious Studio | Full Kitchen+ Laundry by GLS"/>
    <n v="30283594"/>
    <s v="Global Luxury Suites"/>
    <m/>
    <x v="23"/>
    <x v="1211"/>
    <x v="14"/>
    <x v="1"/>
    <x v="357"/>
    <n v="1"/>
    <n v="3"/>
    <d v="2022-08-28T00:00:00"/>
    <n v="2.81"/>
    <n v="45"/>
    <n v="364"/>
    <n v="3"/>
    <s v="Exempt: This listing is a unit that has contracts with hospitals"/>
  </r>
  <r>
    <n v="50197218"/>
    <s v="CITY APARTMENT NEAR AIRPORT"/>
    <n v="49457294"/>
    <s v="Jorge"/>
    <m/>
    <x v="1"/>
    <x v="2608"/>
    <x v="2647"/>
    <x v="1"/>
    <x v="174"/>
    <n v="2"/>
    <n v="76"/>
    <d v="2022-07-24T00:00:00"/>
    <n v="4.96"/>
    <n v="1"/>
    <n v="145"/>
    <n v="57"/>
    <s v="STR-447995"/>
  </r>
  <r>
    <n v="50205719"/>
    <s v="Magnificent Studio | Full kitchen | Laundry | Gym"/>
    <n v="30283594"/>
    <s v="Global Luxury Suites"/>
    <m/>
    <x v="23"/>
    <x v="1211"/>
    <x v="14"/>
    <x v="1"/>
    <x v="357"/>
    <n v="1"/>
    <n v="0"/>
    <m/>
    <m/>
    <n v="45"/>
    <n v="364"/>
    <n v="0"/>
    <s v="Exempt: This listing is a unit that has contracts with hospitals"/>
  </r>
  <r>
    <n v="50206794"/>
    <s v="Spacious Studio Apt | Full Kitchen | Gym | Laundry"/>
    <n v="30283594"/>
    <s v="Global Luxury Suites"/>
    <m/>
    <x v="23"/>
    <x v="1211"/>
    <x v="14"/>
    <x v="1"/>
    <x v="357"/>
    <n v="1"/>
    <n v="1"/>
    <d v="2022-08-08T00:00:00"/>
    <n v="0.77"/>
    <n v="45"/>
    <n v="364"/>
    <n v="1"/>
    <s v="Exempt: This listing is a unit that has contracts with hospitals"/>
  </r>
  <r>
    <n v="50207629"/>
    <s v="Luxury Studio Apt | Full Kitchen | Laundry | Gym"/>
    <n v="30283594"/>
    <s v="Global Luxury Suites"/>
    <m/>
    <x v="23"/>
    <x v="1211"/>
    <x v="14"/>
    <x v="1"/>
    <x v="241"/>
    <n v="1"/>
    <n v="0"/>
    <m/>
    <m/>
    <n v="45"/>
    <n v="364"/>
    <n v="0"/>
    <s v="Exempt: This listing is a unit that has contracts with hospitals"/>
  </r>
  <r>
    <n v="50209175"/>
    <s v="Amazing Studio APT | full Kitchen | Pool | Laundry"/>
    <n v="30283594"/>
    <s v="Global Luxury Suites"/>
    <m/>
    <x v="23"/>
    <x v="1211"/>
    <x v="14"/>
    <x v="1"/>
    <x v="357"/>
    <n v="1"/>
    <n v="0"/>
    <m/>
    <m/>
    <n v="45"/>
    <n v="364"/>
    <n v="0"/>
    <s v="Exempt: This listing is a unit that has contracts with hospitals"/>
  </r>
  <r>
    <n v="50210809"/>
    <s v="Spacious 1BR APT | Full Kitchen | Laundry | Gym"/>
    <n v="30283594"/>
    <s v="Global Luxury Suites"/>
    <m/>
    <x v="23"/>
    <x v="1211"/>
    <x v="14"/>
    <x v="1"/>
    <x v="469"/>
    <n v="1"/>
    <n v="4"/>
    <d v="2022-04-19T00:00:00"/>
    <n v="0.55000000000000004"/>
    <n v="45"/>
    <n v="364"/>
    <n v="4"/>
    <s v="Exempt: This listing is a unit that has contracts with hospitals"/>
  </r>
  <r>
    <n v="50211422"/>
    <s v="Luxury 1BR APT | Full Kitchen | Laundry | Gym"/>
    <n v="30283594"/>
    <s v="Global Luxury Suites"/>
    <m/>
    <x v="23"/>
    <x v="1211"/>
    <x v="14"/>
    <x v="1"/>
    <x v="469"/>
    <n v="1"/>
    <n v="0"/>
    <m/>
    <m/>
    <n v="45"/>
    <n v="364"/>
    <n v="0"/>
    <s v="Exempt: This listing is a unit that has contracts with hospitals"/>
  </r>
  <r>
    <n v="50212002"/>
    <s v="Cozy room at Union Square"/>
    <n v="245011343"/>
    <s v="Helzo"/>
    <m/>
    <x v="3"/>
    <x v="2609"/>
    <x v="2648"/>
    <x v="0"/>
    <x v="15"/>
    <n v="2"/>
    <n v="28"/>
    <d v="2022-08-21T00:00:00"/>
    <n v="1.92"/>
    <n v="1"/>
    <n v="280"/>
    <n v="26"/>
    <m/>
  </r>
  <r>
    <n v="50231589"/>
    <s v="1 Everett room 1."/>
    <n v="92524206"/>
    <s v="Ray"/>
    <m/>
    <x v="1"/>
    <x v="2610"/>
    <x v="2649"/>
    <x v="0"/>
    <x v="59"/>
    <n v="1"/>
    <n v="46"/>
    <d v="2022-09-05T00:00:00"/>
    <n v="3.13"/>
    <n v="7"/>
    <n v="66"/>
    <n v="38"/>
    <m/>
  </r>
  <r>
    <n v="50245981"/>
    <s v="1P Lil Italy, Freedom Trail, TD Garden, North End"/>
    <n v="37907846"/>
    <s v="S"/>
    <m/>
    <x v="7"/>
    <x v="2611"/>
    <x v="2650"/>
    <x v="1"/>
    <x v="445"/>
    <n v="1"/>
    <n v="0"/>
    <m/>
    <m/>
    <n v="8"/>
    <n v="187"/>
    <n v="0"/>
    <s v="Exempt: This listing is a unit used for furnished institutional or business stays"/>
  </r>
  <r>
    <n v="50247613"/>
    <s v="Stylish 1BR + Train | Downtown | 3D TOUR"/>
    <n v="212359760"/>
    <s v="Evonify"/>
    <m/>
    <x v="11"/>
    <x v="2612"/>
    <x v="1101"/>
    <x v="1"/>
    <x v="400"/>
    <n v="1"/>
    <n v="27"/>
    <d v="2022-09-11T00:00:00"/>
    <n v="1.76"/>
    <n v="57"/>
    <n v="345"/>
    <n v="21"/>
    <s v="Exempt: This listing is a unit used for furnished institutional or business stays"/>
  </r>
  <r>
    <n v="50262105"/>
    <s v="Beautiful Studio | Downtown | Near The T"/>
    <n v="212359760"/>
    <s v="Evonify"/>
    <m/>
    <x v="11"/>
    <x v="2364"/>
    <x v="2651"/>
    <x v="1"/>
    <x v="34"/>
    <n v="29"/>
    <n v="24"/>
    <d v="2021-11-18T00:00:00"/>
    <n v="1.57"/>
    <n v="57"/>
    <n v="338"/>
    <n v="8"/>
    <s v="Exempt: This listing is a unit used for furnished institutional or business stays"/>
  </r>
  <r>
    <n v="50262708"/>
    <s v="(D9) 2 Bed Studio w/loft in beloved Back Bay!"/>
    <n v="331225367"/>
    <s v="Stone"/>
    <m/>
    <x v="6"/>
    <x v="2613"/>
    <x v="2652"/>
    <x v="1"/>
    <x v="229"/>
    <n v="2"/>
    <n v="76"/>
    <d v="2022-08-30T00:00:00"/>
    <n v="5.1100000000000003"/>
    <n v="65"/>
    <n v="119"/>
    <n v="66"/>
    <s v="Exempt: This listing is a unit that has contracts with hospitals"/>
  </r>
  <r>
    <n v="50264962"/>
    <s v="Spacious 1BR APT | Full Kitchen | Laundry | Gym"/>
    <n v="30283594"/>
    <s v="Global Luxury Suites"/>
    <m/>
    <x v="23"/>
    <x v="1211"/>
    <x v="14"/>
    <x v="1"/>
    <x v="358"/>
    <n v="1"/>
    <n v="2"/>
    <d v="2022-07-10T00:00:00"/>
    <n v="0.64"/>
    <n v="45"/>
    <n v="364"/>
    <n v="2"/>
    <s v="Exempt: This listing is a unit that has contracts with hospitals"/>
  </r>
  <r>
    <n v="50282574"/>
    <s v="Spacious 1BR APT | Full Kitchen | Laundry | Gym"/>
    <n v="30283594"/>
    <s v="Global Luxury Suites"/>
    <m/>
    <x v="23"/>
    <x v="1211"/>
    <x v="14"/>
    <x v="1"/>
    <x v="358"/>
    <n v="1"/>
    <n v="0"/>
    <m/>
    <m/>
    <n v="45"/>
    <n v="364"/>
    <n v="0"/>
    <s v="Exempt: This listing is a unit that has contracts with hospitals"/>
  </r>
  <r>
    <n v="50283962"/>
    <s v="Amazing 2BR APT | full Kitchen | Gym| Laundry"/>
    <n v="30283594"/>
    <s v="Global Luxury Suites"/>
    <m/>
    <x v="23"/>
    <x v="1211"/>
    <x v="14"/>
    <x v="1"/>
    <x v="552"/>
    <n v="1"/>
    <n v="0"/>
    <m/>
    <m/>
    <n v="45"/>
    <n v="364"/>
    <n v="0"/>
    <s v="Exempt: This listing is a unit that has contracts with hospitals"/>
  </r>
  <r>
    <n v="50304281"/>
    <s v="Dedham Charm,  Room with private bathroom"/>
    <n v="223321810"/>
    <s v="Cici"/>
    <m/>
    <x v="20"/>
    <x v="2614"/>
    <x v="2653"/>
    <x v="0"/>
    <x v="108"/>
    <n v="1"/>
    <n v="22"/>
    <d v="2022-09-10T00:00:00"/>
    <n v="3.65"/>
    <n v="4"/>
    <n v="355"/>
    <n v="22"/>
    <m/>
  </r>
  <r>
    <n v="50325521"/>
    <s v="COMO"/>
    <n v="4436209"/>
    <s v="Rene"/>
    <m/>
    <x v="20"/>
    <x v="2615"/>
    <x v="2654"/>
    <x v="1"/>
    <x v="97"/>
    <n v="2"/>
    <n v="35"/>
    <d v="2022-08-13T00:00:00"/>
    <n v="2.3199999999999998"/>
    <n v="1"/>
    <n v="132"/>
    <n v="28"/>
    <s v="STR-453517"/>
  </r>
  <r>
    <n v="50331160"/>
    <s v="Cambridgeport Nice Studio Private Bath 2nd floor"/>
    <n v="394741679"/>
    <s v="Olena"/>
    <m/>
    <x v="4"/>
    <x v="2616"/>
    <x v="2655"/>
    <x v="0"/>
    <x v="14"/>
    <n v="30"/>
    <n v="2"/>
    <d v="2022-07-01T00:00:00"/>
    <n v="0.23"/>
    <n v="11"/>
    <n v="171"/>
    <n v="2"/>
    <m/>
  </r>
  <r>
    <n v="50338863"/>
    <s v="Cozy Boston Studio - Longwood/Fenway"/>
    <n v="406353986"/>
    <s v="Cassandra And Michael"/>
    <m/>
    <x v="13"/>
    <x v="2617"/>
    <x v="2656"/>
    <x v="1"/>
    <x v="123"/>
    <n v="2"/>
    <n v="56"/>
    <d v="2022-08-26T00:00:00"/>
    <n v="3.89"/>
    <n v="9"/>
    <n v="54"/>
    <n v="44"/>
    <s v="STR-393868"/>
  </r>
  <r>
    <n v="50341639"/>
    <s v="(T6) Boho South End Studio"/>
    <n v="331225367"/>
    <s v="Stone"/>
    <m/>
    <x v="17"/>
    <x v="2618"/>
    <x v="2657"/>
    <x v="1"/>
    <x v="288"/>
    <n v="1"/>
    <n v="63"/>
    <d v="2022-08-15T00:00:00"/>
    <n v="4.1500000000000004"/>
    <n v="65"/>
    <n v="149"/>
    <n v="54"/>
    <s v="STR-414387"/>
  </r>
  <r>
    <n v="50359377"/>
    <s v="Cute Boston Studio - Longwood/Fenway"/>
    <n v="406353986"/>
    <s v="Cassandra And Michael"/>
    <m/>
    <x v="13"/>
    <x v="2619"/>
    <x v="2658"/>
    <x v="1"/>
    <x v="113"/>
    <n v="2"/>
    <n v="42"/>
    <d v="2022-08-18T00:00:00"/>
    <n v="2.86"/>
    <n v="9"/>
    <n v="71"/>
    <n v="33"/>
    <s v="STR-393868"/>
  </r>
  <r>
    <n v="50359591"/>
    <s v="Spacious Boston Studio - Longwood/Fenway"/>
    <n v="406353986"/>
    <s v="Cassandra And Michael"/>
    <m/>
    <x v="13"/>
    <x v="2620"/>
    <x v="2659"/>
    <x v="1"/>
    <x v="348"/>
    <n v="2"/>
    <n v="25"/>
    <d v="2022-08-14T00:00:00"/>
    <n v="1.69"/>
    <n v="9"/>
    <n v="76"/>
    <n v="20"/>
    <s v="STR-393868"/>
  </r>
  <r>
    <n v="50360628"/>
    <s v="Spacious, Grand Coolidge Corner Brookline Home"/>
    <n v="87058884"/>
    <s v="Susan"/>
    <m/>
    <x v="4"/>
    <x v="2229"/>
    <x v="2660"/>
    <x v="1"/>
    <x v="428"/>
    <n v="2"/>
    <n v="11"/>
    <d v="2022-09-11T00:00:00"/>
    <n v="0.91"/>
    <n v="1"/>
    <n v="161"/>
    <n v="11"/>
    <m/>
  </r>
  <r>
    <n v="50365625"/>
    <s v="2‚ú®4,Renovated 2 bedroom only 8 min from the city"/>
    <n v="2134782"/>
    <s v="Shlomi"/>
    <m/>
    <x v="4"/>
    <x v="2621"/>
    <x v="2661"/>
    <x v="1"/>
    <x v="225"/>
    <n v="2"/>
    <n v="29"/>
    <d v="2022-08-14T00:00:00"/>
    <n v="2.06"/>
    <n v="3"/>
    <n v="122"/>
    <n v="26"/>
    <s v="STR-443517"/>
  </r>
  <r>
    <n v="50386523"/>
    <s v="Back Bay 2BR/2B steps from Prudential Center"/>
    <n v="107434423"/>
    <s v="Blueground"/>
    <m/>
    <x v="6"/>
    <x v="1644"/>
    <x v="2629"/>
    <x v="1"/>
    <x v="530"/>
    <n v="32"/>
    <n v="0"/>
    <m/>
    <m/>
    <n v="477"/>
    <n v="115"/>
    <n v="0"/>
    <m/>
  </r>
  <r>
    <n v="50386543"/>
    <s v="Back Bay 2BR/2B steps from Prudential Center"/>
    <n v="107434423"/>
    <s v="Blueground"/>
    <m/>
    <x v="6"/>
    <x v="1644"/>
    <x v="2629"/>
    <x v="1"/>
    <x v="421"/>
    <n v="32"/>
    <n v="0"/>
    <m/>
    <m/>
    <n v="477"/>
    <n v="117"/>
    <n v="0"/>
    <m/>
  </r>
  <r>
    <n v="50393798"/>
    <s v="City place with roof top deck/parking/downtown"/>
    <n v="7427795"/>
    <s v="Ella"/>
    <m/>
    <x v="1"/>
    <x v="2622"/>
    <x v="2662"/>
    <x v="1"/>
    <x v="92"/>
    <n v="2"/>
    <n v="62"/>
    <d v="2022-08-26T00:00:00"/>
    <n v="4.12"/>
    <n v="8"/>
    <n v="4"/>
    <n v="57"/>
    <s v="STR-445655"/>
  </r>
  <r>
    <n v="50397482"/>
    <s v="Close to everything - parking/downtown/airport"/>
    <n v="7427795"/>
    <s v="Ella"/>
    <m/>
    <x v="1"/>
    <x v="2623"/>
    <x v="2663"/>
    <x v="1"/>
    <x v="92"/>
    <n v="2"/>
    <n v="50"/>
    <d v="2022-09-02T00:00:00"/>
    <n v="3.42"/>
    <n v="8"/>
    <n v="5"/>
    <n v="43"/>
    <s v="STR-445655"/>
  </r>
  <r>
    <n v="50398371"/>
    <s v="Lightfilled, loft like condo"/>
    <n v="162722"/>
    <s v="Lacey"/>
    <m/>
    <x v="2"/>
    <x v="2624"/>
    <x v="2664"/>
    <x v="1"/>
    <x v="95"/>
    <n v="30"/>
    <n v="3"/>
    <d v="2022-07-24T00:00:00"/>
    <n v="0.38"/>
    <n v="2"/>
    <n v="44"/>
    <n v="3"/>
    <m/>
  </r>
  <r>
    <n v="50401879"/>
    <s v="Sun-filled Newly Renovated 1Bed, MBTA"/>
    <n v="31340713"/>
    <s v="Kama"/>
    <m/>
    <x v="0"/>
    <x v="2625"/>
    <x v="625"/>
    <x v="1"/>
    <x v="216"/>
    <n v="28"/>
    <n v="2"/>
    <d v="2022-07-02T00:00:00"/>
    <n v="0.26"/>
    <n v="50"/>
    <n v="267"/>
    <n v="2"/>
    <m/>
  </r>
  <r>
    <n v="50401880"/>
    <s v="Sun-filled Newly Renovated 1Bed, MBTA"/>
    <n v="266312920"/>
    <s v="STARS Of"/>
    <m/>
    <x v="0"/>
    <x v="2626"/>
    <x v="2665"/>
    <x v="1"/>
    <x v="216"/>
    <n v="29"/>
    <n v="0"/>
    <m/>
    <m/>
    <n v="52"/>
    <n v="267"/>
    <n v="0"/>
    <m/>
  </r>
  <r>
    <n v="50411282"/>
    <s v="(2BD) Renovated+Historic Prospect Hill w/Parking"/>
    <n v="399266313"/>
    <s v="Jing"/>
    <m/>
    <x v="3"/>
    <x v="603"/>
    <x v="2666"/>
    <x v="1"/>
    <x v="396"/>
    <n v="2"/>
    <n v="56"/>
    <d v="2022-08-25T00:00:00"/>
    <n v="4.12"/>
    <n v="2"/>
    <n v="116"/>
    <n v="47"/>
    <m/>
  </r>
  <r>
    <n v="50416070"/>
    <s v="Sunny Boston Studio - Fenway/Longwood"/>
    <n v="406353986"/>
    <s v="Cassandra And Michael"/>
    <m/>
    <x v="13"/>
    <x v="2627"/>
    <x v="2667"/>
    <x v="1"/>
    <x v="348"/>
    <n v="2"/>
    <n v="43"/>
    <d v="2022-08-28T00:00:00"/>
    <n v="2.93"/>
    <n v="9"/>
    <n v="71"/>
    <n v="33"/>
    <s v="STR-393868"/>
  </r>
  <r>
    <n v="50416639"/>
    <s v="Stylish Boston Studio - Fenway/Longwood"/>
    <n v="406353986"/>
    <s v="Cassandra And Michael"/>
    <m/>
    <x v="13"/>
    <x v="735"/>
    <x v="2668"/>
    <x v="1"/>
    <x v="339"/>
    <n v="2"/>
    <n v="53"/>
    <d v="2022-08-30T00:00:00"/>
    <n v="3.61"/>
    <n v="9"/>
    <n v="81"/>
    <n v="43"/>
    <s v="STR-393875"/>
  </r>
  <r>
    <n v="50444434"/>
    <s v="Spacious 3BD/2BTH in Modern Boston City Apartment"/>
    <n v="2356643"/>
    <s v="MyBostonTrip"/>
    <m/>
    <x v="1"/>
    <x v="570"/>
    <x v="2669"/>
    <x v="1"/>
    <x v="92"/>
    <n v="91"/>
    <n v="0"/>
    <m/>
    <m/>
    <n v="71"/>
    <n v="257"/>
    <n v="0"/>
    <m/>
  </r>
  <r>
    <n v="50455894"/>
    <s v="5 BD|2 BA Victorian on 2 floors w/ parking"/>
    <n v="399266313"/>
    <s v="Jing"/>
    <m/>
    <x v="3"/>
    <x v="2628"/>
    <x v="156"/>
    <x v="1"/>
    <x v="198"/>
    <n v="2"/>
    <n v="54"/>
    <d v="2022-08-28T00:00:00"/>
    <n v="3.94"/>
    <n v="2"/>
    <n v="126"/>
    <n v="45"/>
    <m/>
  </r>
  <r>
    <n v="50461294"/>
    <s v="Charming private room - West Roxbury. MA"/>
    <n v="23490243"/>
    <s v="Helen"/>
    <m/>
    <x v="15"/>
    <x v="2629"/>
    <x v="2670"/>
    <x v="0"/>
    <x v="183"/>
    <n v="1"/>
    <n v="75"/>
    <d v="2022-09-11T00:00:00"/>
    <n v="4.99"/>
    <n v="1"/>
    <n v="95"/>
    <n v="61"/>
    <s v="STR-453956"/>
  </r>
  <r>
    <n v="50463949"/>
    <s v="Lovely 2 Bedroom Condo in Boston"/>
    <n v="15782998"/>
    <s v="Christian"/>
    <m/>
    <x v="13"/>
    <x v="2630"/>
    <x v="2671"/>
    <x v="1"/>
    <x v="440"/>
    <n v="3"/>
    <n v="31"/>
    <d v="2022-09-01T00:00:00"/>
    <n v="2.09"/>
    <n v="1"/>
    <n v="285"/>
    <n v="18"/>
    <s v="STR-447996"/>
  </r>
  <r>
    <n v="50467770"/>
    <s v="Luxury Listing *free parking* #3"/>
    <n v="98987494"/>
    <s v="Jennifer"/>
    <m/>
    <x v="0"/>
    <x v="2631"/>
    <x v="2672"/>
    <x v="0"/>
    <x v="24"/>
    <n v="1"/>
    <n v="8"/>
    <d v="2021-08-01T00:00:00"/>
    <n v="0.54"/>
    <n v="2"/>
    <n v="0"/>
    <n v="0"/>
    <s v="STR-443965"/>
  </r>
  <r>
    <n v="50527276"/>
    <s v="(17) Two beds room with private bath 7 min from T"/>
    <n v="45011296"/>
    <s v="Lance"/>
    <m/>
    <x v="4"/>
    <x v="2632"/>
    <x v="2673"/>
    <x v="0"/>
    <x v="156"/>
    <n v="1"/>
    <n v="19"/>
    <d v="2022-08-28T00:00:00"/>
    <n v="1.48"/>
    <n v="19"/>
    <n v="23"/>
    <n v="16"/>
    <m/>
  </r>
  <r>
    <n v="50531348"/>
    <s v="Unfurnished Private Bedroom in Brighton"/>
    <n v="297860058"/>
    <s v="June Team"/>
    <m/>
    <x v="0"/>
    <x v="2633"/>
    <x v="2674"/>
    <x v="0"/>
    <x v="168"/>
    <n v="91"/>
    <n v="0"/>
    <m/>
    <m/>
    <n v="113"/>
    <n v="266"/>
    <n v="0"/>
    <m/>
  </r>
  <r>
    <n v="50562977"/>
    <s v="Brighton 1BR steps from Cleveland Circle"/>
    <n v="107434423"/>
    <s v="Blueground"/>
    <m/>
    <x v="0"/>
    <x v="2634"/>
    <x v="2675"/>
    <x v="1"/>
    <x v="269"/>
    <n v="32"/>
    <n v="0"/>
    <m/>
    <m/>
    <n v="477"/>
    <n v="342"/>
    <n v="0"/>
    <m/>
  </r>
  <r>
    <n v="50563099"/>
    <s v="Beauty in Back Bay, 1BR w/ Gym, nr the Common"/>
    <n v="107434423"/>
    <s v="Blueground"/>
    <m/>
    <x v="14"/>
    <x v="1446"/>
    <x v="1467"/>
    <x v="1"/>
    <x v="10"/>
    <n v="32"/>
    <n v="0"/>
    <m/>
    <m/>
    <n v="477"/>
    <n v="271"/>
    <n v="0"/>
    <m/>
  </r>
  <r>
    <n v="50563127"/>
    <s v="Beauty in Back Bay, 1BR w/ Gym, nr the Common"/>
    <n v="107434423"/>
    <s v="Blueground"/>
    <m/>
    <x v="14"/>
    <x v="1446"/>
    <x v="1467"/>
    <x v="1"/>
    <x v="180"/>
    <n v="32"/>
    <n v="0"/>
    <m/>
    <m/>
    <n v="477"/>
    <n v="338"/>
    <n v="0"/>
    <m/>
  </r>
  <r>
    <n v="50573372"/>
    <s v="(A) Cozy comfortable room near Harvard, MIT &amp; BU"/>
    <n v="37035419"/>
    <s v="Wendy"/>
    <m/>
    <x v="4"/>
    <x v="2296"/>
    <x v="2676"/>
    <x v="0"/>
    <x v="27"/>
    <n v="91"/>
    <n v="0"/>
    <m/>
    <m/>
    <n v="8"/>
    <n v="314"/>
    <n v="0"/>
    <m/>
  </r>
  <r>
    <n v="50573403"/>
    <s v="Lovely two-bed condo"/>
    <n v="171021590"/>
    <s v="Santiago"/>
    <m/>
    <x v="15"/>
    <x v="2635"/>
    <x v="2677"/>
    <x v="0"/>
    <x v="246"/>
    <n v="30"/>
    <n v="2"/>
    <d v="2022-06-24T00:00:00"/>
    <n v="0.53"/>
    <n v="1"/>
    <n v="96"/>
    <n v="2"/>
    <m/>
  </r>
  <r>
    <n v="50608358"/>
    <s v="Back Bay Studio, Steps from Newbury St. w/ patio"/>
    <n v="107434423"/>
    <s v="Blueground"/>
    <m/>
    <x v="6"/>
    <x v="2433"/>
    <x v="2476"/>
    <x v="1"/>
    <x v="434"/>
    <n v="32"/>
    <n v="0"/>
    <m/>
    <m/>
    <n v="477"/>
    <n v="269"/>
    <n v="0"/>
    <m/>
  </r>
  <r>
    <n v="50608365"/>
    <s v="Brookline 1BR steps from Coolidge Corner w/ gym"/>
    <n v="107434423"/>
    <s v="Blueground"/>
    <m/>
    <x v="4"/>
    <x v="2636"/>
    <x v="2678"/>
    <x v="1"/>
    <x v="64"/>
    <n v="32"/>
    <n v="0"/>
    <m/>
    <m/>
    <n v="477"/>
    <n v="254"/>
    <n v="0"/>
    <m/>
  </r>
  <r>
    <n v="50608374"/>
    <s v="Brookline studio steps from Coolidge Corner w/ gym"/>
    <n v="107434423"/>
    <s v="Blueground"/>
    <m/>
    <x v="4"/>
    <x v="2636"/>
    <x v="2678"/>
    <x v="1"/>
    <x v="152"/>
    <n v="32"/>
    <n v="0"/>
    <m/>
    <m/>
    <n v="477"/>
    <n v="306"/>
    <n v="0"/>
    <m/>
  </r>
  <r>
    <n v="50608389"/>
    <s v="Brighton 1BR steps from Boston College"/>
    <n v="107434423"/>
    <s v="Blueground"/>
    <m/>
    <x v="0"/>
    <x v="2634"/>
    <x v="2675"/>
    <x v="1"/>
    <x v="11"/>
    <n v="32"/>
    <n v="1"/>
    <d v="2022-06-12T00:00:00"/>
    <n v="0.31"/>
    <n v="477"/>
    <n v="139"/>
    <n v="1"/>
    <m/>
  </r>
  <r>
    <n v="50608396"/>
    <s v="N. End 2BR w/ balcony &amp; rooftop on Hanover"/>
    <n v="107434423"/>
    <s v="Blueground"/>
    <m/>
    <x v="7"/>
    <x v="2637"/>
    <x v="2679"/>
    <x v="1"/>
    <x v="227"/>
    <n v="32"/>
    <n v="0"/>
    <m/>
    <m/>
    <n v="477"/>
    <n v="340"/>
    <n v="0"/>
    <m/>
  </r>
  <r>
    <n v="50631125"/>
    <s v="Kendall/MIT Townhouse with Parking"/>
    <n v="409075924"/>
    <s v="Rachel"/>
    <m/>
    <x v="3"/>
    <x v="2638"/>
    <x v="2680"/>
    <x v="1"/>
    <x v="334"/>
    <n v="2"/>
    <n v="76"/>
    <d v="2022-09-07T00:00:00"/>
    <n v="5.17"/>
    <n v="1"/>
    <n v="258"/>
    <n v="60"/>
    <s v="STR- 119565"/>
  </r>
  <r>
    <n v="50661496"/>
    <s v="Entire 3 story Brownstone building, Walk to Fenway"/>
    <n v="409350031"/>
    <s v="Tadeusz"/>
    <m/>
    <x v="9"/>
    <x v="2639"/>
    <x v="2681"/>
    <x v="1"/>
    <x v="553"/>
    <n v="2"/>
    <n v="34"/>
    <d v="2022-08-14T00:00:00"/>
    <n v="2.4300000000000002"/>
    <n v="1"/>
    <n v="296"/>
    <n v="28"/>
    <s v="Str-453975"/>
  </r>
  <r>
    <n v="50677319"/>
    <s v="Modern 2+ bed, Harvard, BC, BU, Boston Landing"/>
    <n v="6933825"/>
    <s v="Estee"/>
    <m/>
    <x v="4"/>
    <x v="2640"/>
    <x v="5"/>
    <x v="1"/>
    <x v="219"/>
    <n v="2"/>
    <n v="30"/>
    <d v="2022-08-01T00:00:00"/>
    <n v="2.0499999999999998"/>
    <n v="1"/>
    <n v="57"/>
    <n v="23"/>
    <s v="STR-443517"/>
  </r>
  <r>
    <n v="50692420"/>
    <s v="Pvt. Bedroom &amp; Bath | Co-Live by Thatch‚Ñ¢ | 31 #1C"/>
    <n v="814298"/>
    <s v="Thatch"/>
    <m/>
    <x v="2"/>
    <x v="2641"/>
    <x v="2682"/>
    <x v="0"/>
    <x v="82"/>
    <n v="60"/>
    <n v="2"/>
    <d v="2021-12-17T00:00:00"/>
    <n v="0.17"/>
    <n v="113"/>
    <n v="218"/>
    <n v="2"/>
    <m/>
  </r>
  <r>
    <n v="50696705"/>
    <s v="Pvt. Bedroom &amp; Bath | Co-Live by Thatch‚Ñ¢ | 31 #1E"/>
    <n v="814298"/>
    <s v="Thatch"/>
    <m/>
    <x v="2"/>
    <x v="2642"/>
    <x v="2683"/>
    <x v="0"/>
    <x v="136"/>
    <n v="60"/>
    <n v="1"/>
    <d v="2021-12-20T00:00:00"/>
    <n v="0.11"/>
    <n v="113"/>
    <n v="148"/>
    <n v="1"/>
    <m/>
  </r>
  <r>
    <n v="50698843"/>
    <s v="Pvt. Floor w/ Bath | Co-Live by Thatch‚Ñ¢ | 31 #1G"/>
    <n v="814298"/>
    <s v="Thatch"/>
    <m/>
    <x v="2"/>
    <x v="2643"/>
    <x v="1134"/>
    <x v="0"/>
    <x v="232"/>
    <n v="60"/>
    <n v="1"/>
    <d v="2022-03-15T00:00:00"/>
    <n v="0.16"/>
    <n v="113"/>
    <n v="176"/>
    <n v="1"/>
    <m/>
  </r>
  <r>
    <n v="50721021"/>
    <s v="La Casa Boheme bedroom 3"/>
    <n v="59978794"/>
    <s v="Gianni"/>
    <m/>
    <x v="2"/>
    <x v="761"/>
    <x v="2205"/>
    <x v="0"/>
    <x v="18"/>
    <n v="29"/>
    <n v="2"/>
    <d v="2022-08-01T00:00:00"/>
    <n v="0.78"/>
    <n v="3"/>
    <n v="202"/>
    <n v="2"/>
    <m/>
  </r>
  <r>
    <n v="50724014"/>
    <s v="2 Bed 1 Bath Near MIT &amp; Kendall Square"/>
    <n v="43450256"/>
    <s v="Steve"/>
    <m/>
    <x v="19"/>
    <x v="2644"/>
    <x v="2684"/>
    <x v="1"/>
    <x v="22"/>
    <n v="30"/>
    <n v="3"/>
    <d v="2022-06-30T00:00:00"/>
    <n v="0.32"/>
    <n v="25"/>
    <n v="330"/>
    <n v="3"/>
    <m/>
  </r>
  <r>
    <n v="50730611"/>
    <s v="Airy 1BR Walkable to Everywhere in Boston | W+D"/>
    <n v="275849638"/>
    <s v="Steven"/>
    <m/>
    <x v="14"/>
    <x v="535"/>
    <x v="2685"/>
    <x v="1"/>
    <x v="163"/>
    <n v="1"/>
    <n v="78"/>
    <d v="2022-08-21T00:00:00"/>
    <n v="5.42"/>
    <n v="39"/>
    <n v="47"/>
    <n v="70"/>
    <s v="STR-451333"/>
  </r>
  <r>
    <n v="50731729"/>
    <s v="ENTIRE 2BR APARTMENT IN A NICE QUIET NEIGHBORHOOD!"/>
    <n v="293553762"/>
    <s v="Rogger"/>
    <m/>
    <x v="21"/>
    <x v="2645"/>
    <x v="2686"/>
    <x v="1"/>
    <x v="434"/>
    <n v="5"/>
    <n v="70"/>
    <d v="2022-09-04T00:00:00"/>
    <n v="4.79"/>
    <n v="1"/>
    <n v="66"/>
    <n v="54"/>
    <s v="STR-455733"/>
  </r>
  <r>
    <n v="50744430"/>
    <s v="Warm &amp; Private Stay in Brighton/Bos w/FREE Parking"/>
    <n v="22103867"/>
    <s v="John"/>
    <m/>
    <x v="0"/>
    <x v="2646"/>
    <x v="2687"/>
    <x v="0"/>
    <x v="12"/>
    <n v="2"/>
    <n v="19"/>
    <d v="2022-09-06T00:00:00"/>
    <n v="1.38"/>
    <n v="1"/>
    <n v="16"/>
    <n v="17"/>
    <s v="STR-447921"/>
  </r>
  <r>
    <n v="50761549"/>
    <s v="New build Sommerville 2br w/ rooftop, W/D in unit"/>
    <n v="107434423"/>
    <s v="Blueground"/>
    <m/>
    <x v="3"/>
    <x v="2647"/>
    <x v="2688"/>
    <x v="1"/>
    <x v="456"/>
    <n v="32"/>
    <n v="0"/>
    <m/>
    <m/>
    <n v="477"/>
    <n v="306"/>
    <n v="0"/>
    <m/>
  </r>
  <r>
    <n v="50770780"/>
    <s v="Fort Hill Inn, *Designed*  City Loft Studio Apt"/>
    <n v="28662210"/>
    <s v="Terry"/>
    <m/>
    <x v="2"/>
    <x v="2648"/>
    <x v="2689"/>
    <x v="1"/>
    <x v="123"/>
    <n v="3"/>
    <n v="17"/>
    <d v="2022-09-12T00:00:00"/>
    <n v="1.28"/>
    <n v="5"/>
    <n v="57"/>
    <n v="14"/>
    <s v="str-446656"/>
  </r>
  <r>
    <n v="50772498"/>
    <s v="Boston style bedroom in a quiet Boston area"/>
    <n v="357698265"/>
    <s v="Natalie"/>
    <m/>
    <x v="0"/>
    <x v="2197"/>
    <x v="2690"/>
    <x v="0"/>
    <x v="154"/>
    <n v="3"/>
    <n v="10"/>
    <d v="2022-08-12T00:00:00"/>
    <n v="0.69"/>
    <n v="8"/>
    <n v="48"/>
    <n v="8"/>
    <s v="STR-413441"/>
  </r>
  <r>
    <n v="50776744"/>
    <s v="5 Bedroom Home Next To Boston College"/>
    <n v="409975303"/>
    <s v="David"/>
    <m/>
    <x v="0"/>
    <x v="2649"/>
    <x v="2691"/>
    <x v="1"/>
    <x v="554"/>
    <n v="2"/>
    <n v="28"/>
    <d v="2022-09-04T00:00:00"/>
    <n v="2.68"/>
    <n v="1"/>
    <n v="132"/>
    <n v="28"/>
    <m/>
  </r>
  <r>
    <n v="50779442"/>
    <s v="Boston Harbor Waterfront House"/>
    <n v="410394981"/>
    <s v="Sarju"/>
    <m/>
    <x v="3"/>
    <x v="2650"/>
    <x v="2692"/>
    <x v="1"/>
    <x v="316"/>
    <n v="1"/>
    <n v="63"/>
    <d v="2022-09-11T00:00:00"/>
    <n v="4.4400000000000004"/>
    <n v="1"/>
    <n v="118"/>
    <n v="55"/>
    <m/>
  </r>
  <r>
    <n v="50783647"/>
    <s v="CharlesRiver HarvardMIT Central BR SemiPrivate Bth"/>
    <n v="394741679"/>
    <s v="Olena"/>
    <m/>
    <x v="4"/>
    <x v="2651"/>
    <x v="2693"/>
    <x v="0"/>
    <x v="236"/>
    <n v="30"/>
    <n v="1"/>
    <d v="2022-05-31T00:00:00"/>
    <n v="0.28000000000000003"/>
    <n v="11"/>
    <n v="107"/>
    <n v="1"/>
    <m/>
  </r>
  <r>
    <n v="50795754"/>
    <s v="The Trio at Coolidge Corner Guesthouse (3 BDR)"/>
    <n v="96423949"/>
    <s v="Jessica &amp; Shawn"/>
    <m/>
    <x v="18"/>
    <x v="1955"/>
    <x v="2694"/>
    <x v="0"/>
    <x v="555"/>
    <n v="1"/>
    <n v="2"/>
    <d v="2022-05-30T00:00:00"/>
    <n v="0.19"/>
    <n v="9"/>
    <n v="156"/>
    <n v="2"/>
    <m/>
  </r>
  <r>
    <n v="50796576"/>
    <s v="The Duo at Coolidge Corner Guesthouse (2 BDR)"/>
    <n v="96423949"/>
    <s v="Jessica &amp; Shawn"/>
    <m/>
    <x v="18"/>
    <x v="2652"/>
    <x v="2695"/>
    <x v="0"/>
    <x v="66"/>
    <n v="1"/>
    <n v="1"/>
    <d v="2021-09-19T00:00:00"/>
    <n v="0.08"/>
    <n v="9"/>
    <n v="156"/>
    <n v="1"/>
    <m/>
  </r>
  <r>
    <n v="50831290"/>
    <s v="Comfortable Room Minutes From Boston!"/>
    <n v="51232121"/>
    <s v="Stephen"/>
    <m/>
    <x v="0"/>
    <x v="305"/>
    <x v="2696"/>
    <x v="0"/>
    <x v="183"/>
    <n v="3"/>
    <n v="3"/>
    <d v="2021-09-05T00:00:00"/>
    <n v="0.23"/>
    <n v="3"/>
    <n v="257"/>
    <n v="0"/>
    <m/>
  </r>
  <r>
    <n v="50832825"/>
    <s v="#9 BRIGHT &amp; STYLISH ROOM  8 MIN away HARVARD SQ!!!"/>
    <n v="307979339"/>
    <s v="Aziz"/>
    <m/>
    <x v="0"/>
    <x v="2653"/>
    <x v="2697"/>
    <x v="0"/>
    <x v="338"/>
    <n v="1"/>
    <n v="25"/>
    <d v="2022-09-12T00:00:00"/>
    <n v="1.74"/>
    <n v="4"/>
    <n v="311"/>
    <n v="22"/>
    <m/>
  </r>
  <r>
    <n v="50870667"/>
    <s v="Fenway Park Vintage Brownstone B&amp;B (3A)"/>
    <n v="411294872"/>
    <s v="Lihua"/>
    <m/>
    <x v="9"/>
    <x v="43"/>
    <x v="2698"/>
    <x v="0"/>
    <x v="102"/>
    <n v="1"/>
    <n v="126"/>
    <d v="2022-09-06T00:00:00"/>
    <n v="8.92"/>
    <n v="7"/>
    <n v="248"/>
    <n v="107"/>
    <s v="STR-446547"/>
  </r>
  <r>
    <n v="50874201"/>
    <s v="Luxury Studio |Full Kitchen | Laundry | Gym/Pool"/>
    <n v="30283594"/>
    <s v="Global Luxury Suites"/>
    <m/>
    <x v="1"/>
    <x v="2202"/>
    <x v="2219"/>
    <x v="1"/>
    <x v="242"/>
    <n v="1"/>
    <n v="1"/>
    <d v="2021-11-27T00:00:00"/>
    <n v="0.1"/>
    <n v="45"/>
    <n v="364"/>
    <n v="1"/>
    <s v="Exempt: This listing is a hotel or motel"/>
  </r>
  <r>
    <n v="50879406"/>
    <s v="Simple Studio on Beacon Hill"/>
    <n v="407385860"/>
    <s v="Lee"/>
    <m/>
    <x v="11"/>
    <x v="2654"/>
    <x v="1925"/>
    <x v="1"/>
    <x v="42"/>
    <n v="30"/>
    <n v="4"/>
    <d v="2022-07-08T00:00:00"/>
    <n v="0.33"/>
    <n v="1"/>
    <n v="222"/>
    <n v="4"/>
    <m/>
  </r>
  <r>
    <n v="50898388"/>
    <s v="Fenway Park Vintage Brownstone B&amp;B (3C)"/>
    <n v="411294872"/>
    <s v="Lihua"/>
    <m/>
    <x v="9"/>
    <x v="2655"/>
    <x v="2699"/>
    <x v="0"/>
    <x v="374"/>
    <n v="1"/>
    <n v="105"/>
    <d v="2022-09-06T00:00:00"/>
    <n v="7.39"/>
    <n v="7"/>
    <n v="241"/>
    <n v="87"/>
    <s v="STR-446547"/>
  </r>
  <r>
    <n v="50898544"/>
    <s v="Fenway Park Vintage Brownstone B&amp;B (4A)"/>
    <n v="411294872"/>
    <s v="Lihua"/>
    <m/>
    <x v="9"/>
    <x v="118"/>
    <x v="2700"/>
    <x v="0"/>
    <x v="175"/>
    <n v="1"/>
    <n v="123"/>
    <d v="2022-09-05T00:00:00"/>
    <n v="8.7899999999999991"/>
    <n v="7"/>
    <n v="264"/>
    <n v="104"/>
    <s v="STR-446547"/>
  </r>
  <r>
    <n v="50898660"/>
    <s v="Fenway Park Vintage Brownstone B&amp;B - 3B"/>
    <n v="411294872"/>
    <s v="Lihua"/>
    <m/>
    <x v="9"/>
    <x v="2140"/>
    <x v="1483"/>
    <x v="0"/>
    <x v="16"/>
    <n v="1"/>
    <n v="138"/>
    <d v="2022-09-07T00:00:00"/>
    <n v="9.86"/>
    <n v="7"/>
    <n v="253"/>
    <n v="118"/>
    <s v="STR-446547"/>
  </r>
  <r>
    <n v="50913997"/>
    <s v="Incredible View - Pet-Friendly - Short + Long Term"/>
    <n v="365116307"/>
    <s v="Brian + Heather"/>
    <m/>
    <x v="4"/>
    <x v="2656"/>
    <x v="2701"/>
    <x v="1"/>
    <x v="2"/>
    <n v="30"/>
    <n v="11"/>
    <d v="2022-09-02T00:00:00"/>
    <n v="1.28"/>
    <n v="30"/>
    <n v="152"/>
    <n v="11"/>
    <s v="C0305330491"/>
  </r>
  <r>
    <n v="50917545"/>
    <s v="Top 2 bed apt Boston Beacon Hill with a bestview"/>
    <n v="373675137"/>
    <s v="Liya"/>
    <m/>
    <x v="5"/>
    <x v="2657"/>
    <x v="2702"/>
    <x v="1"/>
    <x v="254"/>
    <n v="29"/>
    <n v="4"/>
    <d v="2022-08-28T00:00:00"/>
    <n v="0.4"/>
    <n v="76"/>
    <n v="300"/>
    <n v="4"/>
    <m/>
  </r>
  <r>
    <n v="50919398"/>
    <s v="Near Train Station Gorgeous Apartment with Patios"/>
    <n v="61449231"/>
    <s v="Ruby(Juan)"/>
    <m/>
    <x v="8"/>
    <x v="2658"/>
    <x v="2703"/>
    <x v="1"/>
    <x v="149"/>
    <n v="2"/>
    <n v="35"/>
    <d v="2022-09-12T00:00:00"/>
    <n v="3.08"/>
    <n v="2"/>
    <n v="156"/>
    <n v="35"/>
    <s v="STR-454667"/>
  </r>
  <r>
    <n v="50937751"/>
    <s v="COZY 2 BED   Apartment Fenway"/>
    <n v="158837906"/>
    <s v="Hashouki"/>
    <m/>
    <x v="9"/>
    <x v="691"/>
    <x v="2704"/>
    <x v="1"/>
    <x v="159"/>
    <n v="28"/>
    <n v="3"/>
    <d v="2021-08-01T00:00:00"/>
    <n v="0.21"/>
    <n v="82"/>
    <n v="160"/>
    <n v="0"/>
    <s v="StR-738564"/>
  </r>
  <r>
    <n v="50996559"/>
    <s v="Pvt. Bedroom &amp; Bath | Co-Live by Thatch‚Ñ¢ | 31 #2B"/>
    <n v="814298"/>
    <s v="Thatch"/>
    <m/>
    <x v="2"/>
    <x v="2659"/>
    <x v="2705"/>
    <x v="0"/>
    <x v="82"/>
    <n v="60"/>
    <n v="1"/>
    <d v="2022-08-08T00:00:00"/>
    <n v="0.77"/>
    <n v="113"/>
    <n v="177"/>
    <n v="1"/>
    <m/>
  </r>
  <r>
    <n v="50997038"/>
    <s v="Pvt. Bedroom &amp; Bath | Co-Live by Thatch‚Ñ¢ | 31 #2C"/>
    <n v="814298"/>
    <s v="Thatch"/>
    <m/>
    <x v="2"/>
    <x v="2660"/>
    <x v="2706"/>
    <x v="0"/>
    <x v="82"/>
    <n v="60"/>
    <n v="2"/>
    <d v="2022-06-02T00:00:00"/>
    <n v="0.22"/>
    <n v="113"/>
    <n v="166"/>
    <n v="2"/>
    <m/>
  </r>
  <r>
    <n v="51026144"/>
    <s v="Chinatown Studio Apt, near Tufts Med, BMC, MGH"/>
    <n v="174955385"/>
    <s v="Rosalinda"/>
    <m/>
    <x v="25"/>
    <x v="2661"/>
    <x v="2707"/>
    <x v="1"/>
    <x v="246"/>
    <n v="2"/>
    <n v="45"/>
    <d v="2022-09-07T00:00:00"/>
    <n v="5.82"/>
    <n v="1"/>
    <n v="215"/>
    <n v="45"/>
    <s v="STR-465556"/>
  </r>
  <r>
    <n v="51035250"/>
    <s v="Chic 1 Bedroom - Longwood/Fenway"/>
    <n v="406353986"/>
    <s v="Cassandra And Michael"/>
    <m/>
    <x v="13"/>
    <x v="2662"/>
    <x v="2708"/>
    <x v="1"/>
    <x v="134"/>
    <n v="2"/>
    <n v="60"/>
    <d v="2022-08-29T00:00:00"/>
    <n v="4.3499999999999996"/>
    <n v="9"/>
    <n v="63"/>
    <n v="45"/>
    <s v="STR-393868"/>
  </r>
  <r>
    <n v="51055943"/>
    <s v="CharlesRiver,Harvard,MIT Flower BR Semiprivate Bth"/>
    <n v="394741679"/>
    <s v="Olena"/>
    <m/>
    <x v="4"/>
    <x v="2663"/>
    <x v="2709"/>
    <x v="0"/>
    <x v="200"/>
    <n v="30"/>
    <n v="1"/>
    <d v="2022-07-31T00:00:00"/>
    <n v="0.64"/>
    <n v="11"/>
    <n v="61"/>
    <n v="1"/>
    <m/>
  </r>
  <r>
    <n v="51066227"/>
    <s v="King Bed, luxury, free prk,Down Town Boston, 60 TV"/>
    <n v="139155384"/>
    <s v="Charles"/>
    <m/>
    <x v="20"/>
    <x v="2664"/>
    <x v="2710"/>
    <x v="0"/>
    <x v="213"/>
    <n v="2"/>
    <n v="27"/>
    <d v="2022-08-18T00:00:00"/>
    <n v="2.23"/>
    <n v="3"/>
    <n v="135"/>
    <n v="27"/>
    <s v="STR-457716"/>
  </r>
  <r>
    <n v="51067847"/>
    <s v="Topestdeal Charm Boston Beacon Hill 4 bedroomAPT"/>
    <n v="373675137"/>
    <s v="Liya"/>
    <m/>
    <x v="5"/>
    <x v="2513"/>
    <x v="2711"/>
    <x v="1"/>
    <x v="13"/>
    <n v="29"/>
    <n v="2"/>
    <d v="2021-12-19T00:00:00"/>
    <n v="0.16"/>
    <n v="76"/>
    <n v="350"/>
    <n v="1"/>
    <m/>
  </r>
  <r>
    <n v="51072005"/>
    <s v="Lovely Private Studio near Logan Airport"/>
    <n v="400176914"/>
    <s v="TuanAnh"/>
    <m/>
    <x v="1"/>
    <x v="2665"/>
    <x v="2712"/>
    <x v="1"/>
    <x v="92"/>
    <n v="1"/>
    <n v="107"/>
    <d v="2022-08-29T00:00:00"/>
    <n v="8.6999999999999993"/>
    <n v="2"/>
    <n v="37"/>
    <n v="105"/>
    <s v="STR-458877"/>
  </r>
  <r>
    <n v="51080706"/>
    <s v="Suite at House of L: Beautiful Garden, near Boston"/>
    <n v="195842018"/>
    <s v="Liann"/>
    <m/>
    <x v="1"/>
    <x v="2666"/>
    <x v="2713"/>
    <x v="1"/>
    <x v="139"/>
    <n v="2"/>
    <n v="29"/>
    <d v="2022-08-12T00:00:00"/>
    <n v="2.15"/>
    <n v="1"/>
    <n v="315"/>
    <n v="28"/>
    <m/>
  </r>
  <r>
    <n v="51092599"/>
    <s v="Most Attractive boston beacon hill 2 bedroom apt"/>
    <n v="373675137"/>
    <s v="Liya"/>
    <m/>
    <x v="19"/>
    <x v="2667"/>
    <x v="2714"/>
    <x v="1"/>
    <x v="122"/>
    <n v="29"/>
    <n v="3"/>
    <d v="2022-07-25T00:00:00"/>
    <n v="0.27"/>
    <n v="76"/>
    <n v="271"/>
    <n v="3"/>
    <m/>
  </r>
  <r>
    <n v="51117396"/>
    <s v="A bright garden-level 3-BR apartment in Brookline"/>
    <n v="25541285"/>
    <s v="Ning ËÄÅË∂ô"/>
    <m/>
    <x v="10"/>
    <x v="2668"/>
    <x v="2715"/>
    <x v="1"/>
    <x v="105"/>
    <n v="3"/>
    <n v="18"/>
    <d v="2022-08-31T00:00:00"/>
    <n v="1.34"/>
    <n v="1"/>
    <n v="229"/>
    <n v="14"/>
    <m/>
  </r>
  <r>
    <n v="51129957"/>
    <s v="2‚ú®2S Renovated Boston Landing- 10 min to Dwtn Bos"/>
    <n v="2134782"/>
    <s v="Shlomi"/>
    <m/>
    <x v="4"/>
    <x v="2300"/>
    <x v="2716"/>
    <x v="1"/>
    <x v="193"/>
    <n v="2"/>
    <n v="26"/>
    <d v="2022-08-16T00:00:00"/>
    <n v="1.88"/>
    <n v="3"/>
    <n v="150"/>
    <n v="20"/>
    <s v="STR-443517"/>
  </r>
  <r>
    <n v="51143502"/>
    <s v="Cozy and Clean Ashmont Apartment"/>
    <n v="24873679"/>
    <s v="Michaela"/>
    <m/>
    <x v="8"/>
    <x v="2669"/>
    <x v="1594"/>
    <x v="1"/>
    <x v="113"/>
    <n v="2"/>
    <n v="13"/>
    <d v="2022-09-11T00:00:00"/>
    <n v="1.56"/>
    <n v="1"/>
    <n v="283"/>
    <n v="13"/>
    <s v="STR-458096"/>
  </r>
  <r>
    <n v="51143720"/>
    <s v="(63-2) 2BR in Beacon Hill! Close to MGH!"/>
    <n v="331225367"/>
    <s v="Stone"/>
    <m/>
    <x v="5"/>
    <x v="2670"/>
    <x v="2717"/>
    <x v="1"/>
    <x v="43"/>
    <n v="28"/>
    <n v="5"/>
    <d v="2022-08-31T00:00:00"/>
    <n v="0.43"/>
    <n v="65"/>
    <n v="52"/>
    <n v="5"/>
    <s v="Exempt: This listing is a unit that has contracts with hospitals"/>
  </r>
  <r>
    <n v="51154191"/>
    <s v="‚òÖ PRIVATE Condo in Prime Location ‚òÖ"/>
    <n v="175943692"/>
    <s v="Michael"/>
    <m/>
    <x v="7"/>
    <x v="2671"/>
    <x v="2718"/>
    <x v="1"/>
    <x v="123"/>
    <n v="1"/>
    <n v="110"/>
    <d v="2022-08-30T00:00:00"/>
    <n v="7.89"/>
    <n v="1"/>
    <n v="112"/>
    <n v="96"/>
    <s v="STR-476360"/>
  </r>
  <r>
    <n v="51173009"/>
    <s v="1 T-stop to Aquarium! Steps to harbor. Sleeps 2-4"/>
    <n v="84825211"/>
    <s v="Sophie"/>
    <m/>
    <x v="1"/>
    <x v="205"/>
    <x v="2719"/>
    <x v="1"/>
    <x v="29"/>
    <n v="2"/>
    <n v="13"/>
    <d v="2022-08-15T00:00:00"/>
    <n v="0.95"/>
    <n v="1"/>
    <n v="0"/>
    <n v="10"/>
    <s v="STR-456423"/>
  </r>
  <r>
    <n v="51174382"/>
    <s v="Boston Seaport Gorgeous 2 BEDApt"/>
    <n v="158837906"/>
    <s v="Hashouki"/>
    <m/>
    <x v="24"/>
    <x v="995"/>
    <x v="2720"/>
    <x v="1"/>
    <x v="556"/>
    <n v="29"/>
    <n v="1"/>
    <d v="2021-08-22T00:00:00"/>
    <n v="0.08"/>
    <n v="82"/>
    <n v="180"/>
    <n v="0"/>
    <s v="STR-635478"/>
  </r>
  <r>
    <n v="51176342"/>
    <s v="Fenway Park Vintage Brownstone B&amp;B (4C)"/>
    <n v="411294872"/>
    <s v="Lihua"/>
    <m/>
    <x v="9"/>
    <x v="734"/>
    <x v="1671"/>
    <x v="0"/>
    <x v="451"/>
    <n v="1"/>
    <n v="89"/>
    <d v="2022-09-09T00:00:00"/>
    <n v="6.46"/>
    <n v="7"/>
    <n v="263"/>
    <n v="78"/>
    <s v="STR-446547"/>
  </r>
  <r>
    <n v="51177877"/>
    <s v="Renovated 4Bed  1.5 bath, MIT, Harvard,Hospitals"/>
    <n v="31340713"/>
    <s v="Kama"/>
    <m/>
    <x v="4"/>
    <x v="2672"/>
    <x v="2721"/>
    <x v="1"/>
    <x v="364"/>
    <n v="31"/>
    <n v="1"/>
    <d v="2022-04-14T00:00:00"/>
    <n v="0.19"/>
    <n v="50"/>
    <n v="253"/>
    <n v="1"/>
    <m/>
  </r>
  <r>
    <n v="51178922"/>
    <s v="Newly Renovated 4Bed in Cambridge, close to MIT"/>
    <n v="266312920"/>
    <s v="STARS Of"/>
    <m/>
    <x v="4"/>
    <x v="1212"/>
    <x v="2722"/>
    <x v="1"/>
    <x v="364"/>
    <n v="31"/>
    <n v="2"/>
    <d v="2022-04-17T00:00:00"/>
    <n v="0.37"/>
    <n v="52"/>
    <n v="253"/>
    <n v="2"/>
    <m/>
  </r>
  <r>
    <n v="51186336"/>
    <s v="(D7) Back Bay Studio - Close to it all!"/>
    <n v="331225367"/>
    <s v="Stone"/>
    <m/>
    <x v="6"/>
    <x v="2673"/>
    <x v="2723"/>
    <x v="1"/>
    <x v="122"/>
    <n v="1"/>
    <n v="63"/>
    <d v="2022-08-30T00:00:00"/>
    <n v="4.6100000000000003"/>
    <n v="65"/>
    <n v="123"/>
    <n v="58"/>
    <s v="Exempt: This listing is a unit that has contracts with hospitals"/>
  </r>
  <r>
    <n v="51190495"/>
    <s v="Pvt. Bedroom | Co-Live by Thatch‚Ñ¢  | 31 #2A"/>
    <n v="814298"/>
    <s v="Thatch"/>
    <m/>
    <x v="2"/>
    <x v="2674"/>
    <x v="2683"/>
    <x v="0"/>
    <x v="293"/>
    <n v="30"/>
    <n v="0"/>
    <m/>
    <m/>
    <n v="113"/>
    <n v="174"/>
    <n v="0"/>
    <m/>
  </r>
  <r>
    <n v="51190850"/>
    <s v="Pvt. Bedroom &amp; Bath | Co-Live by Thatch‚Ñ¢ | 31 #2D"/>
    <n v="814298"/>
    <s v="Thatch"/>
    <m/>
    <x v="2"/>
    <x v="2429"/>
    <x v="2724"/>
    <x v="0"/>
    <x v="82"/>
    <n v="60"/>
    <n v="1"/>
    <d v="2022-08-16T00:00:00"/>
    <n v="1"/>
    <n v="113"/>
    <n v="153"/>
    <n v="1"/>
    <m/>
  </r>
  <r>
    <n v="51191108"/>
    <s v="Pvt. Bedroom &amp; Bath | Co-Live by Thatch‚Ñ¢ | 31 #2E"/>
    <n v="814298"/>
    <s v="Thatch"/>
    <m/>
    <x v="2"/>
    <x v="2675"/>
    <x v="2725"/>
    <x v="0"/>
    <x v="82"/>
    <n v="60"/>
    <n v="0"/>
    <m/>
    <m/>
    <n v="113"/>
    <n v="186"/>
    <n v="0"/>
    <m/>
  </r>
  <r>
    <n v="51192155"/>
    <s v="Pvt. Floor w/ Bath | Co-Live by Thatch‚Ñ¢ | 31 #2G"/>
    <n v="814298"/>
    <s v="Thatch"/>
    <m/>
    <x v="2"/>
    <x v="2676"/>
    <x v="2726"/>
    <x v="0"/>
    <x v="232"/>
    <n v="60"/>
    <n v="0"/>
    <m/>
    <m/>
    <n v="113"/>
    <n v="219"/>
    <n v="0"/>
    <m/>
  </r>
  <r>
    <n v="51218046"/>
    <s v="Very spacious, brand new 3 bedroom condo"/>
    <n v="79864748"/>
    <s v="Karolina"/>
    <m/>
    <x v="21"/>
    <x v="2677"/>
    <x v="2727"/>
    <x v="1"/>
    <x v="557"/>
    <n v="2"/>
    <n v="5"/>
    <d v="2022-08-14T00:00:00"/>
    <n v="2.63"/>
    <n v="2"/>
    <n v="360"/>
    <n v="5"/>
    <s v="STR-478958"/>
  </r>
  <r>
    <n v="51229537"/>
    <s v="Beautiful house w garden area and parking, close T"/>
    <n v="26754605"/>
    <s v="Katia"/>
    <m/>
    <x v="0"/>
    <x v="2678"/>
    <x v="2728"/>
    <x v="1"/>
    <x v="451"/>
    <n v="1"/>
    <n v="30"/>
    <d v="2022-09-10T00:00:00"/>
    <n v="2.19"/>
    <n v="1"/>
    <n v="91"/>
    <n v="27"/>
    <s v="STR-455880"/>
  </r>
  <r>
    <n v="51234805"/>
    <s v="Fenway Park Vintage Brownstone B&amp;B - 4B"/>
    <n v="411294872"/>
    <s v="Lihua"/>
    <m/>
    <x v="9"/>
    <x v="2303"/>
    <x v="2729"/>
    <x v="0"/>
    <x v="110"/>
    <n v="1"/>
    <n v="91"/>
    <d v="2022-09-08T00:00:00"/>
    <n v="6.72"/>
    <n v="7"/>
    <n v="267"/>
    <n v="83"/>
    <s v="STR-446547"/>
  </r>
  <r>
    <n v="51259352"/>
    <s v="Awesome Room Near T and Boston(2A)"/>
    <n v="388872888"/>
    <s v="Yuping"/>
    <m/>
    <x v="3"/>
    <x v="2679"/>
    <x v="2730"/>
    <x v="0"/>
    <x v="373"/>
    <n v="2"/>
    <n v="10"/>
    <d v="2022-08-31T00:00:00"/>
    <n v="1.55"/>
    <n v="8"/>
    <n v="220"/>
    <n v="10"/>
    <m/>
  </r>
  <r>
    <n v="51259396"/>
    <s v="Comfortable Room Close T &amp; Boston (1C)"/>
    <n v="388872888"/>
    <s v="Yuping"/>
    <m/>
    <x v="3"/>
    <x v="2680"/>
    <x v="2731"/>
    <x v="0"/>
    <x v="99"/>
    <n v="2"/>
    <n v="32"/>
    <d v="2022-09-10T00:00:00"/>
    <n v="2.39"/>
    <n v="8"/>
    <n v="177"/>
    <n v="30"/>
    <m/>
  </r>
  <r>
    <n v="51267917"/>
    <s v="The Gatehouse, Cheerful 3 bedroom 3 bathroom house"/>
    <n v="400597920"/>
    <s v="Eddie"/>
    <m/>
    <x v="15"/>
    <x v="2681"/>
    <x v="2732"/>
    <x v="1"/>
    <x v="391"/>
    <n v="2"/>
    <n v="60"/>
    <d v="2022-09-10T00:00:00"/>
    <n v="4.4800000000000004"/>
    <n v="1"/>
    <n v="222"/>
    <n v="57"/>
    <m/>
  </r>
  <r>
    <n v="51274775"/>
    <s v="Brighton 1BR w/ W/D, Gym, nr T, Shops &amp; Dining"/>
    <n v="107434423"/>
    <s v="Blueground"/>
    <m/>
    <x v="0"/>
    <x v="2305"/>
    <x v="2334"/>
    <x v="1"/>
    <x v="395"/>
    <n v="32"/>
    <n v="0"/>
    <m/>
    <m/>
    <n v="477"/>
    <n v="297"/>
    <n v="0"/>
    <m/>
  </r>
  <r>
    <n v="51274818"/>
    <s v="Brighton Studio w/ W/D, Gym, nr T, Shops &amp; Dining"/>
    <n v="107434423"/>
    <s v="Blueground"/>
    <m/>
    <x v="0"/>
    <x v="2305"/>
    <x v="2334"/>
    <x v="1"/>
    <x v="374"/>
    <n v="32"/>
    <n v="2"/>
    <d v="2022-05-18T00:00:00"/>
    <n v="0.19"/>
    <n v="477"/>
    <n v="265"/>
    <n v="2"/>
    <m/>
  </r>
  <r>
    <n v="51279436"/>
    <s v="Tranquil bedroom and private bath in bungalow"/>
    <n v="28678932"/>
    <s v="Aurelia"/>
    <m/>
    <x v="16"/>
    <x v="2682"/>
    <x v="2733"/>
    <x v="0"/>
    <x v="67"/>
    <n v="1"/>
    <n v="96"/>
    <d v="2022-09-06T00:00:00"/>
    <n v="7.64"/>
    <n v="1"/>
    <n v="41"/>
    <n v="93"/>
    <s v="STR-465411"/>
  </r>
  <r>
    <n v="51284572"/>
    <s v="Downtown Boston Studio | Fast Wifi | Keyless Entry"/>
    <n v="382451810"/>
    <s v="Albert"/>
    <m/>
    <x v="11"/>
    <x v="945"/>
    <x v="2734"/>
    <x v="1"/>
    <x v="125"/>
    <n v="1"/>
    <n v="82"/>
    <d v="2022-09-02T00:00:00"/>
    <n v="6.03"/>
    <n v="47"/>
    <n v="148"/>
    <n v="76"/>
    <s v="STR-466814"/>
  </r>
  <r>
    <n v="51300156"/>
    <s v="Back Bay 1BR, Steps from Newbury St. &amp; Esplanade"/>
    <n v="107434423"/>
    <s v="Blueground"/>
    <m/>
    <x v="6"/>
    <x v="2433"/>
    <x v="2476"/>
    <x v="1"/>
    <x v="233"/>
    <n v="32"/>
    <n v="0"/>
    <m/>
    <m/>
    <n v="477"/>
    <n v="255"/>
    <n v="0"/>
    <m/>
  </r>
  <r>
    <n v="51307010"/>
    <s v="Spacious Studio in the North End near MGH"/>
    <n v="130680380"/>
    <s v="Jodie"/>
    <m/>
    <x v="7"/>
    <x v="2683"/>
    <x v="2735"/>
    <x v="1"/>
    <x v="215"/>
    <n v="9"/>
    <n v="7"/>
    <d v="2022-08-29T00:00:00"/>
    <n v="0.53"/>
    <n v="7"/>
    <n v="236"/>
    <n v="4"/>
    <s v="STR-461702"/>
  </r>
  <r>
    <n v="51310883"/>
    <s v="(65-1) Entire Spacious home! 10Min From City!"/>
    <n v="331225367"/>
    <s v="Stone"/>
    <m/>
    <x v="0"/>
    <x v="2684"/>
    <x v="2736"/>
    <x v="1"/>
    <x v="558"/>
    <n v="2"/>
    <n v="29"/>
    <d v="2022-08-21T00:00:00"/>
    <n v="2.27"/>
    <n v="65"/>
    <n v="139"/>
    <n v="27"/>
    <m/>
  </r>
  <r>
    <n v="51312245"/>
    <s v="(W4) South End Simple Studio! 1st floor!"/>
    <n v="331225367"/>
    <s v="Stone"/>
    <m/>
    <x v="17"/>
    <x v="2685"/>
    <x v="1224"/>
    <x v="1"/>
    <x v="132"/>
    <n v="1"/>
    <n v="51"/>
    <d v="2022-09-02T00:00:00"/>
    <n v="3.74"/>
    <n v="65"/>
    <n v="152"/>
    <n v="44"/>
    <s v="STR-414388"/>
  </r>
  <r>
    <n v="51320323"/>
    <s v="‚òÖ Free Parking Spot ‚òÖ Super Location ‚òÖ First Floor"/>
    <n v="47584294"/>
    <s v="Jessy And Diego"/>
    <m/>
    <x v="17"/>
    <x v="2686"/>
    <x v="2737"/>
    <x v="1"/>
    <x v="54"/>
    <n v="2"/>
    <n v="94"/>
    <d v="2022-09-01T00:00:00"/>
    <n v="7.5"/>
    <n v="10"/>
    <n v="283"/>
    <n v="90"/>
    <s v="Exempt: This listing is a unit that has contracts with hospitals"/>
  </r>
  <r>
    <n v="51320970"/>
    <s v="Excellent Location, Walk Everywhere Sleeps 3"/>
    <n v="285344759"/>
    <s v="Bv"/>
    <m/>
    <x v="17"/>
    <x v="37"/>
    <x v="1729"/>
    <x v="1"/>
    <x v="53"/>
    <n v="3"/>
    <n v="40"/>
    <d v="2022-08-28T00:00:00"/>
    <n v="3.11"/>
    <n v="32"/>
    <n v="169"/>
    <n v="39"/>
    <s v="STR-415226"/>
  </r>
  <r>
    <n v="51324293"/>
    <s v="‚òÖ Location ‚òÖ 1 Free Parking Spot ‚òÖ Walk everywhere"/>
    <n v="47584294"/>
    <s v="Jessy And Diego"/>
    <m/>
    <x v="17"/>
    <x v="2618"/>
    <x v="2738"/>
    <x v="1"/>
    <x v="252"/>
    <n v="2"/>
    <n v="54"/>
    <d v="2022-09-13T00:00:00"/>
    <n v="4.32"/>
    <n v="10"/>
    <n v="292"/>
    <n v="51"/>
    <s v="Exempt: This listing is a unit that has contracts with hospitals"/>
  </r>
  <r>
    <n v="51324936"/>
    <s v="‚òÖ 1 Free parking spot ‚òÖ First floor ‚òÖ Very clean ‚òÖ"/>
    <n v="47584294"/>
    <s v="Jessy And Diego"/>
    <m/>
    <x v="4"/>
    <x v="2687"/>
    <x v="2739"/>
    <x v="1"/>
    <x v="441"/>
    <n v="2"/>
    <n v="71"/>
    <d v="2022-09-01T00:00:00"/>
    <n v="5.7"/>
    <n v="10"/>
    <n v="212"/>
    <n v="69"/>
    <s v="Exempt: This listing is a unit that has contracts with hospitals"/>
  </r>
  <r>
    <n v="51329008"/>
    <s v="Harvard School of Business ‚òÖ 1 Free parking spot ‚òÖ"/>
    <n v="47584294"/>
    <s v="Jessy And Diego"/>
    <m/>
    <x v="4"/>
    <x v="2688"/>
    <x v="2740"/>
    <x v="1"/>
    <x v="276"/>
    <n v="2"/>
    <n v="62"/>
    <d v="2022-09-01T00:00:00"/>
    <n v="5.05"/>
    <n v="10"/>
    <n v="303"/>
    <n v="61"/>
    <s v="Exempt: This listing is a unit that has contracts with hospitals"/>
  </r>
  <r>
    <n v="51329497"/>
    <s v="‚òÖ 1 Free parking spot!! ‚òÖ 1BR/1Bath ‚òÖ Location ‚òÖ"/>
    <n v="47584294"/>
    <s v="Jessy And Diego"/>
    <m/>
    <x v="4"/>
    <x v="2201"/>
    <x v="2741"/>
    <x v="1"/>
    <x v="130"/>
    <n v="2"/>
    <n v="56"/>
    <d v="2022-08-31T00:00:00"/>
    <n v="4.63"/>
    <n v="10"/>
    <n v="245"/>
    <n v="56"/>
    <s v="Exempt: This listing is a unit that has contracts with hospitals"/>
  </r>
  <r>
    <n v="51345903"/>
    <s v="Beautiful High-Rise Life"/>
    <n v="81516767"/>
    <s v="Brian"/>
    <m/>
    <x v="11"/>
    <x v="2689"/>
    <x v="2402"/>
    <x v="1"/>
    <x v="111"/>
    <n v="91"/>
    <n v="1"/>
    <d v="2022-02-12T00:00:00"/>
    <n v="0.14000000000000001"/>
    <n v="1"/>
    <n v="0"/>
    <n v="1"/>
    <m/>
  </r>
  <r>
    <n v="51346560"/>
    <s v="Modern Studio with Great Wifi and Amenities!"/>
    <n v="409684302"/>
    <s v="Justin And Mandy"/>
    <m/>
    <x v="17"/>
    <x v="2690"/>
    <x v="2742"/>
    <x v="1"/>
    <x v="408"/>
    <n v="1"/>
    <n v="25"/>
    <d v="2022-08-18T00:00:00"/>
    <n v="1.99"/>
    <n v="32"/>
    <n v="336"/>
    <n v="24"/>
    <s v="Exempt: This listing is a hotel or motel"/>
  </r>
  <r>
    <n v="51346781"/>
    <s v="Authentic Brownstone Boston Studio!"/>
    <n v="409684302"/>
    <s v="Justin And Mandy"/>
    <m/>
    <x v="17"/>
    <x v="2691"/>
    <x v="914"/>
    <x v="1"/>
    <x v="193"/>
    <n v="1"/>
    <n v="19"/>
    <d v="2022-08-24T00:00:00"/>
    <n v="1.39"/>
    <n v="32"/>
    <n v="333"/>
    <n v="17"/>
    <s v="Exempt: This listing is a hotel or motel"/>
  </r>
  <r>
    <n v="51346962"/>
    <s v="Modern Studio in South End!"/>
    <n v="409684302"/>
    <s v="Justin And Mandy"/>
    <m/>
    <x v="17"/>
    <x v="888"/>
    <x v="2743"/>
    <x v="1"/>
    <x v="330"/>
    <n v="1"/>
    <n v="39"/>
    <d v="2022-09-10T00:00:00"/>
    <n v="2.94"/>
    <n v="32"/>
    <n v="345"/>
    <n v="36"/>
    <s v="Exempt: This listing is a hotel or motel"/>
  </r>
  <r>
    <n v="51347022"/>
    <s v="Large, Modern Studio!"/>
    <n v="409684302"/>
    <s v="Justin And Mandy"/>
    <m/>
    <x v="17"/>
    <x v="2618"/>
    <x v="1709"/>
    <x v="1"/>
    <x v="408"/>
    <n v="1"/>
    <n v="16"/>
    <d v="2022-08-29T00:00:00"/>
    <n v="1.32"/>
    <n v="32"/>
    <n v="343"/>
    <n v="16"/>
    <s v="Exempt: This listing is a hotel or motel"/>
  </r>
  <r>
    <n v="51347076"/>
    <s v="Cute and Cozy Studio!"/>
    <n v="409684302"/>
    <s v="Justin And Mandy"/>
    <m/>
    <x v="17"/>
    <x v="2692"/>
    <x v="2744"/>
    <x v="1"/>
    <x v="29"/>
    <n v="1"/>
    <n v="27"/>
    <d v="2022-08-25T00:00:00"/>
    <n v="2.04"/>
    <n v="32"/>
    <n v="337"/>
    <n v="24"/>
    <s v="Exempt: This listing is a unit used for furnished institutional or business stays"/>
  </r>
  <r>
    <n v="51347133"/>
    <s v="Gorgeous Studio with Bay Windows!"/>
    <n v="409684302"/>
    <s v="Justin And Mandy"/>
    <m/>
    <x v="17"/>
    <x v="2693"/>
    <x v="2745"/>
    <x v="1"/>
    <x v="101"/>
    <n v="2"/>
    <n v="35"/>
    <d v="2022-09-11T00:00:00"/>
    <n v="2.92"/>
    <n v="32"/>
    <n v="332"/>
    <n v="35"/>
    <s v="Exempt: This listing is a hotel or motel"/>
  </r>
  <r>
    <n v="51375228"/>
    <s v="&quot;3 Bedroom Apartment Near T With Free Parking&quot;"/>
    <n v="16186589"/>
    <s v="Marie"/>
    <m/>
    <x v="8"/>
    <x v="2694"/>
    <x v="2025"/>
    <x v="1"/>
    <x v="17"/>
    <n v="30"/>
    <n v="1"/>
    <d v="2021-09-06T00:00:00"/>
    <n v="0.08"/>
    <n v="27"/>
    <n v="349"/>
    <n v="0"/>
    <m/>
  </r>
  <r>
    <n v="51402086"/>
    <s v="Private Room in 3BR/1BA apartment Brighton/Allston"/>
    <n v="131288031"/>
    <s v="Arash"/>
    <m/>
    <x v="0"/>
    <x v="2695"/>
    <x v="2746"/>
    <x v="0"/>
    <x v="18"/>
    <n v="91"/>
    <n v="2"/>
    <d v="2022-02-27T00:00:00"/>
    <n v="0.2"/>
    <n v="3"/>
    <n v="171"/>
    <n v="2"/>
    <m/>
  </r>
  <r>
    <n v="51417227"/>
    <s v="‚òÖ 1 Free parking spot ‚òÖ 1 bed/1 bath ‚òÖ Location! ‚òÖ"/>
    <n v="47584294"/>
    <s v="Jessy And Diego"/>
    <m/>
    <x v="4"/>
    <x v="2696"/>
    <x v="2747"/>
    <x v="1"/>
    <x v="105"/>
    <n v="2"/>
    <n v="64"/>
    <d v="2022-09-05T00:00:00"/>
    <n v="5.26"/>
    <n v="10"/>
    <n v="276"/>
    <n v="64"/>
    <s v="Exempt: This listing is a unit that has contracts with hospitals"/>
  </r>
  <r>
    <n v="51422011"/>
    <s v="Sunny 4br 1.5ba House Near Kendall/MIT/Harvard"/>
    <n v="7468506"/>
    <s v="Parviz"/>
    <m/>
    <x v="6"/>
    <x v="2697"/>
    <x v="2748"/>
    <x v="1"/>
    <x v="559"/>
    <n v="2"/>
    <n v="19"/>
    <d v="2022-08-28T00:00:00"/>
    <n v="1.71"/>
    <n v="2"/>
    <n v="13"/>
    <n v="19"/>
    <m/>
  </r>
  <r>
    <n v="51424954"/>
    <s v="Private Studio in Boston's Bay Village!! 5-1"/>
    <n v="244600805"/>
    <s v="Bay Village"/>
    <m/>
    <x v="17"/>
    <x v="2698"/>
    <x v="2749"/>
    <x v="1"/>
    <x v="405"/>
    <n v="3"/>
    <n v="17"/>
    <d v="2022-07-16T00:00:00"/>
    <n v="1.31"/>
    <n v="20"/>
    <n v="37"/>
    <n v="16"/>
    <s v="STR-415225"/>
  </r>
  <r>
    <n v="51425756"/>
    <s v="Lower Level Studio, Stay Tonight!! 5-B2"/>
    <n v="285344759"/>
    <s v="Bv"/>
    <m/>
    <x v="14"/>
    <x v="2699"/>
    <x v="2750"/>
    <x v="1"/>
    <x v="365"/>
    <n v="3"/>
    <n v="9"/>
    <d v="2022-08-10T00:00:00"/>
    <n v="1.0900000000000001"/>
    <n v="32"/>
    <n v="41"/>
    <n v="9"/>
    <s v="STR-415225"/>
  </r>
  <r>
    <n v="51426626"/>
    <s v="Just Darling Studio For Long Term Stays!"/>
    <n v="285344759"/>
    <s v="Bv"/>
    <m/>
    <x v="14"/>
    <x v="810"/>
    <x v="2751"/>
    <x v="0"/>
    <x v="161"/>
    <n v="3"/>
    <n v="6"/>
    <d v="2022-08-25T00:00:00"/>
    <n v="1.64"/>
    <n v="32"/>
    <n v="17"/>
    <n v="6"/>
    <s v="STR-415225"/>
  </r>
  <r>
    <n v="51427362"/>
    <s v="Hip and Chic Studio Awaits Your Stay!! 1-32"/>
    <n v="285344759"/>
    <s v="Bv"/>
    <m/>
    <x v="17"/>
    <x v="2700"/>
    <x v="1628"/>
    <x v="1"/>
    <x v="276"/>
    <n v="3"/>
    <n v="30"/>
    <d v="2022-08-29T00:00:00"/>
    <n v="2.44"/>
    <n v="32"/>
    <n v="189"/>
    <n v="28"/>
    <s v="STR-415226"/>
  </r>
  <r>
    <n v="51433800"/>
    <s v="Close to Boston-Naughton Guest House"/>
    <n v="235903630"/>
    <s v="Claire"/>
    <m/>
    <x v="15"/>
    <x v="2701"/>
    <x v="2752"/>
    <x v="1"/>
    <x v="219"/>
    <n v="2"/>
    <n v="21"/>
    <d v="2022-08-16T00:00:00"/>
    <n v="1.89"/>
    <n v="1"/>
    <n v="115"/>
    <n v="21"/>
    <m/>
  </r>
  <r>
    <n v="51434034"/>
    <s v="North End 1 BR - Steps to Hanover Street"/>
    <n v="9410008"/>
    <s v="Jason"/>
    <m/>
    <x v="7"/>
    <x v="2702"/>
    <x v="1252"/>
    <x v="1"/>
    <x v="5"/>
    <n v="5"/>
    <n v="36"/>
    <d v="2022-08-28T00:00:00"/>
    <n v="2.71"/>
    <n v="21"/>
    <n v="127"/>
    <n v="32"/>
    <s v="STR-441404"/>
  </r>
  <r>
    <n v="51454326"/>
    <s v="Simply Lovely 2BR to Stay"/>
    <n v="747566"/>
    <s v="Scherley"/>
    <m/>
    <x v="15"/>
    <x v="2703"/>
    <x v="2753"/>
    <x v="1"/>
    <x v="346"/>
    <n v="2"/>
    <n v="47"/>
    <d v="2022-09-06T00:00:00"/>
    <n v="3.49"/>
    <n v="1"/>
    <n v="315"/>
    <n v="40"/>
    <m/>
  </r>
  <r>
    <n v="51465308"/>
    <s v="Airport-accessible cozy bedroom in East Boston"/>
    <n v="32200220"/>
    <s v="M"/>
    <m/>
    <x v="1"/>
    <x v="2704"/>
    <x v="2754"/>
    <x v="0"/>
    <x v="42"/>
    <n v="1"/>
    <n v="89"/>
    <d v="2022-09-10T00:00:00"/>
    <n v="7.16"/>
    <n v="2"/>
    <n v="28"/>
    <n v="86"/>
    <s v="STR-457656"/>
  </r>
  <r>
    <n v="51536008"/>
    <s v="A French Room In A Boston Victorian"/>
    <n v="29218948"/>
    <s v="Aaron &amp; Catherine"/>
    <m/>
    <x v="8"/>
    <x v="2705"/>
    <x v="845"/>
    <x v="0"/>
    <x v="12"/>
    <n v="1"/>
    <n v="39"/>
    <d v="2022-09-14T00:00:00"/>
    <n v="2.93"/>
    <n v="3"/>
    <n v="155"/>
    <n v="33"/>
    <s v="STR-445535"/>
  </r>
  <r>
    <n v="51537117"/>
    <s v="NEW Vanity short- term Rentals- Neponset Riverway"/>
    <n v="417506280"/>
    <s v="Talainya"/>
    <m/>
    <x v="21"/>
    <x v="2706"/>
    <x v="2755"/>
    <x v="1"/>
    <x v="288"/>
    <n v="2"/>
    <n v="2"/>
    <d v="2022-09-02T00:00:00"/>
    <n v="2"/>
    <n v="1"/>
    <n v="176"/>
    <n v="2"/>
    <s v="STR-458350"/>
  </r>
  <r>
    <n v="51555199"/>
    <s v="(T3) Fresh &amp; Fun Studio in Heart of South End"/>
    <n v="331225367"/>
    <s v="Stone"/>
    <m/>
    <x v="17"/>
    <x v="2707"/>
    <x v="2756"/>
    <x v="1"/>
    <x v="167"/>
    <n v="1"/>
    <n v="49"/>
    <d v="2022-09-01T00:00:00"/>
    <n v="3.85"/>
    <n v="65"/>
    <n v="18"/>
    <n v="45"/>
    <s v="Exempt: This listing is a unit that has contracts with hospitals"/>
  </r>
  <r>
    <n v="51557278"/>
    <s v="(T8) Fresh studio in the Heart of the South End!"/>
    <n v="331225367"/>
    <s v="Stone"/>
    <m/>
    <x v="17"/>
    <x v="2708"/>
    <x v="2757"/>
    <x v="1"/>
    <x v="254"/>
    <n v="1"/>
    <n v="45"/>
    <d v="2022-08-26T00:00:00"/>
    <n v="3.41"/>
    <n v="65"/>
    <n v="160"/>
    <n v="43"/>
    <s v="Exempt: This listing is a unit that has contracts with hospitals"/>
  </r>
  <r>
    <n v="51557452"/>
    <s v="(W9) New South End Studio"/>
    <n v="331225367"/>
    <s v="Stone"/>
    <m/>
    <x v="17"/>
    <x v="2709"/>
    <x v="2758"/>
    <x v="1"/>
    <x v="149"/>
    <n v="1"/>
    <n v="35"/>
    <d v="2022-08-31T00:00:00"/>
    <n v="2.97"/>
    <n v="65"/>
    <n v="141"/>
    <n v="35"/>
    <s v="Exempt: This listing is a unit that has contracts with hospitals"/>
  </r>
  <r>
    <n v="51562101"/>
    <s v="Lovely Private Room in 3BR/1BATH Unit"/>
    <n v="131288031"/>
    <s v="Arash"/>
    <m/>
    <x v="0"/>
    <x v="2710"/>
    <x v="2759"/>
    <x v="0"/>
    <x v="18"/>
    <n v="91"/>
    <n v="2"/>
    <d v="2022-05-03T00:00:00"/>
    <n v="0.23"/>
    <n v="3"/>
    <n v="183"/>
    <n v="2"/>
    <m/>
  </r>
  <r>
    <n v="51572681"/>
    <s v="Brighton 1BR w/ W/D, Gym, nr T, Shops &amp; Dining"/>
    <n v="107434423"/>
    <s v="Blueground"/>
    <m/>
    <x v="0"/>
    <x v="2305"/>
    <x v="2334"/>
    <x v="1"/>
    <x v="175"/>
    <n v="32"/>
    <n v="1"/>
    <d v="2021-11-05T00:00:00"/>
    <n v="0.1"/>
    <n v="477"/>
    <n v="325"/>
    <n v="1"/>
    <m/>
  </r>
  <r>
    <n v="51572775"/>
    <s v="Cozy S. End Studio nr T, Shops &amp; Dining"/>
    <n v="107434423"/>
    <s v="Blueground"/>
    <m/>
    <x v="2"/>
    <x v="2711"/>
    <x v="2760"/>
    <x v="1"/>
    <x v="233"/>
    <n v="32"/>
    <n v="0"/>
    <m/>
    <m/>
    <n v="477"/>
    <n v="134"/>
    <n v="0"/>
    <m/>
  </r>
  <r>
    <n v="51572785"/>
    <s v="Cozy S. End Studio nr T, Shops &amp; Dining"/>
    <n v="107434423"/>
    <s v="Blueground"/>
    <m/>
    <x v="2"/>
    <x v="2711"/>
    <x v="2760"/>
    <x v="1"/>
    <x v="113"/>
    <n v="32"/>
    <n v="0"/>
    <m/>
    <m/>
    <n v="477"/>
    <n v="221"/>
    <n v="0"/>
    <m/>
  </r>
  <r>
    <n v="51572791"/>
    <s v="Brighton 1BR w/ W/D, Gym, nr T, Shops &amp; Dining"/>
    <n v="107434423"/>
    <s v="Blueground"/>
    <m/>
    <x v="0"/>
    <x v="2305"/>
    <x v="2334"/>
    <x v="1"/>
    <x v="175"/>
    <n v="32"/>
    <n v="0"/>
    <m/>
    <m/>
    <n v="477"/>
    <n v="323"/>
    <n v="0"/>
    <m/>
  </r>
  <r>
    <n v="51573185"/>
    <s v="Cozy S. End Studio nr T, Shops &amp; Dining"/>
    <n v="107434423"/>
    <s v="Blueground"/>
    <m/>
    <x v="2"/>
    <x v="2582"/>
    <x v="2619"/>
    <x v="1"/>
    <x v="130"/>
    <n v="32"/>
    <n v="0"/>
    <m/>
    <m/>
    <n v="477"/>
    <n v="234"/>
    <n v="0"/>
    <m/>
  </r>
  <r>
    <n v="51595864"/>
    <s v="Best Location Studio In Downtown Boston 604"/>
    <n v="205269848"/>
    <s v="Temple Place"/>
    <m/>
    <x v="11"/>
    <x v="2712"/>
    <x v="2761"/>
    <x v="1"/>
    <x v="33"/>
    <n v="3"/>
    <n v="26"/>
    <d v="2022-08-20T00:00:00"/>
    <n v="2.88"/>
    <n v="17"/>
    <n v="168"/>
    <n v="26"/>
    <s v="STR-439290"/>
  </r>
  <r>
    <n v="51613428"/>
    <s v="N2-Private Bedroom Allston-Brighton Clean &amp; Safe"/>
    <n v="190891355"/>
    <s v="Abdurrahman"/>
    <m/>
    <x v="4"/>
    <x v="2713"/>
    <x v="2762"/>
    <x v="0"/>
    <x v="373"/>
    <n v="1"/>
    <n v="25"/>
    <d v="2022-09-02T00:00:00"/>
    <n v="2.14"/>
    <n v="4"/>
    <n v="71"/>
    <n v="25"/>
    <s v="STR-418861"/>
  </r>
  <r>
    <n v="51619254"/>
    <s v="Downtown Studio | Full Kitchen | Linens&amp;Towels"/>
    <n v="163251048"/>
    <s v="Global Luxury"/>
    <m/>
    <x v="23"/>
    <x v="1211"/>
    <x v="1230"/>
    <x v="1"/>
    <x v="204"/>
    <n v="1"/>
    <n v="3"/>
    <d v="2022-05-29T00:00:00"/>
    <n v="0.54"/>
    <n v="10"/>
    <n v="364"/>
    <n v="3"/>
    <s v="Exempt: This listing is a unit that has contracts with hospitals"/>
  </r>
  <r>
    <n v="51621253"/>
    <s v="Modern Chinatown 2BR | Family Friendly w/ Bal"/>
    <n v="163251048"/>
    <s v="Global Luxury"/>
    <m/>
    <x v="23"/>
    <x v="1211"/>
    <x v="1230"/>
    <x v="1"/>
    <x v="475"/>
    <n v="1"/>
    <n v="4"/>
    <d v="2022-06-19T00:00:00"/>
    <n v="0.37"/>
    <n v="10"/>
    <n v="363"/>
    <n v="4"/>
    <s v="Exempt: This listing is a unit that has contracts with hospitals"/>
  </r>
  <r>
    <n v="51625412"/>
    <s v="(21) Light filled room with 3 beds in Harvard/MIT"/>
    <n v="45011296"/>
    <s v="Lance"/>
    <m/>
    <x v="4"/>
    <x v="2714"/>
    <x v="2655"/>
    <x v="0"/>
    <x v="357"/>
    <n v="1"/>
    <n v="16"/>
    <d v="2022-09-01T00:00:00"/>
    <n v="1.26"/>
    <n v="19"/>
    <n v="19"/>
    <n v="14"/>
    <m/>
  </r>
  <r>
    <n v="51626666"/>
    <s v="Sun-filled 1Bed, Corner Unit w/ Pool in Com. Ave"/>
    <n v="31340713"/>
    <s v="Kama"/>
    <m/>
    <x v="0"/>
    <x v="2715"/>
    <x v="2763"/>
    <x v="1"/>
    <x v="216"/>
    <n v="29"/>
    <n v="2"/>
    <d v="2022-01-02T00:00:00"/>
    <n v="0.17"/>
    <n v="50"/>
    <n v="170"/>
    <n v="2"/>
    <m/>
  </r>
  <r>
    <n v="51633385"/>
    <s v="Spacious 1BR near BCH &amp; BU | Downtown"/>
    <n v="163251048"/>
    <s v="Global Luxury"/>
    <m/>
    <x v="23"/>
    <x v="1211"/>
    <x v="1230"/>
    <x v="1"/>
    <x v="413"/>
    <n v="1"/>
    <n v="3"/>
    <d v="2022-06-17T00:00:00"/>
    <n v="0.41"/>
    <n v="10"/>
    <n v="364"/>
    <n v="3"/>
    <s v="Exempt: This listing is a unit that has contracts with hospitals"/>
  </r>
  <r>
    <n v="51633862"/>
    <s v="Stylish Studio w Full Kitchen and Pool"/>
    <n v="163251048"/>
    <s v="Global Luxury"/>
    <m/>
    <x v="1"/>
    <x v="2716"/>
    <x v="2219"/>
    <x v="1"/>
    <x v="300"/>
    <n v="1"/>
    <n v="9"/>
    <d v="2022-08-17T00:00:00"/>
    <n v="0.85"/>
    <n v="10"/>
    <n v="364"/>
    <n v="9"/>
    <s v="Exempt: This listing is a unit that has contracts with hospitals"/>
  </r>
  <r>
    <n v="51635398"/>
    <s v="Private 1BR Apt w/ Workspace &amp; Gym"/>
    <n v="163251048"/>
    <s v="Global Luxury"/>
    <m/>
    <x v="1"/>
    <x v="2716"/>
    <x v="2219"/>
    <x v="1"/>
    <x v="560"/>
    <n v="1"/>
    <n v="0"/>
    <m/>
    <m/>
    <n v="10"/>
    <n v="364"/>
    <n v="0"/>
    <s v="Exempt: This listing is a unit that has contracts with hospitals"/>
  </r>
  <r>
    <n v="51639653"/>
    <s v="Sunny 1Bed Corner Unit w/ Elev &amp; Pool in Com. Ave"/>
    <n v="266312920"/>
    <s v="STARS Of"/>
    <m/>
    <x v="0"/>
    <x v="2717"/>
    <x v="2764"/>
    <x v="1"/>
    <x v="30"/>
    <n v="29"/>
    <n v="0"/>
    <m/>
    <m/>
    <n v="52"/>
    <n v="170"/>
    <n v="0"/>
    <m/>
  </r>
  <r>
    <n v="51644354"/>
    <s v="(E) Cozy bedroom near Harvard, MIT and BU"/>
    <n v="37035419"/>
    <s v="Wendy"/>
    <m/>
    <x v="4"/>
    <x v="2718"/>
    <x v="2765"/>
    <x v="0"/>
    <x v="338"/>
    <n v="91"/>
    <n v="1"/>
    <d v="2022-06-30T00:00:00"/>
    <n v="0.38"/>
    <n v="8"/>
    <n v="241"/>
    <n v="1"/>
    <m/>
  </r>
  <r>
    <n v="51647635"/>
    <s v="Washington Sq - Quiet One bed with hardwood floors"/>
    <n v="26988"/>
    <s v="Anne"/>
    <m/>
    <x v="0"/>
    <x v="2719"/>
    <x v="2766"/>
    <x v="1"/>
    <x v="12"/>
    <n v="91"/>
    <n v="2"/>
    <d v="2022-05-31T00:00:00"/>
    <n v="0.22"/>
    <n v="9"/>
    <n v="289"/>
    <n v="2"/>
    <m/>
  </r>
  <r>
    <n v="51654389"/>
    <s v="Private bedroom with balcony in shared Apartment"/>
    <n v="131288031"/>
    <s v="Arash"/>
    <m/>
    <x v="0"/>
    <x v="2720"/>
    <x v="2767"/>
    <x v="0"/>
    <x v="112"/>
    <n v="91"/>
    <n v="2"/>
    <d v="2022-06-22T00:00:00"/>
    <n v="0.23"/>
    <n v="3"/>
    <n v="251"/>
    <n v="2"/>
    <m/>
  </r>
  <r>
    <n v="51655441"/>
    <s v="(28) Light filled room with 3 beds in Harvard/MIT"/>
    <n v="45011296"/>
    <s v="Lance"/>
    <m/>
    <x v="4"/>
    <x v="2721"/>
    <x v="2768"/>
    <x v="0"/>
    <x v="357"/>
    <n v="1"/>
    <n v="15"/>
    <d v="2022-09-05T00:00:00"/>
    <n v="1.17"/>
    <n v="19"/>
    <n v="29"/>
    <n v="13"/>
    <m/>
  </r>
  <r>
    <n v="51681154"/>
    <s v="(F31) Fenway 2 BED, Sunny, Simple &amp; Clean!"/>
    <n v="331225367"/>
    <s v="Stone"/>
    <m/>
    <x v="9"/>
    <x v="2722"/>
    <x v="2769"/>
    <x v="1"/>
    <x v="122"/>
    <n v="1"/>
    <n v="53"/>
    <d v="2022-08-31T00:00:00"/>
    <n v="4.13"/>
    <n v="65"/>
    <n v="42"/>
    <n v="52"/>
    <s v="Exempt: This listing is a unit that has contracts with hospitals"/>
  </r>
  <r>
    <n v="51684229"/>
    <s v="(C21) 2 Bed, Back Bay, Spacious, GREAT LOCATION!"/>
    <n v="331225367"/>
    <s v="Stone"/>
    <m/>
    <x v="6"/>
    <x v="2723"/>
    <x v="420"/>
    <x v="1"/>
    <x v="122"/>
    <n v="1"/>
    <n v="46"/>
    <d v="2022-09-09T00:00:00"/>
    <n v="3.73"/>
    <n v="65"/>
    <n v="152"/>
    <n v="45"/>
    <s v="Exempt: This listing is a unit that has contracts with hospitals"/>
  </r>
  <r>
    <n v="51695358"/>
    <s v="Great Value South End Studio!"/>
    <n v="409684302"/>
    <s v="Justin And Mandy"/>
    <m/>
    <x v="17"/>
    <x v="1330"/>
    <x v="2770"/>
    <x v="1"/>
    <x v="191"/>
    <n v="1"/>
    <n v="13"/>
    <d v="2022-09-05T00:00:00"/>
    <n v="1.05"/>
    <n v="32"/>
    <n v="346"/>
    <n v="12"/>
    <s v="Exempt: This listing is a hotel or motel"/>
  </r>
  <r>
    <n v="51706111"/>
    <s v="Studio Ready 4 Students &amp; Traveling Professionals"/>
    <n v="316148588"/>
    <s v="TemplePlace"/>
    <m/>
    <x v="11"/>
    <x v="1945"/>
    <x v="2771"/>
    <x v="0"/>
    <x v="246"/>
    <n v="2"/>
    <n v="0"/>
    <m/>
    <m/>
    <n v="6"/>
    <n v="0"/>
    <n v="0"/>
    <s v="STR-439290"/>
  </r>
  <r>
    <n v="51706704"/>
    <s v="Walk to Harvard, MIT,  Central, Subway, Book Now!üá∫üá∏"/>
    <n v="7848820"/>
    <s v="Kris"/>
    <m/>
    <x v="4"/>
    <x v="571"/>
    <x v="2772"/>
    <x v="0"/>
    <x v="35"/>
    <n v="30"/>
    <n v="2"/>
    <d v="2021-11-15T00:00:00"/>
    <n v="0.17"/>
    <n v="16"/>
    <n v="244"/>
    <n v="2"/>
    <s v="STR-148098"/>
  </r>
  <r>
    <n v="51708387"/>
    <s v="Walk to Harvard, MIT, Central, Subway, Book Now!!üå∫"/>
    <n v="7848820"/>
    <s v="Kris"/>
    <m/>
    <x v="4"/>
    <x v="2724"/>
    <x v="2773"/>
    <x v="0"/>
    <x v="35"/>
    <n v="30"/>
    <n v="8"/>
    <d v="2022-08-08T00:00:00"/>
    <n v="0.83"/>
    <n v="16"/>
    <n v="345"/>
    <n v="8"/>
    <s v="STR-148098"/>
  </r>
  <r>
    <n v="51708846"/>
    <s v="Walk to Harvard, MIT, Central, Subway, Book Now!!üåà"/>
    <n v="7848820"/>
    <s v="Kris"/>
    <m/>
    <x v="4"/>
    <x v="570"/>
    <x v="2774"/>
    <x v="0"/>
    <x v="35"/>
    <n v="30"/>
    <n v="2"/>
    <d v="2021-12-15T00:00:00"/>
    <n v="0.17"/>
    <n v="16"/>
    <n v="198"/>
    <n v="2"/>
    <s v="STR-148098"/>
  </r>
  <r>
    <n v="51709919"/>
    <s v="Cozy Private Room in Co-living Apt"/>
    <n v="2356643"/>
    <s v="MyBostonTrip"/>
    <m/>
    <x v="2"/>
    <x v="2725"/>
    <x v="2775"/>
    <x v="0"/>
    <x v="63"/>
    <n v="2"/>
    <n v="19"/>
    <d v="2022-09-02T00:00:00"/>
    <n v="1.74"/>
    <n v="71"/>
    <n v="338"/>
    <n v="19"/>
    <s v="STR-460218"/>
  </r>
  <r>
    <n v="51709920"/>
    <s v="Sunny &amp; Modern Style Private Room in Shared Apt"/>
    <n v="2356643"/>
    <s v="MyBostonTrip"/>
    <m/>
    <x v="2"/>
    <x v="2726"/>
    <x v="2776"/>
    <x v="0"/>
    <x v="63"/>
    <n v="2"/>
    <n v="19"/>
    <d v="2022-07-01T00:00:00"/>
    <n v="2.2200000000000002"/>
    <n v="71"/>
    <n v="338"/>
    <n v="19"/>
    <s v="STR-460218"/>
  </r>
  <r>
    <n v="51709921"/>
    <s v="Beautiful Private Room w/ Full Bed, Co-living"/>
    <n v="2356643"/>
    <s v="MyBostonTrip"/>
    <m/>
    <x v="2"/>
    <x v="2727"/>
    <x v="2777"/>
    <x v="0"/>
    <x v="239"/>
    <n v="2"/>
    <n v="15"/>
    <d v="2022-09-02T00:00:00"/>
    <n v="1.38"/>
    <n v="71"/>
    <n v="345"/>
    <n v="15"/>
    <s v="STR-460218"/>
  </r>
  <r>
    <n v="51709928"/>
    <s v="Clean and Comfy Private Room in Shared Apt"/>
    <n v="2356643"/>
    <s v="MyBostonTrip"/>
    <m/>
    <x v="2"/>
    <x v="2728"/>
    <x v="2778"/>
    <x v="0"/>
    <x v="63"/>
    <n v="2"/>
    <n v="6"/>
    <d v="2022-08-28T00:00:00"/>
    <n v="0.61"/>
    <n v="71"/>
    <n v="289"/>
    <n v="6"/>
    <s v="STR-460218"/>
  </r>
  <r>
    <n v="51710894"/>
    <s v="Walk to Harvard, MIT, Central, Subway, Book Now!!üåà"/>
    <n v="7848820"/>
    <s v="Kris"/>
    <m/>
    <x v="4"/>
    <x v="2729"/>
    <x v="2779"/>
    <x v="0"/>
    <x v="119"/>
    <n v="30"/>
    <n v="1"/>
    <d v="2022-09-11T00:00:00"/>
    <n v="1"/>
    <n v="16"/>
    <n v="223"/>
    <n v="1"/>
    <s v="STR-148098"/>
  </r>
  <r>
    <n v="51710933"/>
    <s v="Lovely Two Bedroom Next To Airport"/>
    <n v="56081532"/>
    <s v="Sara"/>
    <m/>
    <x v="1"/>
    <x v="2730"/>
    <x v="2780"/>
    <x v="1"/>
    <x v="60"/>
    <n v="14"/>
    <n v="8"/>
    <d v="2022-08-13T00:00:00"/>
    <n v="2.93"/>
    <n v="1"/>
    <n v="163"/>
    <n v="8"/>
    <s v="STR-479901"/>
  </r>
  <r>
    <n v="51711675"/>
    <s v="Beacon Hill Monthly Studio with private Patio"/>
    <n v="331225367"/>
    <s v="Stone"/>
    <m/>
    <x v="5"/>
    <x v="674"/>
    <x v="2781"/>
    <x v="1"/>
    <x v="405"/>
    <n v="28"/>
    <n v="10"/>
    <d v="2022-09-02T00:00:00"/>
    <n v="0.98"/>
    <n v="65"/>
    <n v="129"/>
    <n v="10"/>
    <s v="Exempt: This listing is a unit that has contracts with hospitals"/>
  </r>
  <r>
    <n v="51713079"/>
    <s v="Modern Private Bedroom/Bath Ideal For Travel Nurse"/>
    <n v="178966022"/>
    <s v="Rebecca"/>
    <m/>
    <x v="15"/>
    <x v="2731"/>
    <x v="2782"/>
    <x v="0"/>
    <x v="52"/>
    <n v="29"/>
    <n v="3"/>
    <d v="2022-08-06T00:00:00"/>
    <n v="0.33"/>
    <n v="3"/>
    <n v="352"/>
    <n v="3"/>
    <m/>
  </r>
  <r>
    <n v="51721946"/>
    <s v="Brighton 1BR w/ W/D, Gym, nr T, Shops &amp; Dining"/>
    <n v="107434423"/>
    <s v="Blueground"/>
    <m/>
    <x v="0"/>
    <x v="1269"/>
    <x v="2333"/>
    <x v="1"/>
    <x v="21"/>
    <n v="32"/>
    <n v="0"/>
    <m/>
    <m/>
    <n v="477"/>
    <n v="333"/>
    <n v="0"/>
    <m/>
  </r>
  <r>
    <n v="51722040"/>
    <s v="Brighton 1BR w/ W/D, Gym, nr T, Shops &amp; Dining"/>
    <n v="107434423"/>
    <s v="Blueground"/>
    <m/>
    <x v="0"/>
    <x v="1269"/>
    <x v="2333"/>
    <x v="1"/>
    <x v="170"/>
    <n v="32"/>
    <n v="0"/>
    <m/>
    <m/>
    <n v="477"/>
    <n v="276"/>
    <n v="0"/>
    <m/>
  </r>
  <r>
    <n v="51731513"/>
    <s v="Large Sunny Room close to downtown crossing"/>
    <n v="89328922"/>
    <s v="Ehab"/>
    <m/>
    <x v="8"/>
    <x v="2732"/>
    <x v="2783"/>
    <x v="0"/>
    <x v="215"/>
    <n v="1"/>
    <n v="47"/>
    <d v="2022-09-10T00:00:00"/>
    <n v="3.76"/>
    <n v="5"/>
    <n v="156"/>
    <n v="46"/>
    <s v="STR-455882"/>
  </r>
  <r>
    <n v="51747209"/>
    <s v="Convenient 1br in the Heart of Downtown Boston"/>
    <n v="275849638"/>
    <s v="Steven"/>
    <m/>
    <x v="11"/>
    <x v="1605"/>
    <x v="2784"/>
    <x v="1"/>
    <x v="229"/>
    <n v="1"/>
    <n v="60"/>
    <d v="2022-08-30T00:00:00"/>
    <n v="5"/>
    <n v="39"/>
    <n v="151"/>
    <n v="60"/>
    <s v="STR-424130"/>
  </r>
  <r>
    <n v="51747972"/>
    <s v="Pet Friendly - Elevator - Laundry in Bldg - FIDI"/>
    <n v="275849638"/>
    <s v="Steven"/>
    <m/>
    <x v="11"/>
    <x v="2733"/>
    <x v="2785"/>
    <x v="1"/>
    <x v="343"/>
    <n v="1"/>
    <n v="60"/>
    <d v="2022-08-25T00:00:00"/>
    <n v="4.66"/>
    <n v="39"/>
    <n v="141"/>
    <n v="58"/>
    <s v="STR-424123"/>
  </r>
  <r>
    <n v="51750324"/>
    <s v="Modern 3 Bedroom Single Family in Mid-Cambridge"/>
    <n v="62982808"/>
    <s v="Nasser"/>
    <m/>
    <x v="4"/>
    <x v="2734"/>
    <x v="2786"/>
    <x v="1"/>
    <x v="343"/>
    <n v="30"/>
    <n v="0"/>
    <m/>
    <m/>
    <n v="1"/>
    <n v="257"/>
    <n v="0"/>
    <m/>
  </r>
  <r>
    <n v="51758998"/>
    <s v="Queen Room in Brighton"/>
    <n v="297860058"/>
    <s v="June Team"/>
    <m/>
    <x v="0"/>
    <x v="535"/>
    <x v="2787"/>
    <x v="0"/>
    <x v="311"/>
    <n v="91"/>
    <n v="0"/>
    <m/>
    <m/>
    <n v="113"/>
    <n v="107"/>
    <n v="0"/>
    <m/>
  </r>
  <r>
    <n v="51772909"/>
    <s v="(12) Perfect WFH set up in Harvard/MIT"/>
    <n v="45011296"/>
    <s v="Lance"/>
    <m/>
    <x v="4"/>
    <x v="2735"/>
    <x v="2788"/>
    <x v="0"/>
    <x v="306"/>
    <n v="1"/>
    <n v="12"/>
    <d v="2022-08-27T00:00:00"/>
    <n v="0.95"/>
    <n v="19"/>
    <n v="15"/>
    <n v="10"/>
    <m/>
  </r>
  <r>
    <n v="51783130"/>
    <s v="Cozy  2 bedroom in JP"/>
    <n v="10692181"/>
    <s v="Francisco"/>
    <m/>
    <x v="10"/>
    <x v="2736"/>
    <x v="2789"/>
    <x v="1"/>
    <x v="186"/>
    <n v="2"/>
    <n v="4"/>
    <d v="2022-05-08T00:00:00"/>
    <n v="0.39"/>
    <n v="5"/>
    <n v="321"/>
    <n v="4"/>
    <s v="STR-414666"/>
  </r>
  <r>
    <n v="51786088"/>
    <s v="Cozy 3bdr Free parking/Wifi, 5 min to Encore"/>
    <n v="414161036"/>
    <s v="Melinda"/>
    <m/>
    <x v="3"/>
    <x v="2737"/>
    <x v="2790"/>
    <x v="1"/>
    <x v="307"/>
    <n v="2"/>
    <n v="53"/>
    <d v="2022-08-20T00:00:00"/>
    <n v="4.4800000000000004"/>
    <n v="2"/>
    <n v="195"/>
    <n v="53"/>
    <m/>
  </r>
  <r>
    <n v="51786364"/>
    <s v="New APT by Harvard &amp; Porter Sq. | 97 Walker Score!"/>
    <n v="3011415"/>
    <s v="Stanley And Sue"/>
    <m/>
    <x v="4"/>
    <x v="862"/>
    <x v="2791"/>
    <x v="1"/>
    <x v="175"/>
    <n v="32"/>
    <n v="0"/>
    <m/>
    <m/>
    <n v="3"/>
    <n v="90"/>
    <n v="0"/>
    <m/>
  </r>
  <r>
    <n v="51789602"/>
    <s v="(22) Light filled rm with private bath in Harvard"/>
    <n v="45011296"/>
    <s v="Lance"/>
    <m/>
    <x v="4"/>
    <x v="2729"/>
    <x v="2792"/>
    <x v="0"/>
    <x v="104"/>
    <n v="1"/>
    <n v="14"/>
    <d v="2022-09-05T00:00:00"/>
    <n v="1.1200000000000001"/>
    <n v="19"/>
    <n v="53"/>
    <n v="13"/>
    <m/>
  </r>
  <r>
    <n v="51794432"/>
    <s v="Walk to Harvard, MIT, Central, Subway, Book Now!!üçï"/>
    <n v="7848820"/>
    <s v="Kris"/>
    <m/>
    <x v="4"/>
    <x v="991"/>
    <x v="135"/>
    <x v="0"/>
    <x v="232"/>
    <n v="7"/>
    <n v="3"/>
    <d v="2022-07-20T00:00:00"/>
    <n v="0.34"/>
    <n v="16"/>
    <n v="14"/>
    <n v="3"/>
    <s v="STR-148098"/>
  </r>
  <r>
    <n v="51799709"/>
    <s v="Luxury 2BR Penthouse Condo near MIT/Harvard"/>
    <n v="11274561"/>
    <s v="Philip"/>
    <m/>
    <x v="4"/>
    <x v="2738"/>
    <x v="2793"/>
    <x v="1"/>
    <x v="90"/>
    <n v="14"/>
    <n v="3"/>
    <d v="2022-08-13T00:00:00"/>
    <n v="0.35"/>
    <n v="2"/>
    <n v="126"/>
    <n v="3"/>
    <s v="STR-62074"/>
  </r>
  <r>
    <n v="51799762"/>
    <s v="Lovely Quiet Condo near VA Hospital"/>
    <n v="145509808"/>
    <s v="Jilvonya"/>
    <m/>
    <x v="10"/>
    <x v="2739"/>
    <x v="2794"/>
    <x v="1"/>
    <x v="108"/>
    <n v="3"/>
    <n v="39"/>
    <d v="2022-07-04T00:00:00"/>
    <n v="3.18"/>
    <n v="1"/>
    <n v="0"/>
    <n v="38"/>
    <s v="STR-458235"/>
  </r>
  <r>
    <n v="51804426"/>
    <s v="Cozy room close to downtown crossing"/>
    <n v="89328922"/>
    <s v="Ehab"/>
    <m/>
    <x v="8"/>
    <x v="2740"/>
    <x v="2795"/>
    <x v="0"/>
    <x v="24"/>
    <n v="1"/>
    <n v="36"/>
    <d v="2022-08-28T00:00:00"/>
    <n v="2.93"/>
    <n v="5"/>
    <n v="141"/>
    <n v="35"/>
    <s v="STR-455882"/>
  </r>
  <r>
    <n v="51810948"/>
    <s v="Cozy N. End 2BR steps from Harborwalk"/>
    <n v="107434423"/>
    <s v="Blueground"/>
    <m/>
    <x v="7"/>
    <x v="2233"/>
    <x v="2109"/>
    <x v="1"/>
    <x v="492"/>
    <n v="32"/>
    <n v="0"/>
    <m/>
    <m/>
    <n v="477"/>
    <n v="136"/>
    <n v="0"/>
    <m/>
  </r>
  <r>
    <n v="51811784"/>
    <s v="Lovely room in shared home in East Boston"/>
    <n v="32200220"/>
    <s v="M"/>
    <m/>
    <x v="1"/>
    <x v="2741"/>
    <x v="2796"/>
    <x v="0"/>
    <x v="139"/>
    <n v="1"/>
    <n v="84"/>
    <d v="2022-09-09T00:00:00"/>
    <n v="6.81"/>
    <n v="2"/>
    <n v="37"/>
    <n v="83"/>
    <s v="STR-457656"/>
  </r>
  <r>
    <n v="51812329"/>
    <s v="Back Bay Studio, w/ Gym, nr Newbury St."/>
    <n v="107434423"/>
    <s v="Blueground"/>
    <m/>
    <x v="6"/>
    <x v="1529"/>
    <x v="1549"/>
    <x v="1"/>
    <x v="104"/>
    <n v="32"/>
    <n v="0"/>
    <m/>
    <m/>
    <n v="477"/>
    <n v="269"/>
    <n v="0"/>
    <m/>
  </r>
  <r>
    <n v="51818063"/>
    <s v="Beautiful &amp; Cozy Apartments in Fenway"/>
    <n v="158837906"/>
    <s v="Hashouki"/>
    <m/>
    <x v="9"/>
    <x v="2742"/>
    <x v="2797"/>
    <x v="1"/>
    <x v="156"/>
    <n v="7"/>
    <n v="6"/>
    <d v="2022-07-01T00:00:00"/>
    <n v="1.2"/>
    <n v="82"/>
    <n v="336"/>
    <n v="6"/>
    <s v="Str-451827"/>
  </r>
  <r>
    <n v="51819662"/>
    <s v="(27) Garden view room with private bath"/>
    <n v="45011296"/>
    <s v="Lance"/>
    <m/>
    <x v="4"/>
    <x v="1344"/>
    <x v="2798"/>
    <x v="0"/>
    <x v="225"/>
    <n v="1"/>
    <n v="8"/>
    <d v="2022-08-29T00:00:00"/>
    <n v="0.65"/>
    <n v="19"/>
    <n v="5"/>
    <n v="7"/>
    <m/>
  </r>
  <r>
    <n v="51820530"/>
    <s v="Lovely 1BR with Patio"/>
    <n v="419803914"/>
    <s v="Gisel"/>
    <m/>
    <x v="17"/>
    <x v="315"/>
    <x v="2799"/>
    <x v="1"/>
    <x v="90"/>
    <n v="3"/>
    <n v="6"/>
    <d v="2022-06-14T00:00:00"/>
    <n v="0.48"/>
    <n v="1"/>
    <n v="14"/>
    <n v="5"/>
    <s v="STR-458280"/>
  </r>
  <r>
    <n v="51822703"/>
    <s v="Lovely 2- bedroom unit apartment."/>
    <n v="198634568"/>
    <s v="Jorge &amp; Olga"/>
    <m/>
    <x v="1"/>
    <x v="2743"/>
    <x v="2800"/>
    <x v="1"/>
    <x v="33"/>
    <n v="2"/>
    <n v="40"/>
    <d v="2022-09-10T00:00:00"/>
    <n v="4.62"/>
    <n v="1"/>
    <n v="20"/>
    <n v="40"/>
    <m/>
  </r>
  <r>
    <n v="51824163"/>
    <s v="Lovely beacon hill 2 bed 2 bath apt in boston"/>
    <n v="373675137"/>
    <s v="Liya"/>
    <m/>
    <x v="5"/>
    <x v="2744"/>
    <x v="2801"/>
    <x v="1"/>
    <x v="269"/>
    <n v="29"/>
    <n v="0"/>
    <m/>
    <m/>
    <n v="76"/>
    <n v="133"/>
    <n v="0"/>
    <m/>
  </r>
  <r>
    <n v="51827678"/>
    <s v="Renovated 3 Bedroom in Boston‚Äîclose to the T"/>
    <n v="52833008"/>
    <s v="Ranner"/>
    <m/>
    <x v="8"/>
    <x v="2745"/>
    <x v="2802"/>
    <x v="1"/>
    <x v="175"/>
    <n v="1"/>
    <n v="107"/>
    <d v="2022-09-13T00:00:00"/>
    <n v="10.26"/>
    <n v="1"/>
    <n v="311"/>
    <n v="107"/>
    <s v="STR-457662"/>
  </r>
  <r>
    <n v="51838132"/>
    <s v="Cozy S. End Studio nr T, Shops &amp; Dining"/>
    <n v="107434423"/>
    <s v="Blueground"/>
    <m/>
    <x v="2"/>
    <x v="2711"/>
    <x v="2760"/>
    <x v="1"/>
    <x v="348"/>
    <n v="32"/>
    <n v="0"/>
    <m/>
    <m/>
    <n v="477"/>
    <n v="111"/>
    <n v="0"/>
    <m/>
  </r>
  <r>
    <n v="51846253"/>
    <s v="3-43 Simple Studio, Stay This Fall &amp; Beyond"/>
    <n v="244600805"/>
    <s v="Bay Village"/>
    <m/>
    <x v="17"/>
    <x v="826"/>
    <x v="2803"/>
    <x v="1"/>
    <x v="405"/>
    <n v="3"/>
    <n v="24"/>
    <d v="2022-08-19T00:00:00"/>
    <n v="1.89"/>
    <n v="20"/>
    <n v="188"/>
    <n v="23"/>
    <s v="STR-415222"/>
  </r>
  <r>
    <n v="51872976"/>
    <s v="Back Bay Studio, w/ Gym, nr Newbury St."/>
    <n v="107434423"/>
    <s v="Blueground"/>
    <m/>
    <x v="6"/>
    <x v="1529"/>
    <x v="1549"/>
    <x v="1"/>
    <x v="260"/>
    <n v="32"/>
    <n v="0"/>
    <m/>
    <m/>
    <n v="477"/>
    <n v="303"/>
    <n v="0"/>
    <m/>
  </r>
  <r>
    <n v="51879873"/>
    <s v="Bright and Modern Luxury Studio"/>
    <n v="409684302"/>
    <s v="Justin And Mandy"/>
    <m/>
    <x v="17"/>
    <x v="2294"/>
    <x v="2804"/>
    <x v="1"/>
    <x v="329"/>
    <n v="1"/>
    <n v="36"/>
    <d v="2022-08-28T00:00:00"/>
    <n v="3.1"/>
    <n v="32"/>
    <n v="324"/>
    <n v="36"/>
    <s v="Exempt: This listing is a hotel or motel"/>
  </r>
  <r>
    <n v="51890153"/>
    <s v="(24) Two beds + Private bath tucked in Harvard/MIT"/>
    <n v="45011296"/>
    <s v="Lance"/>
    <m/>
    <x v="4"/>
    <x v="2746"/>
    <x v="2805"/>
    <x v="0"/>
    <x v="162"/>
    <n v="1"/>
    <n v="16"/>
    <d v="2022-09-04T00:00:00"/>
    <n v="1.27"/>
    <n v="19"/>
    <n v="30"/>
    <n v="14"/>
    <m/>
  </r>
  <r>
    <n v="51909400"/>
    <s v="Upscale Suite 3 at Perrin Place"/>
    <n v="69967323"/>
    <s v="John"/>
    <m/>
    <x v="2"/>
    <x v="2747"/>
    <x v="2806"/>
    <x v="1"/>
    <x v="10"/>
    <n v="3"/>
    <n v="0"/>
    <m/>
    <m/>
    <n v="4"/>
    <n v="148"/>
    <n v="0"/>
    <s v="STR-482698"/>
  </r>
  <r>
    <n v="51925642"/>
    <s v="‚òÖConvenient 3BR apt.|modern w/a splash of Glam! ‚òÖ"/>
    <n v="420571161"/>
    <s v="Nelson R"/>
    <m/>
    <x v="3"/>
    <x v="610"/>
    <x v="2369"/>
    <x v="1"/>
    <x v="557"/>
    <n v="2"/>
    <n v="55"/>
    <d v="2022-09-13T00:00:00"/>
    <n v="4.5599999999999996"/>
    <n v="1"/>
    <n v="313"/>
    <n v="55"/>
    <m/>
  </r>
  <r>
    <n v="51944717"/>
    <s v="Entire 4-bedroom apartment in the heart of Boston"/>
    <n v="420731690"/>
    <s v="Thuyvan"/>
    <m/>
    <x v="8"/>
    <x v="2748"/>
    <x v="1245"/>
    <x v="1"/>
    <x v="561"/>
    <n v="1"/>
    <n v="52"/>
    <d v="2022-09-11T00:00:00"/>
    <n v="4.41"/>
    <n v="2"/>
    <n v="157"/>
    <n v="52"/>
    <s v="STR-489736"/>
  </r>
  <r>
    <n v="51945202"/>
    <s v="Garden Suite"/>
    <n v="727944"/>
    <s v="Emily"/>
    <m/>
    <x v="3"/>
    <x v="33"/>
    <x v="2807"/>
    <x v="1"/>
    <x v="94"/>
    <n v="5"/>
    <n v="23"/>
    <d v="2022-09-15T00:00:00"/>
    <n v="2.29"/>
    <n v="2"/>
    <n v="145"/>
    <n v="23"/>
    <m/>
  </r>
  <r>
    <n v="51961163"/>
    <s v="(65-2) Spacious Home, 15 min from City Deleaded!"/>
    <n v="331225367"/>
    <s v="Stone"/>
    <m/>
    <x v="0"/>
    <x v="2186"/>
    <x v="2808"/>
    <x v="1"/>
    <x v="450"/>
    <n v="2"/>
    <n v="27"/>
    <d v="2022-07-31T00:00:00"/>
    <n v="2.2400000000000002"/>
    <n v="65"/>
    <n v="141"/>
    <n v="27"/>
    <m/>
  </r>
  <r>
    <n v="51979378"/>
    <s v="(W13) NEW! Comfy Studio in Boston's South End"/>
    <n v="331225367"/>
    <s v="Stone"/>
    <m/>
    <x v="17"/>
    <x v="2749"/>
    <x v="657"/>
    <x v="1"/>
    <x v="64"/>
    <n v="1"/>
    <n v="27"/>
    <d v="2022-08-30T00:00:00"/>
    <n v="2.1800000000000002"/>
    <n v="65"/>
    <n v="145"/>
    <n v="25"/>
    <s v="Exempt: This listing is a unit that has contracts with hospitals"/>
  </r>
  <r>
    <n v="51979510"/>
    <s v="(W2) Cute Studio w/Full Kitchen South End!"/>
    <n v="331225367"/>
    <s v="Stone"/>
    <m/>
    <x v="17"/>
    <x v="2750"/>
    <x v="2809"/>
    <x v="1"/>
    <x v="254"/>
    <n v="1"/>
    <n v="32"/>
    <d v="2022-09-01T00:00:00"/>
    <n v="2.66"/>
    <n v="65"/>
    <n v="165"/>
    <n v="32"/>
    <s v="Exempt: This listing is a unit that has contracts with hospitals"/>
  </r>
  <r>
    <n v="51982884"/>
    <s v="Sunny 1 BD on a private street / Min to Harvard"/>
    <n v="1297475"/>
    <s v="Magali"/>
    <m/>
    <x v="4"/>
    <x v="2751"/>
    <x v="2810"/>
    <x v="1"/>
    <x v="134"/>
    <n v="4"/>
    <n v="3"/>
    <d v="2022-07-01T00:00:00"/>
    <n v="0.35"/>
    <n v="1"/>
    <n v="1"/>
    <n v="3"/>
    <m/>
  </r>
  <r>
    <n v="52013846"/>
    <s v="Lovely 1 bedroom unit in Revere beach."/>
    <n v="357513620"/>
    <s v="Eugen"/>
    <m/>
    <x v="1"/>
    <x v="2752"/>
    <x v="2811"/>
    <x v="1"/>
    <x v="251"/>
    <n v="1"/>
    <n v="0"/>
    <m/>
    <m/>
    <n v="1"/>
    <n v="350"/>
    <n v="0"/>
    <m/>
  </r>
  <r>
    <n v="52025181"/>
    <s v="Cozy Room, 5min from BOS Airport"/>
    <n v="59651248"/>
    <s v="Anderson"/>
    <m/>
    <x v="1"/>
    <x v="219"/>
    <x v="2812"/>
    <x v="0"/>
    <x v="386"/>
    <n v="1"/>
    <n v="42"/>
    <d v="2022-09-12T00:00:00"/>
    <n v="6.74"/>
    <n v="1"/>
    <n v="64"/>
    <n v="42"/>
    <s v="STR-458886"/>
  </r>
  <r>
    <n v="52046024"/>
    <s v="Prime S. End 2BR in Union Park"/>
    <n v="107434423"/>
    <s v="Blueground"/>
    <m/>
    <x v="17"/>
    <x v="2753"/>
    <x v="2813"/>
    <x v="1"/>
    <x v="11"/>
    <n v="32"/>
    <n v="0"/>
    <m/>
    <m/>
    <n v="477"/>
    <n v="267"/>
    <n v="0"/>
    <m/>
  </r>
  <r>
    <n v="52059144"/>
    <s v="Welcoming Room Overlooking T"/>
    <n v="371339679"/>
    <s v="Lin"/>
    <m/>
    <x v="8"/>
    <x v="2754"/>
    <x v="2814"/>
    <x v="0"/>
    <x v="85"/>
    <n v="1"/>
    <n v="21"/>
    <d v="2022-08-21T00:00:00"/>
    <n v="1.71"/>
    <n v="3"/>
    <n v="357"/>
    <n v="20"/>
    <m/>
  </r>
  <r>
    <n v="52060181"/>
    <s v="Executive Suite Loft -  Harvard Allston Campus"/>
    <n v="8441226"/>
    <s v="Justin"/>
    <m/>
    <x v="4"/>
    <x v="1151"/>
    <x v="2815"/>
    <x v="1"/>
    <x v="284"/>
    <n v="1"/>
    <n v="41"/>
    <d v="2022-08-21T00:00:00"/>
    <n v="3.41"/>
    <n v="4"/>
    <n v="330"/>
    <n v="41"/>
    <s v="STR-418699"/>
  </r>
  <r>
    <n v="52065756"/>
    <s v="Right Near Convention Center and Train Station"/>
    <n v="421556719"/>
    <s v="Peter"/>
    <m/>
    <x v="12"/>
    <x v="2755"/>
    <x v="659"/>
    <x v="1"/>
    <x v="354"/>
    <n v="2"/>
    <n v="44"/>
    <d v="2022-08-28T00:00:00"/>
    <n v="3.55"/>
    <n v="1"/>
    <n v="134"/>
    <n v="42"/>
    <s v="STR-458351"/>
  </r>
  <r>
    <n v="52069412"/>
    <s v="Best 3 Bedroom Close To Boston"/>
    <n v="5618949"/>
    <s v="Alan"/>
    <m/>
    <x v="16"/>
    <x v="450"/>
    <x v="2816"/>
    <x v="1"/>
    <x v="101"/>
    <n v="5"/>
    <n v="5"/>
    <d v="2022-09-09T00:00:00"/>
    <n v="1.1499999999999999"/>
    <n v="7"/>
    <n v="61"/>
    <n v="5"/>
    <s v="STR-419049"/>
  </r>
  <r>
    <n v="52085163"/>
    <s v="Stay Tonight &amp; Enjoy Boston, Simple Studio 401"/>
    <n v="331132678"/>
    <s v="Premier Suites"/>
    <m/>
    <x v="11"/>
    <x v="2756"/>
    <x v="2817"/>
    <x v="1"/>
    <x v="47"/>
    <n v="3"/>
    <n v="32"/>
    <d v="2022-08-19T00:00:00"/>
    <n v="2.58"/>
    <n v="3"/>
    <n v="161"/>
    <n v="31"/>
    <s v="STR-439290"/>
  </r>
  <r>
    <n v="52085396"/>
    <s v="One Bedroom By Commons, Walk Score 100+"/>
    <n v="331132678"/>
    <s v="Premier Suites"/>
    <m/>
    <x v="11"/>
    <x v="2757"/>
    <x v="2818"/>
    <x v="1"/>
    <x v="33"/>
    <n v="3"/>
    <n v="5"/>
    <d v="2021-11-16T00:00:00"/>
    <n v="0.42"/>
    <n v="3"/>
    <n v="0"/>
    <n v="5"/>
    <s v="STR-439290"/>
  </r>
  <r>
    <n v="52087644"/>
    <s v="Avanti - with Free Garage Parking near Harvard U"/>
    <n v="106312822"/>
    <s v="KmajaStays"/>
    <m/>
    <x v="0"/>
    <x v="2758"/>
    <x v="2819"/>
    <x v="1"/>
    <x v="562"/>
    <n v="2"/>
    <n v="26"/>
    <d v="2022-09-11T00:00:00"/>
    <n v="2.39"/>
    <n v="2"/>
    <n v="183"/>
    <n v="26"/>
    <m/>
  </r>
  <r>
    <n v="52093011"/>
    <s v="Quiet suite in urban oasis"/>
    <n v="101348644"/>
    <s v="Emily"/>
    <m/>
    <x v="10"/>
    <x v="2759"/>
    <x v="2820"/>
    <x v="1"/>
    <x v="67"/>
    <n v="2"/>
    <n v="4"/>
    <d v="2022-08-25T00:00:00"/>
    <n v="2.0699999999999998"/>
    <n v="1"/>
    <n v="42"/>
    <n v="4"/>
    <s v="STR-458400"/>
  </r>
  <r>
    <n v="52107205"/>
    <s v="Beautiful 2BR + 100 Walkscore | Downtown | 3D SCAN"/>
    <n v="212359760"/>
    <s v="Evonify"/>
    <m/>
    <x v="11"/>
    <x v="2760"/>
    <x v="2821"/>
    <x v="1"/>
    <x v="350"/>
    <n v="1"/>
    <n v="58"/>
    <d v="2022-09-02T00:00:00"/>
    <n v="4.72"/>
    <n v="57"/>
    <n v="300"/>
    <n v="57"/>
    <s v="Exempt: This listing is a unit that has contracts with hospitals"/>
  </r>
  <r>
    <n v="52112631"/>
    <s v="Remodeled Spacious Apartment in Perfect Location"/>
    <n v="44535915"/>
    <s v="Fanny"/>
    <m/>
    <x v="4"/>
    <x v="2761"/>
    <x v="2822"/>
    <x v="1"/>
    <x v="184"/>
    <n v="2"/>
    <n v="10"/>
    <d v="2022-08-21T00:00:00"/>
    <n v="0.85"/>
    <n v="1"/>
    <n v="327"/>
    <n v="10"/>
    <s v="STR-458954"/>
  </r>
  <r>
    <n v="52113003"/>
    <s v="New King Bed Loft in the Heart of Downtown"/>
    <n v="20828559"/>
    <s v="Lu"/>
    <m/>
    <x v="11"/>
    <x v="2762"/>
    <x v="19"/>
    <x v="1"/>
    <x v="32"/>
    <n v="2"/>
    <n v="52"/>
    <d v="2022-09-08T00:00:00"/>
    <n v="4.26"/>
    <n v="1"/>
    <n v="183"/>
    <n v="52"/>
    <s v="STR-456287"/>
  </r>
  <r>
    <n v="52113324"/>
    <s v="one bed condo fireplace &amp; arcade game 420 friendly"/>
    <n v="287965006"/>
    <s v="Steven"/>
    <m/>
    <x v="1"/>
    <x v="2763"/>
    <x v="2823"/>
    <x v="1"/>
    <x v="107"/>
    <n v="1"/>
    <n v="68"/>
    <d v="2022-09-11T00:00:00"/>
    <n v="8.1"/>
    <n v="4"/>
    <n v="96"/>
    <n v="68"/>
    <s v="STR-438859"/>
  </r>
  <r>
    <n v="52124041"/>
    <s v="Dorchester/Milton 1BR next to Milton T stop"/>
    <n v="107434423"/>
    <s v="Blueground"/>
    <m/>
    <x v="8"/>
    <x v="2764"/>
    <x v="2824"/>
    <x v="1"/>
    <x v="259"/>
    <n v="32"/>
    <n v="0"/>
    <m/>
    <m/>
    <n v="477"/>
    <n v="220"/>
    <n v="0"/>
    <m/>
  </r>
  <r>
    <n v="52154122"/>
    <s v="(023) Bright and cozy single room with two beds"/>
    <n v="45011296"/>
    <s v="Lance"/>
    <m/>
    <x v="4"/>
    <x v="210"/>
    <x v="2825"/>
    <x v="0"/>
    <x v="134"/>
    <n v="1"/>
    <n v="33"/>
    <d v="2022-09-02T00:00:00"/>
    <n v="2.68"/>
    <n v="19"/>
    <n v="21"/>
    <n v="32"/>
    <m/>
  </r>
  <r>
    <n v="52161120"/>
    <s v="Centrally  located in the heart of Boston near T"/>
    <n v="414161036"/>
    <s v="Melinda"/>
    <m/>
    <x v="8"/>
    <x v="2765"/>
    <x v="2826"/>
    <x v="1"/>
    <x v="330"/>
    <n v="1"/>
    <n v="39"/>
    <d v="2022-09-11T00:00:00"/>
    <n v="6.84"/>
    <n v="2"/>
    <n v="326"/>
    <n v="39"/>
    <s v="STR-476189"/>
  </r>
  <r>
    <n v="52164968"/>
    <s v="Spacious master suite near Logan Airport"/>
    <n v="400176914"/>
    <s v="TuanAnh"/>
    <m/>
    <x v="1"/>
    <x v="2766"/>
    <x v="2827"/>
    <x v="0"/>
    <x v="65"/>
    <n v="1"/>
    <n v="31"/>
    <d v="2022-07-04T00:00:00"/>
    <n v="2.57"/>
    <n v="2"/>
    <n v="0"/>
    <n v="31"/>
    <s v="STR-458877"/>
  </r>
  <r>
    <n v="52184004"/>
    <s v="Oceanview  2 bedrooms"/>
    <n v="50773132"/>
    <s v="Angela"/>
    <m/>
    <x v="1"/>
    <x v="2767"/>
    <x v="2828"/>
    <x v="1"/>
    <x v="246"/>
    <n v="1"/>
    <n v="5"/>
    <d v="2022-07-28T00:00:00"/>
    <n v="0.41"/>
    <n v="4"/>
    <n v="71"/>
    <n v="4"/>
    <m/>
  </r>
  <r>
    <n v="52205576"/>
    <s v="Quiet, top floor, condo, skylights, large windows"/>
    <n v="2317686"/>
    <s v="Bryan"/>
    <m/>
    <x v="9"/>
    <x v="2768"/>
    <x v="2829"/>
    <x v="0"/>
    <x v="12"/>
    <n v="91"/>
    <n v="0"/>
    <m/>
    <m/>
    <n v="1"/>
    <n v="318"/>
    <n v="0"/>
    <s v="Exempt: This listing is a unit used for furnished institutional or business stays"/>
  </r>
  <r>
    <n v="52234647"/>
    <s v="(P-102) Cute and Cozy 1 bedroom Fenway Park!"/>
    <n v="331225367"/>
    <s v="Stone"/>
    <m/>
    <x v="9"/>
    <x v="374"/>
    <x v="1079"/>
    <x v="1"/>
    <x v="206"/>
    <n v="2"/>
    <n v="39"/>
    <d v="2022-09-01T00:00:00"/>
    <n v="3.31"/>
    <n v="65"/>
    <n v="138"/>
    <n v="39"/>
    <s v="Exempt: This listing is a unit that has contracts with hospitals"/>
  </r>
  <r>
    <n v="52247132"/>
    <s v="2 BDRM, private living RM, Kingbed, free Pk, 70‚ÄùTV"/>
    <n v="139155384"/>
    <s v="Charles"/>
    <m/>
    <x v="20"/>
    <x v="2769"/>
    <x v="2830"/>
    <x v="0"/>
    <x v="108"/>
    <n v="1"/>
    <n v="11"/>
    <d v="2022-06-15T00:00:00"/>
    <n v="1.28"/>
    <n v="3"/>
    <n v="134"/>
    <n v="11"/>
    <s v="STR-457716"/>
  </r>
  <r>
    <n v="52249525"/>
    <s v="S. End 1BR w. Gym nr restaurants &amp; BUMC"/>
    <n v="107434423"/>
    <s v="Blueground"/>
    <m/>
    <x v="17"/>
    <x v="2770"/>
    <x v="2831"/>
    <x v="1"/>
    <x v="330"/>
    <n v="32"/>
    <n v="0"/>
    <m/>
    <m/>
    <n v="477"/>
    <n v="166"/>
    <n v="0"/>
    <m/>
  </r>
  <r>
    <n v="52253773"/>
    <s v="Boston Beacon Hill Charming 4 bed room apt close T"/>
    <n v="373675137"/>
    <s v="Liya"/>
    <m/>
    <x v="5"/>
    <x v="2268"/>
    <x v="2832"/>
    <x v="1"/>
    <x v="58"/>
    <n v="31"/>
    <n v="2"/>
    <d v="2022-08-14T00:00:00"/>
    <n v="0.19"/>
    <n v="76"/>
    <n v="269"/>
    <n v="2"/>
    <m/>
  </r>
  <r>
    <n v="52264392"/>
    <s v="Sky Blue, King Bed, free parking, laundry, 6O‚ÄùTV"/>
    <n v="139155384"/>
    <s v="Charles"/>
    <m/>
    <x v="20"/>
    <x v="2771"/>
    <x v="2833"/>
    <x v="0"/>
    <x v="117"/>
    <n v="1"/>
    <n v="25"/>
    <d v="2022-08-15T00:00:00"/>
    <n v="2.06"/>
    <n v="3"/>
    <n v="163"/>
    <n v="25"/>
    <s v="STR-457716"/>
  </r>
  <r>
    <n v="52280430"/>
    <s v="Private Cozy Rm near MIT/Kendall*, 30 Days Minimum"/>
    <n v="229497500"/>
    <s v="Yudong"/>
    <m/>
    <x v="19"/>
    <x v="2772"/>
    <x v="2834"/>
    <x v="0"/>
    <x v="112"/>
    <n v="30"/>
    <n v="4"/>
    <d v="2022-08-20T00:00:00"/>
    <n v="0.44"/>
    <n v="13"/>
    <n v="296"/>
    <n v="4"/>
    <m/>
  </r>
  <r>
    <n v="52280623"/>
    <s v="Private Cozy Rm near MIT/Kendall, *"/>
    <n v="229497500"/>
    <s v="Yudong"/>
    <m/>
    <x v="3"/>
    <x v="2773"/>
    <x v="2835"/>
    <x v="0"/>
    <x v="144"/>
    <n v="30"/>
    <n v="7"/>
    <d v="2022-09-14T00:00:00"/>
    <n v="0.64"/>
    <n v="13"/>
    <n v="305"/>
    <n v="7"/>
    <m/>
  </r>
  <r>
    <n v="52285741"/>
    <s v="Newly renovated 3 bedroom 10 mins from downtown"/>
    <n v="61191055"/>
    <s v="Jonathan"/>
    <m/>
    <x v="2"/>
    <x v="2774"/>
    <x v="1020"/>
    <x v="1"/>
    <x v="233"/>
    <n v="2"/>
    <n v="27"/>
    <d v="2022-08-31T00:00:00"/>
    <n v="2.67"/>
    <n v="1"/>
    <n v="286"/>
    <n v="27"/>
    <s v="STR-458323"/>
  </r>
  <r>
    <n v="52312207"/>
    <s v="Cozy S. End Studio nr T, Shops &amp; Dining"/>
    <n v="107434423"/>
    <s v="Blueground"/>
    <m/>
    <x v="2"/>
    <x v="2711"/>
    <x v="2760"/>
    <x v="1"/>
    <x v="238"/>
    <n v="32"/>
    <n v="0"/>
    <m/>
    <m/>
    <n v="477"/>
    <n v="270"/>
    <n v="0"/>
    <m/>
  </r>
  <r>
    <n v="52352245"/>
    <s v="Newly Furnished Bright Bedroom in Somerville"/>
    <n v="2356643"/>
    <s v="MyBostonTrip"/>
    <m/>
    <x v="3"/>
    <x v="2775"/>
    <x v="2836"/>
    <x v="0"/>
    <x v="71"/>
    <n v="25"/>
    <n v="3"/>
    <d v="2022-04-30T00:00:00"/>
    <n v="0.31"/>
    <n v="71"/>
    <n v="284"/>
    <n v="3"/>
    <m/>
  </r>
  <r>
    <n v="52352260"/>
    <s v="Cute Private Room, Co-living Apt"/>
    <n v="2356643"/>
    <s v="MyBostonTrip"/>
    <m/>
    <x v="3"/>
    <x v="2776"/>
    <x v="2837"/>
    <x v="0"/>
    <x v="71"/>
    <n v="25"/>
    <n v="2"/>
    <d v="2022-08-31T00:00:00"/>
    <n v="0.19"/>
    <n v="71"/>
    <n v="304"/>
    <n v="2"/>
    <m/>
  </r>
  <r>
    <n v="52352265"/>
    <s v="Lovely Bedroom with Shared Bath in Co-living Apt"/>
    <n v="2356643"/>
    <s v="MyBostonTrip"/>
    <m/>
    <x v="3"/>
    <x v="2777"/>
    <x v="2838"/>
    <x v="0"/>
    <x v="71"/>
    <n v="25"/>
    <n v="8"/>
    <d v="2022-08-31T00:00:00"/>
    <n v="0.82"/>
    <n v="71"/>
    <n v="305"/>
    <n v="8"/>
    <m/>
  </r>
  <r>
    <n v="52358493"/>
    <s v="Cozy N. End 2BR steps from Harborwalk"/>
    <n v="107434423"/>
    <s v="Blueground"/>
    <m/>
    <x v="7"/>
    <x v="2233"/>
    <x v="2109"/>
    <x v="1"/>
    <x v="334"/>
    <n v="32"/>
    <n v="1"/>
    <d v="2022-07-25T00:00:00"/>
    <n v="0.56999999999999995"/>
    <n v="477"/>
    <n v="332"/>
    <n v="1"/>
    <m/>
  </r>
  <r>
    <n v="52358553"/>
    <s v="Cozy N. End 1BR steps from Harborwalk"/>
    <n v="107434423"/>
    <s v="Blueground"/>
    <m/>
    <x v="7"/>
    <x v="2233"/>
    <x v="2839"/>
    <x v="1"/>
    <x v="287"/>
    <n v="32"/>
    <n v="0"/>
    <m/>
    <m/>
    <n v="477"/>
    <n v="304"/>
    <n v="0"/>
    <m/>
  </r>
  <r>
    <n v="52358561"/>
    <s v="Fort Point Studio w/Washer &amp; Dryer, nr Seaport"/>
    <n v="107434423"/>
    <s v="Blueground"/>
    <m/>
    <x v="24"/>
    <x v="2395"/>
    <x v="2840"/>
    <x v="1"/>
    <x v="186"/>
    <n v="60"/>
    <n v="0"/>
    <m/>
    <m/>
    <n v="477"/>
    <n v="171"/>
    <n v="0"/>
    <m/>
  </r>
  <r>
    <n v="52360274"/>
    <s v="Cozy N. End 2BR steps from Harborwalk"/>
    <n v="107434423"/>
    <s v="Blueground"/>
    <m/>
    <x v="7"/>
    <x v="2233"/>
    <x v="2109"/>
    <x v="1"/>
    <x v="201"/>
    <n v="32"/>
    <n v="1"/>
    <d v="2022-05-23T00:00:00"/>
    <n v="0.26"/>
    <n v="477"/>
    <n v="305"/>
    <n v="1"/>
    <m/>
  </r>
  <r>
    <n v="52360279"/>
    <s v="S. End 1BR w. Gym nr restaurants &amp; BUMC"/>
    <n v="107434423"/>
    <s v="Blueground"/>
    <m/>
    <x v="17"/>
    <x v="2778"/>
    <x v="2841"/>
    <x v="1"/>
    <x v="260"/>
    <n v="32"/>
    <n v="0"/>
    <m/>
    <m/>
    <n v="477"/>
    <n v="322"/>
    <n v="0"/>
    <m/>
  </r>
  <r>
    <n v="52363252"/>
    <s v="Modern 3BR/ Close to Encore &amp; Boston- Everett #3"/>
    <n v="80137044"/>
    <s v="Anisha"/>
    <m/>
    <x v="3"/>
    <x v="2779"/>
    <x v="2842"/>
    <x v="1"/>
    <x v="10"/>
    <n v="2"/>
    <n v="42"/>
    <d v="2022-08-19T00:00:00"/>
    <n v="3.65"/>
    <n v="1"/>
    <n v="324"/>
    <n v="42"/>
    <m/>
  </r>
  <r>
    <n v="52367380"/>
    <s v="Cozy Room Single Bed, 32&quot; SmartTV - WiFi"/>
    <n v="278520291"/>
    <s v="Glen"/>
    <m/>
    <x v="2"/>
    <x v="2780"/>
    <x v="1519"/>
    <x v="0"/>
    <x v="96"/>
    <n v="2"/>
    <n v="61"/>
    <d v="2022-09-04T00:00:00"/>
    <n v="5.14"/>
    <n v="3"/>
    <n v="313"/>
    <n v="61"/>
    <s v="STR-457136"/>
  </r>
  <r>
    <n v="52367763"/>
    <s v="Red Oasis Cozy Rm Queen Bed 40‚Äù Smart TV - WiFi"/>
    <n v="278520291"/>
    <s v="Glen"/>
    <m/>
    <x v="2"/>
    <x v="2781"/>
    <x v="2843"/>
    <x v="0"/>
    <x v="183"/>
    <n v="2"/>
    <n v="71"/>
    <d v="2022-08-13T00:00:00"/>
    <n v="5.97"/>
    <n v="3"/>
    <n v="220"/>
    <n v="71"/>
    <s v="STR-457136"/>
  </r>
  <r>
    <n v="52367950"/>
    <s v="Copley Queen - Copley Sq. Hotel"/>
    <n v="423875908"/>
    <s v="Copley Square Hotel"/>
    <m/>
    <x v="6"/>
    <x v="2782"/>
    <x v="2844"/>
    <x v="0"/>
    <x v="544"/>
    <n v="1"/>
    <n v="1"/>
    <d v="2022-06-13T00:00:00"/>
    <n v="0.32"/>
    <n v="7"/>
    <n v="188"/>
    <n v="1"/>
    <s v="Exempt: This listing is a hotel or motel"/>
  </r>
  <r>
    <n v="52368911"/>
    <s v="Cozy Grey Large Rm Queen Bed 45‚Äù Smart TV - WiFi"/>
    <n v="278520291"/>
    <s v="Glen"/>
    <m/>
    <x v="2"/>
    <x v="2783"/>
    <x v="2845"/>
    <x v="0"/>
    <x v="18"/>
    <n v="2"/>
    <n v="62"/>
    <d v="2022-09-12T00:00:00"/>
    <n v="5.21"/>
    <n v="3"/>
    <n v="320"/>
    <n v="62"/>
    <s v="STR-457136"/>
  </r>
  <r>
    <n v="52376819"/>
    <s v="Well-located S. Boston 1BR on E. Broadway"/>
    <n v="107434423"/>
    <s v="Blueground"/>
    <m/>
    <x v="12"/>
    <x v="2784"/>
    <x v="2846"/>
    <x v="1"/>
    <x v="319"/>
    <n v="32"/>
    <n v="0"/>
    <m/>
    <m/>
    <n v="477"/>
    <n v="127"/>
    <n v="0"/>
    <m/>
  </r>
  <r>
    <n v="52379974"/>
    <s v="Cozy Room in Brighton"/>
    <n v="297860058"/>
    <s v="June Team"/>
    <m/>
    <x v="0"/>
    <x v="2785"/>
    <x v="2847"/>
    <x v="0"/>
    <x v="240"/>
    <n v="91"/>
    <n v="0"/>
    <m/>
    <m/>
    <n v="113"/>
    <n v="107"/>
    <n v="0"/>
    <m/>
  </r>
  <r>
    <n v="52380004"/>
    <s v="Luxury 2bed Apartment steps from Fenway park"/>
    <n v="158837906"/>
    <s v="Hashouki"/>
    <m/>
    <x v="9"/>
    <x v="2293"/>
    <x v="1189"/>
    <x v="1"/>
    <x v="159"/>
    <n v="28"/>
    <n v="4"/>
    <d v="2022-01-19T00:00:00"/>
    <n v="0.4"/>
    <n v="82"/>
    <n v="365"/>
    <n v="4"/>
    <s v="STR-889755"/>
  </r>
  <r>
    <n v="52381144"/>
    <s v="N4 Walk Everywhere, Little Italy, TD Garden"/>
    <n v="3637081"/>
    <s v="Sarah"/>
    <m/>
    <x v="7"/>
    <x v="2786"/>
    <x v="2848"/>
    <x v="1"/>
    <x v="317"/>
    <n v="1"/>
    <n v="14"/>
    <d v="2022-08-24T00:00:00"/>
    <n v="1.77"/>
    <n v="13"/>
    <n v="192"/>
    <n v="14"/>
    <s v="Exempt: This listing is a unit used for furnished institutional or business stays"/>
  </r>
  <r>
    <n v="52381866"/>
    <s v="‚ù§ Sun-filled 1 bedroom 5 minutes from Logan"/>
    <n v="137284313"/>
    <s v="Michael"/>
    <m/>
    <x v="1"/>
    <x v="2787"/>
    <x v="2849"/>
    <x v="1"/>
    <x v="92"/>
    <n v="3"/>
    <n v="4"/>
    <d v="2022-07-15T00:00:00"/>
    <n v="1.25"/>
    <n v="1"/>
    <n v="240"/>
    <n v="4"/>
    <m/>
  </r>
  <r>
    <n v="52384026"/>
    <s v="ADA Copley Queen - Copley Square Hotel"/>
    <n v="423875908"/>
    <s v="Copley Square Hotel"/>
    <m/>
    <x v="6"/>
    <x v="2788"/>
    <x v="2850"/>
    <x v="0"/>
    <x v="336"/>
    <n v="1"/>
    <n v="0"/>
    <m/>
    <m/>
    <n v="7"/>
    <n v="166"/>
    <n v="0"/>
    <s v="Exempt: This listing is a hotel or motel"/>
  </r>
  <r>
    <n v="52384493"/>
    <s v="N3 Walk Everywhere, Little Italy, TD Garden"/>
    <n v="3637081"/>
    <s v="Sarah"/>
    <m/>
    <x v="7"/>
    <x v="2789"/>
    <x v="2851"/>
    <x v="1"/>
    <x v="175"/>
    <n v="1"/>
    <n v="9"/>
    <d v="2022-08-01T00:00:00"/>
    <n v="1.21"/>
    <n v="13"/>
    <n v="182"/>
    <n v="9"/>
    <s v="Exempt: This listing is a unit used for furnished institutional or business stays"/>
  </r>
  <r>
    <n v="52387922"/>
    <s v="Private Big Rm Near MIT/Kendall* 30 Days Minimum"/>
    <n v="229497500"/>
    <s v="Yudong"/>
    <m/>
    <x v="19"/>
    <x v="1555"/>
    <x v="1714"/>
    <x v="0"/>
    <x v="338"/>
    <n v="30"/>
    <n v="7"/>
    <d v="2022-09-02T00:00:00"/>
    <n v="0.84"/>
    <n v="13"/>
    <n v="279"/>
    <n v="7"/>
    <m/>
  </r>
  <r>
    <n v="52388294"/>
    <s v="Private Cozy Rm near MIT/Kendall"/>
    <n v="229497500"/>
    <s v="Yudong"/>
    <m/>
    <x v="3"/>
    <x v="2790"/>
    <x v="2852"/>
    <x v="0"/>
    <x v="235"/>
    <n v="30"/>
    <n v="6"/>
    <d v="2022-08-01T00:00:00"/>
    <n v="0.78"/>
    <n v="13"/>
    <n v="331"/>
    <n v="6"/>
    <m/>
  </r>
  <r>
    <n v="52388630"/>
    <s v="Private Room Near MIT/Kendall,"/>
    <n v="229497500"/>
    <s v="Yudong"/>
    <m/>
    <x v="19"/>
    <x v="2791"/>
    <x v="2853"/>
    <x v="0"/>
    <x v="200"/>
    <n v="30"/>
    <n v="2"/>
    <d v="2022-03-07T00:00:00"/>
    <n v="0.2"/>
    <n v="13"/>
    <n v="319"/>
    <n v="2"/>
    <m/>
  </r>
  <r>
    <n v="52389611"/>
    <s v="Private Cozy Rm Near MIT/Kendall, 30 Days Minimum"/>
    <n v="229497500"/>
    <s v="Yudong"/>
    <m/>
    <x v="3"/>
    <x v="2792"/>
    <x v="2854"/>
    <x v="0"/>
    <x v="200"/>
    <n v="30"/>
    <n v="3"/>
    <d v="2022-08-27T00:00:00"/>
    <n v="0.46"/>
    <n v="13"/>
    <n v="274"/>
    <n v="3"/>
    <m/>
  </r>
  <r>
    <n v="52405923"/>
    <s v="Guest Room with 1 King Beds at Courtyard Boston Cambridge"/>
    <n v="413229641"/>
    <s v="Courtyard Boston"/>
    <m/>
    <x v="4"/>
    <x v="2793"/>
    <x v="2855"/>
    <x v="1"/>
    <x v="563"/>
    <n v="1"/>
    <n v="99"/>
    <d v="2022-08-21T00:00:00"/>
    <n v="8.58"/>
    <n v="1"/>
    <n v="64"/>
    <n v="99"/>
    <n v="814997946"/>
  </r>
  <r>
    <n v="52406047"/>
    <s v="One Bedroom in Heart of Kendall Square, Cambridge"/>
    <n v="22541573"/>
    <s v="Ken"/>
    <m/>
    <x v="19"/>
    <x v="2794"/>
    <x v="1874"/>
    <x v="1"/>
    <x v="98"/>
    <n v="30"/>
    <n v="0"/>
    <m/>
    <m/>
    <n v="42"/>
    <n v="359"/>
    <n v="0"/>
    <m/>
  </r>
  <r>
    <n v="52419649"/>
    <s v="Charming 3BR w. W/D nr MIT &amp; Kendall Sq"/>
    <n v="107434423"/>
    <s v="Blueground"/>
    <m/>
    <x v="3"/>
    <x v="2795"/>
    <x v="2856"/>
    <x v="1"/>
    <x v="564"/>
    <n v="32"/>
    <n v="0"/>
    <m/>
    <m/>
    <n v="477"/>
    <n v="87"/>
    <n v="0"/>
    <m/>
  </r>
  <r>
    <n v="52421831"/>
    <s v="New renovated lovely Boston apartment for rent"/>
    <n v="424307279"/>
    <s v="Curtis A."/>
    <m/>
    <x v="8"/>
    <x v="2796"/>
    <x v="2857"/>
    <x v="1"/>
    <x v="43"/>
    <n v="2"/>
    <n v="33"/>
    <d v="2022-09-12T00:00:00"/>
    <n v="2.84"/>
    <n v="1"/>
    <n v="71"/>
    <n v="33"/>
    <s v="Exempt: This listing is a unit used for furnished institutional or business stays"/>
  </r>
  <r>
    <n v="52421929"/>
    <s v="Cozy Double - Copley Square Hotel"/>
    <n v="423875908"/>
    <s v="Copley Square Hotel"/>
    <m/>
    <x v="6"/>
    <x v="2797"/>
    <x v="1476"/>
    <x v="0"/>
    <x v="156"/>
    <n v="1"/>
    <n v="0"/>
    <m/>
    <m/>
    <n v="7"/>
    <n v="183"/>
    <n v="0"/>
    <s v="Exempt: This listing is a hotel or motel"/>
  </r>
  <r>
    <n v="52422200"/>
    <s v="Copley Double Double - Copley Square Hotel"/>
    <n v="423875908"/>
    <s v="Copley Square Hotel"/>
    <m/>
    <x v="6"/>
    <x v="1978"/>
    <x v="2858"/>
    <x v="0"/>
    <x v="565"/>
    <n v="1"/>
    <n v="5"/>
    <d v="2022-08-19T00:00:00"/>
    <n v="1.02"/>
    <n v="7"/>
    <n v="180"/>
    <n v="5"/>
    <s v="Exempt: This listing is a hotel or motel"/>
  </r>
  <r>
    <n v="52422480"/>
    <s v="Copley King - Copley Square Hotel"/>
    <n v="423875908"/>
    <s v="Copley Square Hotel"/>
    <m/>
    <x v="6"/>
    <x v="2798"/>
    <x v="1476"/>
    <x v="0"/>
    <x v="566"/>
    <n v="1"/>
    <n v="0"/>
    <m/>
    <m/>
    <n v="7"/>
    <n v="195"/>
    <n v="0"/>
    <s v="Exempt: This listing is a hotel or motel"/>
  </r>
  <r>
    <n v="52422690"/>
    <s v="Studio King - Copley Square Hotel"/>
    <n v="423875908"/>
    <s v="Copley Square Hotel"/>
    <m/>
    <x v="6"/>
    <x v="1992"/>
    <x v="2859"/>
    <x v="0"/>
    <x v="534"/>
    <n v="1"/>
    <n v="0"/>
    <m/>
    <m/>
    <n v="7"/>
    <n v="193"/>
    <n v="0"/>
    <s v="Exempt: This listing is a hotel or motel"/>
  </r>
  <r>
    <n v="52422789"/>
    <s v="Corner View Studio King - Copley Square Hotel"/>
    <n v="423875908"/>
    <s v="Copley Square Hotel"/>
    <m/>
    <x v="6"/>
    <x v="2799"/>
    <x v="2860"/>
    <x v="0"/>
    <x v="189"/>
    <n v="1"/>
    <n v="0"/>
    <m/>
    <m/>
    <n v="7"/>
    <n v="190"/>
    <n v="0"/>
    <s v="Exempt: This listing is a hotel or motel"/>
  </r>
  <r>
    <n v="52425384"/>
    <s v="Colorful 3 Bedroom Near Public Transit &amp; Parking"/>
    <n v="1320067"/>
    <s v="Megan"/>
    <m/>
    <x v="10"/>
    <x v="2800"/>
    <x v="2861"/>
    <x v="1"/>
    <x v="2"/>
    <n v="2"/>
    <n v="2"/>
    <d v="2022-08-24T00:00:00"/>
    <n v="0.2"/>
    <n v="2"/>
    <n v="5"/>
    <n v="2"/>
    <s v="STR-453514"/>
  </r>
  <r>
    <n v="52453541"/>
    <s v="üéñThe Ashmont Duplex | Close to Subway + Downtown"/>
    <n v="102027626"/>
    <s v="Romo &amp; Nayeli"/>
    <m/>
    <x v="8"/>
    <x v="2801"/>
    <x v="2862"/>
    <x v="1"/>
    <x v="90"/>
    <n v="2"/>
    <n v="4"/>
    <d v="2022-07-22T00:00:00"/>
    <n v="1.01"/>
    <n v="6"/>
    <n v="166"/>
    <n v="4"/>
    <s v="STR-398049"/>
  </r>
  <r>
    <n v="52454369"/>
    <s v="(25) Corner light filled room 5 min from T"/>
    <n v="45011296"/>
    <s v="Lance"/>
    <m/>
    <x v="4"/>
    <x v="2802"/>
    <x v="2863"/>
    <x v="0"/>
    <x v="225"/>
    <n v="1"/>
    <n v="6"/>
    <d v="2022-08-29T00:00:00"/>
    <n v="0.52"/>
    <n v="19"/>
    <n v="11"/>
    <n v="6"/>
    <n v="135558"/>
  </r>
  <r>
    <n v="52454425"/>
    <s v="Newly renovated Modern House w/ Wi-Fi + Kitchen"/>
    <n v="424455864"/>
    <s v="Moise"/>
    <m/>
    <x v="3"/>
    <x v="2803"/>
    <x v="2864"/>
    <x v="1"/>
    <x v="68"/>
    <n v="3"/>
    <n v="8"/>
    <d v="2022-08-20T00:00:00"/>
    <n v="1.74"/>
    <n v="1"/>
    <n v="151"/>
    <n v="8"/>
    <m/>
  </r>
  <r>
    <n v="52468803"/>
    <s v="1 Bedroom Condo in Boston/South End"/>
    <n v="424705245"/>
    <s v="Tim"/>
    <m/>
    <x v="17"/>
    <x v="2804"/>
    <x v="2727"/>
    <x v="1"/>
    <x v="3"/>
    <n v="3"/>
    <n v="22"/>
    <d v="2022-09-12T00:00:00"/>
    <n v="2.57"/>
    <n v="1"/>
    <n v="108"/>
    <n v="22"/>
    <s v="STR-460809"/>
  </r>
  <r>
    <n v="52468920"/>
    <s v="Lovely 2 bedroom condo 5 mins from downtown"/>
    <n v="76736605"/>
    <s v="Nateesha"/>
    <m/>
    <x v="2"/>
    <x v="2805"/>
    <x v="326"/>
    <x v="1"/>
    <x v="159"/>
    <n v="1"/>
    <n v="41"/>
    <d v="2022-09-04T00:00:00"/>
    <n v="3.8"/>
    <n v="1"/>
    <n v="334"/>
    <n v="41"/>
    <s v="Str-460337"/>
  </r>
  <r>
    <n v="52476267"/>
    <s v="(026) Affordable sunny yard facing room in Harvard"/>
    <n v="45011296"/>
    <s v="Lance"/>
    <m/>
    <x v="4"/>
    <x v="1354"/>
    <x v="2865"/>
    <x v="0"/>
    <x v="94"/>
    <n v="1"/>
    <n v="18"/>
    <d v="2022-08-29T00:00:00"/>
    <n v="1.59"/>
    <n v="19"/>
    <n v="35"/>
    <n v="18"/>
    <n v="135558"/>
  </r>
  <r>
    <n v="52490884"/>
    <s v="KING BEDS, GARAGE PARKING, W/D, 10 MIN TO LOGAN"/>
    <n v="25146457"/>
    <s v="Nicholas"/>
    <m/>
    <x v="1"/>
    <x v="2806"/>
    <x v="2866"/>
    <x v="1"/>
    <x v="425"/>
    <n v="4"/>
    <n v="24"/>
    <d v="2022-08-28T00:00:00"/>
    <n v="2.14"/>
    <n v="8"/>
    <n v="33"/>
    <n v="24"/>
    <m/>
  </r>
  <r>
    <n v="52491654"/>
    <s v="JP, Central Location, 3, Bedrooms, Stay NOW!"/>
    <n v="43613912"/>
    <s v="Drew"/>
    <m/>
    <x v="10"/>
    <x v="2807"/>
    <x v="2867"/>
    <x v="1"/>
    <x v="34"/>
    <n v="3"/>
    <n v="27"/>
    <d v="2022-08-23T00:00:00"/>
    <n v="2.4300000000000002"/>
    <n v="6"/>
    <n v="65"/>
    <n v="27"/>
    <s v="STR-458283"/>
  </r>
  <r>
    <n v="52494735"/>
    <s v="CharlesRiver Harvard MIT Bedroom Private Bath/Entr"/>
    <n v="394741679"/>
    <s v="Olena"/>
    <m/>
    <x v="4"/>
    <x v="2808"/>
    <x v="2868"/>
    <x v="0"/>
    <x v="39"/>
    <n v="30"/>
    <n v="3"/>
    <d v="2022-08-22T00:00:00"/>
    <n v="0.39"/>
    <n v="11"/>
    <n v="272"/>
    <n v="3"/>
    <m/>
  </r>
  <r>
    <n v="52497750"/>
    <s v="Sunny &amp; Modern By Kendall Square!"/>
    <n v="23983523"/>
    <s v="Aaron"/>
    <m/>
    <x v="3"/>
    <x v="2809"/>
    <x v="2869"/>
    <x v="0"/>
    <x v="183"/>
    <n v="30"/>
    <n v="1"/>
    <d v="2022-08-01T00:00:00"/>
    <n v="0.65"/>
    <n v="1"/>
    <n v="122"/>
    <n v="1"/>
    <m/>
  </r>
  <r>
    <n v="52501886"/>
    <s v="Charming 3BR w. W/D nr MIT &amp; Kendall Sq"/>
    <n v="107434423"/>
    <s v="Blueground"/>
    <m/>
    <x v="3"/>
    <x v="2795"/>
    <x v="2856"/>
    <x v="1"/>
    <x v="462"/>
    <n v="32"/>
    <n v="0"/>
    <m/>
    <m/>
    <n v="477"/>
    <n v="348"/>
    <n v="0"/>
    <m/>
  </r>
  <r>
    <n v="52513557"/>
    <s v="BEST AIR BNB IN BOSTON: KING BEDS, PARKING, W/D"/>
    <n v="25146457"/>
    <s v="Nicholas"/>
    <m/>
    <x v="1"/>
    <x v="2810"/>
    <x v="2870"/>
    <x v="1"/>
    <x v="548"/>
    <n v="4"/>
    <n v="25"/>
    <d v="2022-08-15T00:00:00"/>
    <n v="2.29"/>
    <n v="8"/>
    <n v="36"/>
    <n v="25"/>
    <m/>
  </r>
  <r>
    <n v="52516299"/>
    <s v="Spacious sunny room 5 minutes walking to JFK/UMASS"/>
    <n v="89328922"/>
    <s v="Ehab"/>
    <m/>
    <x v="8"/>
    <x v="2811"/>
    <x v="2871"/>
    <x v="0"/>
    <x v="311"/>
    <n v="1"/>
    <n v="51"/>
    <d v="2022-09-02T00:00:00"/>
    <n v="4.41"/>
    <n v="5"/>
    <n v="166"/>
    <n v="51"/>
    <s v="STR-455882"/>
  </r>
  <r>
    <n v="52530851"/>
    <s v="Unfurnished Studio in Brookline"/>
    <n v="297860058"/>
    <s v="June Team"/>
    <m/>
    <x v="18"/>
    <x v="2812"/>
    <x v="2872"/>
    <x v="1"/>
    <x v="215"/>
    <n v="91"/>
    <n v="0"/>
    <m/>
    <m/>
    <n v="113"/>
    <n v="137"/>
    <n v="0"/>
    <m/>
  </r>
  <r>
    <n v="52551198"/>
    <s v="Welcome to ‚Äúthe Cottage in the City‚Äù"/>
    <n v="416784025"/>
    <s v="Fred"/>
    <m/>
    <x v="3"/>
    <x v="2813"/>
    <x v="2574"/>
    <x v="1"/>
    <x v="94"/>
    <n v="2"/>
    <n v="13"/>
    <d v="2022-08-29T00:00:00"/>
    <n v="2.36"/>
    <n v="1"/>
    <n v="275"/>
    <n v="13"/>
    <m/>
  </r>
  <r>
    <n v="52564040"/>
    <s v="Newly development 1BR w. W/D, Gym in Cambridge"/>
    <n v="107434423"/>
    <s v="Blueground"/>
    <m/>
    <x v="3"/>
    <x v="2814"/>
    <x v="2873"/>
    <x v="1"/>
    <x v="502"/>
    <n v="32"/>
    <n v="0"/>
    <m/>
    <m/>
    <n v="477"/>
    <n v="197"/>
    <n v="0"/>
    <m/>
  </r>
  <r>
    <n v="52578496"/>
    <s v="Entire Apartment near T"/>
    <n v="19246369"/>
    <s v="Joe"/>
    <m/>
    <x v="3"/>
    <x v="2815"/>
    <x v="2874"/>
    <x v="1"/>
    <x v="383"/>
    <n v="15"/>
    <n v="6"/>
    <d v="2022-08-11T00:00:00"/>
    <n v="0.56000000000000005"/>
    <n v="3"/>
    <n v="165"/>
    <n v="6"/>
    <m/>
  </r>
  <r>
    <n v="52585555"/>
    <s v="Private comfy room Harvard/Charles River/BU/MIT"/>
    <n v="28362520"/>
    <s v="Meredith"/>
    <m/>
    <x v="4"/>
    <x v="1701"/>
    <x v="2875"/>
    <x v="0"/>
    <x v="92"/>
    <n v="1"/>
    <n v="21"/>
    <d v="2022-06-26T00:00:00"/>
    <n v="1.84"/>
    <n v="4"/>
    <n v="36"/>
    <n v="21"/>
    <s v="STR-457198"/>
  </r>
  <r>
    <n v="52591892"/>
    <s v="Private Unfurnished Room in Allston"/>
    <n v="297860058"/>
    <s v="June Team"/>
    <m/>
    <x v="4"/>
    <x v="2445"/>
    <x v="2876"/>
    <x v="0"/>
    <x v="249"/>
    <n v="91"/>
    <n v="0"/>
    <m/>
    <m/>
    <n v="113"/>
    <n v="268"/>
    <n v="0"/>
    <m/>
  </r>
  <r>
    <n v="52592047"/>
    <s v="Unfurnished Room in Allston"/>
    <n v="297860058"/>
    <s v="June Team"/>
    <m/>
    <x v="4"/>
    <x v="2816"/>
    <x v="2877"/>
    <x v="0"/>
    <x v="112"/>
    <n v="91"/>
    <n v="0"/>
    <m/>
    <m/>
    <n v="113"/>
    <n v="269"/>
    <n v="0"/>
    <m/>
  </r>
  <r>
    <n v="52605162"/>
    <s v="Stylish Room in Newly Furnished Apt"/>
    <n v="2356643"/>
    <s v="MyBostonTrip"/>
    <m/>
    <x v="2"/>
    <x v="2817"/>
    <x v="2878"/>
    <x v="0"/>
    <x v="63"/>
    <n v="25"/>
    <n v="12"/>
    <d v="2022-08-30T00:00:00"/>
    <n v="1.06"/>
    <n v="71"/>
    <n v="347"/>
    <n v="12"/>
    <s v="STR-460218"/>
  </r>
  <r>
    <n v="52613030"/>
    <s v="Private spacious room Harvard/Charles River/BU/MIT"/>
    <n v="28362520"/>
    <s v="Meredith"/>
    <m/>
    <x v="4"/>
    <x v="1627"/>
    <x v="2487"/>
    <x v="0"/>
    <x v="9"/>
    <n v="1"/>
    <n v="20"/>
    <d v="2022-07-08T00:00:00"/>
    <n v="1.76"/>
    <n v="4"/>
    <n v="31"/>
    <n v="20"/>
    <s v="STR-457198"/>
  </r>
  <r>
    <n v="52614016"/>
    <s v="Private cozy room Harvard/Charles River/BU/MIT"/>
    <n v="28362520"/>
    <s v="Meredith"/>
    <m/>
    <x v="4"/>
    <x v="2818"/>
    <x v="2879"/>
    <x v="0"/>
    <x v="3"/>
    <n v="1"/>
    <n v="22"/>
    <d v="2022-07-04T00:00:00"/>
    <n v="1.93"/>
    <n v="4"/>
    <n v="30"/>
    <n v="22"/>
    <s v="STR-457198"/>
  </r>
  <r>
    <n v="52615785"/>
    <s v="Downtown Xing | Lots of Light | Monthly Discounts"/>
    <n v="275849638"/>
    <s v="Steven"/>
    <m/>
    <x v="11"/>
    <x v="2819"/>
    <x v="457"/>
    <x v="1"/>
    <x v="567"/>
    <n v="1"/>
    <n v="62"/>
    <d v="2022-09-01T00:00:00"/>
    <n v="5.55"/>
    <n v="39"/>
    <n v="133"/>
    <n v="62"/>
    <s v="STR-460530"/>
  </r>
  <r>
    <n v="52615817"/>
    <s v="Large Ceilings | Centrally Located 4bed 2bath"/>
    <n v="275849638"/>
    <s v="Steven"/>
    <m/>
    <x v="11"/>
    <x v="2820"/>
    <x v="2880"/>
    <x v="1"/>
    <x v="507"/>
    <n v="1"/>
    <n v="71"/>
    <d v="2022-09-01T00:00:00"/>
    <n v="6.21"/>
    <n v="39"/>
    <n v="131"/>
    <n v="71"/>
    <s v="STR-460529"/>
  </r>
  <r>
    <n v="52617214"/>
    <s v="Almost there!  4bed 2bath Apartment in Downtown"/>
    <n v="275849638"/>
    <s v="Steven"/>
    <m/>
    <x v="11"/>
    <x v="2161"/>
    <x v="2881"/>
    <x v="1"/>
    <x v="568"/>
    <n v="1"/>
    <n v="42"/>
    <d v="2022-08-28T00:00:00"/>
    <n v="3.71"/>
    <n v="39"/>
    <n v="136"/>
    <n v="42"/>
    <s v="STR-460528"/>
  </r>
  <r>
    <n v="52630071"/>
    <s v="Dorchester/Milton 1BR next to Milton T stop"/>
    <n v="107434423"/>
    <s v="Blueground"/>
    <m/>
    <x v="8"/>
    <x v="2764"/>
    <x v="2824"/>
    <x v="1"/>
    <x v="68"/>
    <n v="32"/>
    <n v="0"/>
    <m/>
    <m/>
    <n v="477"/>
    <n v="281"/>
    <n v="0"/>
    <m/>
  </r>
  <r>
    <n v="52631635"/>
    <s v="Luxury Apartment Brighton w/ AmazingView and Gym"/>
    <n v="24751162"/>
    <s v="Moo"/>
    <m/>
    <x v="0"/>
    <x v="1906"/>
    <x v="2882"/>
    <x v="0"/>
    <x v="123"/>
    <n v="2"/>
    <n v="18"/>
    <d v="2022-09-01T00:00:00"/>
    <n v="1.66"/>
    <n v="3"/>
    <n v="341"/>
    <n v="18"/>
    <s v="STR-460583"/>
  </r>
  <r>
    <n v="52636956"/>
    <s v="Studio in Boston, 7 minutes walk to T"/>
    <n v="129278480"/>
    <s v="Jay"/>
    <m/>
    <x v="8"/>
    <x v="2821"/>
    <x v="1552"/>
    <x v="0"/>
    <x v="35"/>
    <n v="31"/>
    <n v="1"/>
    <d v="2022-07-01T00:00:00"/>
    <n v="0.39"/>
    <n v="5"/>
    <n v="365"/>
    <n v="1"/>
    <m/>
  </r>
  <r>
    <n v="52637370"/>
    <s v="Amazing Location in Little Italy with Roof Deck"/>
    <n v="46563300"/>
    <s v="Chris"/>
    <m/>
    <x v="7"/>
    <x v="1345"/>
    <x v="2883"/>
    <x v="1"/>
    <x v="569"/>
    <n v="3"/>
    <n v="7"/>
    <d v="2022-08-29T00:00:00"/>
    <n v="1.03"/>
    <n v="1"/>
    <n v="282"/>
    <n v="7"/>
    <s v="STR-460608"/>
  </r>
  <r>
    <n v="52653198"/>
    <s v="Private  Bedroom with Private Bathroom-train&amp;buses"/>
    <n v="4546050"/>
    <s v="Margarita"/>
    <m/>
    <x v="15"/>
    <x v="2822"/>
    <x v="2884"/>
    <x v="0"/>
    <x v="111"/>
    <n v="5"/>
    <n v="17"/>
    <d v="2022-09-12T00:00:00"/>
    <n v="1.5"/>
    <n v="3"/>
    <n v="349"/>
    <n v="17"/>
    <s v="STR-402007"/>
  </r>
  <r>
    <n v="52672205"/>
    <s v="Modern apartment in the city"/>
    <n v="426371846"/>
    <s v="Janet"/>
    <m/>
    <x v="8"/>
    <x v="805"/>
    <x v="2885"/>
    <x v="1"/>
    <x v="276"/>
    <n v="2"/>
    <n v="62"/>
    <d v="2022-09-12T00:00:00"/>
    <n v="5.94"/>
    <n v="1"/>
    <n v="184"/>
    <n v="62"/>
    <s v="STR-461172"/>
  </r>
  <r>
    <n v="52680602"/>
    <s v="Brighton 1BR w/ W/D, Gym, nr T, Shops &amp; Dining"/>
    <n v="107434423"/>
    <s v="Blueground"/>
    <m/>
    <x v="0"/>
    <x v="1269"/>
    <x v="2333"/>
    <x v="1"/>
    <x v="166"/>
    <n v="32"/>
    <n v="0"/>
    <m/>
    <m/>
    <n v="477"/>
    <n v="344"/>
    <n v="0"/>
    <m/>
  </r>
  <r>
    <n v="52680751"/>
    <s v="Charming N. End 2BR on Salem St"/>
    <n v="107434423"/>
    <s v="Blueground"/>
    <m/>
    <x v="7"/>
    <x v="2823"/>
    <x v="2886"/>
    <x v="1"/>
    <x v="120"/>
    <n v="32"/>
    <n v="0"/>
    <m/>
    <m/>
    <n v="477"/>
    <n v="271"/>
    <n v="0"/>
    <m/>
  </r>
  <r>
    <n v="52681618"/>
    <s v="Charming N. End 2BR on Salem St"/>
    <n v="107434423"/>
    <s v="Blueground"/>
    <m/>
    <x v="7"/>
    <x v="2823"/>
    <x v="2886"/>
    <x v="1"/>
    <x v="11"/>
    <n v="32"/>
    <n v="0"/>
    <m/>
    <m/>
    <n v="477"/>
    <n v="267"/>
    <n v="0"/>
    <m/>
  </r>
  <r>
    <n v="52682307"/>
    <s v="Charming N. End 2BR on Salem St"/>
    <n v="107434423"/>
    <s v="Blueground"/>
    <m/>
    <x v="7"/>
    <x v="2824"/>
    <x v="2887"/>
    <x v="1"/>
    <x v="170"/>
    <n v="32"/>
    <n v="1"/>
    <d v="2022-02-27T00:00:00"/>
    <n v="0.15"/>
    <n v="477"/>
    <n v="304"/>
    <n v="1"/>
    <m/>
  </r>
  <r>
    <n v="52700883"/>
    <s v="(3/3) Lovely private Room in the heart of Brighton"/>
    <n v="426546484"/>
    <s v="Malek Simon"/>
    <m/>
    <x v="0"/>
    <x v="2825"/>
    <x v="2888"/>
    <x v="0"/>
    <x v="30"/>
    <n v="1"/>
    <n v="18"/>
    <d v="2022-09-05T00:00:00"/>
    <n v="1.99"/>
    <n v="7"/>
    <n v="158"/>
    <n v="18"/>
    <s v="STR-460830"/>
  </r>
  <r>
    <n v="52740721"/>
    <s v="Stunning Nubian Sq Victorian | Mins to Downtown"/>
    <n v="7362903"/>
    <s v="Karim"/>
    <m/>
    <x v="2"/>
    <x v="2826"/>
    <x v="2889"/>
    <x v="1"/>
    <x v="21"/>
    <n v="2"/>
    <n v="11"/>
    <d v="2022-08-30T00:00:00"/>
    <n v="1"/>
    <n v="3"/>
    <n v="1"/>
    <n v="11"/>
    <s v="STR-454960"/>
  </r>
  <r>
    <n v="52747167"/>
    <s v="Well-located S. Boston 1BR on E. Broadway"/>
    <n v="107434423"/>
    <s v="Blueground"/>
    <m/>
    <x v="12"/>
    <x v="2827"/>
    <x v="2890"/>
    <x v="1"/>
    <x v="38"/>
    <n v="32"/>
    <n v="0"/>
    <m/>
    <m/>
    <n v="477"/>
    <n v="327"/>
    <n v="0"/>
    <m/>
  </r>
  <r>
    <n v="52768427"/>
    <s v="Located Brookline 1BR steps from Fenway"/>
    <n v="107434423"/>
    <s v="Blueground"/>
    <m/>
    <x v="9"/>
    <x v="2828"/>
    <x v="2891"/>
    <x v="1"/>
    <x v="314"/>
    <n v="32"/>
    <n v="0"/>
    <m/>
    <m/>
    <n v="477"/>
    <n v="298"/>
    <n v="0"/>
    <m/>
  </r>
  <r>
    <n v="52769148"/>
    <s v="(2/1) Lovely private Room in the heart of Brighton"/>
    <n v="426546484"/>
    <s v="Malek Simon"/>
    <m/>
    <x v="0"/>
    <x v="2829"/>
    <x v="2892"/>
    <x v="0"/>
    <x v="7"/>
    <n v="2"/>
    <n v="19"/>
    <d v="2022-09-13T00:00:00"/>
    <n v="1.78"/>
    <n v="7"/>
    <n v="352"/>
    <n v="19"/>
    <s v="STR-460830"/>
  </r>
  <r>
    <n v="52775910"/>
    <s v="Pvt. Bedroom + Bath | Co-Live by Thatch‚Ñ¢ | JFK #5"/>
    <n v="814298"/>
    <s v="Thatch"/>
    <m/>
    <x v="8"/>
    <x v="2830"/>
    <x v="2159"/>
    <x v="0"/>
    <x v="85"/>
    <n v="30"/>
    <n v="1"/>
    <d v="2022-05-15T00:00:00"/>
    <n v="0.24"/>
    <n v="113"/>
    <n v="33"/>
    <n v="1"/>
    <m/>
  </r>
  <r>
    <n v="52777068"/>
    <s v="(2/3) Lovely private Room in the heart of Brighton"/>
    <n v="426546484"/>
    <s v="Malek Simon"/>
    <m/>
    <x v="0"/>
    <x v="2831"/>
    <x v="2893"/>
    <x v="0"/>
    <x v="30"/>
    <n v="1"/>
    <n v="31"/>
    <d v="2022-09-02T00:00:00"/>
    <n v="2.82"/>
    <n v="7"/>
    <n v="349"/>
    <n v="31"/>
    <s v="STR-460830"/>
  </r>
  <r>
    <n v="52779830"/>
    <s v="(2/4) Lovely private Room in the heart of Brighton"/>
    <n v="426546484"/>
    <s v="Malek Simon"/>
    <m/>
    <x v="0"/>
    <x v="2832"/>
    <x v="392"/>
    <x v="0"/>
    <x v="30"/>
    <n v="2"/>
    <n v="23"/>
    <d v="2022-08-11T00:00:00"/>
    <n v="2.1"/>
    <n v="7"/>
    <n v="263"/>
    <n v="23"/>
    <s v="STR-460830"/>
  </r>
  <r>
    <n v="52781220"/>
    <s v="(11) Quiet WFH setup with private bath on Harvard"/>
    <n v="45011296"/>
    <s v="Lance"/>
    <m/>
    <x v="4"/>
    <x v="1799"/>
    <x v="2894"/>
    <x v="0"/>
    <x v="292"/>
    <n v="1"/>
    <n v="5"/>
    <d v="2022-07-22T00:00:00"/>
    <n v="0.46"/>
    <n v="19"/>
    <n v="21"/>
    <n v="5"/>
    <m/>
  </r>
  <r>
    <n v="52781422"/>
    <s v="(33) Top floor light filled room with private bath"/>
    <n v="45011296"/>
    <s v="Lance"/>
    <m/>
    <x v="4"/>
    <x v="1252"/>
    <x v="2895"/>
    <x v="0"/>
    <x v="90"/>
    <n v="1"/>
    <n v="3"/>
    <d v="2022-07-26T00:00:00"/>
    <n v="0.27"/>
    <n v="19"/>
    <n v="1"/>
    <n v="3"/>
    <m/>
  </r>
  <r>
    <n v="52782975"/>
    <s v="Fully furnished room, easy commute to Longwood Med"/>
    <n v="7895978"/>
    <s v="Kara"/>
    <m/>
    <x v="10"/>
    <x v="2833"/>
    <x v="2896"/>
    <x v="0"/>
    <x v="250"/>
    <n v="91"/>
    <n v="2"/>
    <d v="2022-08-14T00:00:00"/>
    <n v="0.36"/>
    <n v="2"/>
    <n v="271"/>
    <n v="2"/>
    <m/>
  </r>
  <r>
    <n v="52795995"/>
    <s v="Newly renovated 3bed/2ba apt Davis/Harvard/Porter"/>
    <n v="25221790"/>
    <s v="Jean"/>
    <m/>
    <x v="4"/>
    <x v="2834"/>
    <x v="2897"/>
    <x v="1"/>
    <x v="421"/>
    <n v="2"/>
    <n v="35"/>
    <d v="2022-08-29T00:00:00"/>
    <n v="3.14"/>
    <n v="1"/>
    <n v="62"/>
    <n v="35"/>
    <n v="148427"/>
  </r>
  <r>
    <n v="52807722"/>
    <s v="Lovely 2-bed 2-bath rental unit in assembly row"/>
    <n v="158837906"/>
    <s v="Hashouki"/>
    <m/>
    <x v="3"/>
    <x v="2835"/>
    <x v="2898"/>
    <x v="1"/>
    <x v="225"/>
    <n v="14"/>
    <n v="6"/>
    <d v="2022-05-16T00:00:00"/>
    <n v="0.71"/>
    <n v="82"/>
    <n v="167"/>
    <n v="6"/>
    <m/>
  </r>
  <r>
    <n v="52807995"/>
    <s v="Luxury beautiful 3 bedroom apartment in Boston"/>
    <n v="158837906"/>
    <s v="Hashouki"/>
    <m/>
    <x v="8"/>
    <x v="2836"/>
    <x v="489"/>
    <x v="1"/>
    <x v="122"/>
    <n v="10"/>
    <n v="1"/>
    <d v="2021-11-24T00:00:00"/>
    <n v="0.1"/>
    <n v="82"/>
    <n v="267"/>
    <n v="1"/>
    <s v="STR-668745"/>
  </r>
  <r>
    <n v="52808713"/>
    <s v="Cheerful House with 2 Large Bedrooms (3 Beds)"/>
    <n v="23051119"/>
    <s v="Alexander"/>
    <m/>
    <x v="1"/>
    <x v="2837"/>
    <x v="2899"/>
    <x v="1"/>
    <x v="225"/>
    <n v="1"/>
    <n v="43"/>
    <d v="2022-09-11T00:00:00"/>
    <n v="4.42"/>
    <n v="1"/>
    <n v="317"/>
    <n v="43"/>
    <m/>
  </r>
  <r>
    <n v="52813403"/>
    <s v="Charming 1 BR apartment in Historic Bay Village"/>
    <n v="8548866"/>
    <s v="Loic"/>
    <m/>
    <x v="14"/>
    <x v="2838"/>
    <x v="2900"/>
    <x v="1"/>
    <x v="60"/>
    <n v="1"/>
    <n v="72"/>
    <d v="2022-09-01T00:00:00"/>
    <n v="6.61"/>
    <n v="1"/>
    <n v="54"/>
    <n v="72"/>
    <s v="STR-459387"/>
  </r>
  <r>
    <n v="52823649"/>
    <s v="(32) Top floor light filled room with private bath"/>
    <n v="45011296"/>
    <s v="Lance"/>
    <m/>
    <x v="4"/>
    <x v="2237"/>
    <x v="2901"/>
    <x v="0"/>
    <x v="122"/>
    <n v="1"/>
    <n v="2"/>
    <d v="2021-11-21T00:00:00"/>
    <n v="0.2"/>
    <n v="19"/>
    <n v="17"/>
    <n v="2"/>
    <m/>
  </r>
  <r>
    <n v="52835378"/>
    <s v="Longwood/Fenway Cozy Studio"/>
    <n v="406353986"/>
    <s v="Cassandra And Michael"/>
    <m/>
    <x v="13"/>
    <x v="2839"/>
    <x v="2902"/>
    <x v="1"/>
    <x v="68"/>
    <n v="2"/>
    <n v="23"/>
    <d v="2022-08-29T00:00:00"/>
    <n v="3.08"/>
    <n v="9"/>
    <n v="52"/>
    <n v="23"/>
    <s v="STR-393868"/>
  </r>
  <r>
    <n v="52835695"/>
    <s v="Sunny Fenway/Longwood Studio"/>
    <n v="406353986"/>
    <s v="Cassandra And Michael"/>
    <m/>
    <x v="13"/>
    <x v="2840"/>
    <x v="2903"/>
    <x v="1"/>
    <x v="348"/>
    <n v="2"/>
    <n v="23"/>
    <d v="2022-08-31T00:00:00"/>
    <n v="3.07"/>
    <n v="9"/>
    <n v="77"/>
    <n v="23"/>
    <s v="STR-393868"/>
  </r>
  <r>
    <n v="52835965"/>
    <s v="Efficiency Apartment - Longwood/Fenway"/>
    <n v="406353986"/>
    <s v="Cassandra And Michael"/>
    <m/>
    <x v="13"/>
    <x v="2841"/>
    <x v="2904"/>
    <x v="1"/>
    <x v="86"/>
    <n v="29"/>
    <n v="35"/>
    <d v="2022-08-25T00:00:00"/>
    <n v="3.95"/>
    <n v="9"/>
    <n v="114"/>
    <n v="35"/>
    <s v="STR-490350"/>
  </r>
  <r>
    <n v="52841676"/>
    <s v="(3/1) Lovely private Room in the heart of Brighton"/>
    <n v="426546484"/>
    <s v="Malek Simon"/>
    <m/>
    <x v="0"/>
    <x v="2522"/>
    <x v="2905"/>
    <x v="0"/>
    <x v="65"/>
    <n v="1"/>
    <n v="19"/>
    <d v="2022-09-10T00:00:00"/>
    <n v="1.94"/>
    <n v="7"/>
    <n v="348"/>
    <n v="19"/>
    <s v="STR-460830"/>
  </r>
  <r>
    <n v="52842002"/>
    <s v="(3/2) Lovely private Room in the heart of Brighton"/>
    <n v="426546484"/>
    <s v="Malek Simon"/>
    <m/>
    <x v="0"/>
    <x v="2842"/>
    <x v="2906"/>
    <x v="0"/>
    <x v="124"/>
    <n v="1"/>
    <n v="23"/>
    <d v="2022-08-31T00:00:00"/>
    <n v="2.73"/>
    <n v="7"/>
    <n v="345"/>
    <n v="23"/>
    <s v="STR-460830"/>
  </r>
  <r>
    <n v="52853061"/>
    <s v="Month to Month Newly Renovated, Spacious 3 BD Apt"/>
    <n v="145655051"/>
    <s v="Karen"/>
    <m/>
    <x v="4"/>
    <x v="2843"/>
    <x v="2907"/>
    <x v="1"/>
    <x v="170"/>
    <n v="91"/>
    <n v="0"/>
    <m/>
    <m/>
    <n v="3"/>
    <n v="275"/>
    <n v="0"/>
    <m/>
  </r>
  <r>
    <n v="52853281"/>
    <s v="Newly development 1BR w. W/D, Gym in Cambridge"/>
    <n v="107434423"/>
    <s v="Blueground"/>
    <m/>
    <x v="3"/>
    <x v="2814"/>
    <x v="2873"/>
    <x v="1"/>
    <x v="114"/>
    <n v="32"/>
    <n v="0"/>
    <m/>
    <m/>
    <n v="477"/>
    <n v="287"/>
    <n v="0"/>
    <m/>
  </r>
  <r>
    <n v="52854802"/>
    <s v="Modern 2/Bed 2/Bath Condo near Boston W/Parking"/>
    <n v="427931698"/>
    <s v="Reyes Family"/>
    <m/>
    <x v="1"/>
    <x v="2844"/>
    <x v="2908"/>
    <x v="1"/>
    <x v="5"/>
    <n v="30"/>
    <n v="4"/>
    <d v="2022-05-30T00:00:00"/>
    <n v="0.55000000000000004"/>
    <n v="3"/>
    <n v="173"/>
    <n v="4"/>
    <m/>
  </r>
  <r>
    <n v="52860999"/>
    <s v="Large Single Family, 5 Bedrooms, Book Now!"/>
    <n v="43613912"/>
    <s v="Drew"/>
    <m/>
    <x v="3"/>
    <x v="2845"/>
    <x v="2053"/>
    <x v="1"/>
    <x v="568"/>
    <n v="3"/>
    <n v="28"/>
    <d v="2022-08-31T00:00:00"/>
    <n v="2.67"/>
    <n v="6"/>
    <n v="68"/>
    <n v="28"/>
    <m/>
  </r>
  <r>
    <n v="52862382"/>
    <s v="Ocean Front cottage flat 30 day minimum"/>
    <n v="108287272"/>
    <s v="Mike"/>
    <m/>
    <x v="1"/>
    <x v="2846"/>
    <x v="2909"/>
    <x v="1"/>
    <x v="311"/>
    <n v="30"/>
    <n v="5"/>
    <d v="2022-08-06T00:00:00"/>
    <n v="0.64"/>
    <n v="1"/>
    <n v="285"/>
    <n v="5"/>
    <m/>
  </r>
  <r>
    <n v="52883886"/>
    <s v="Spectacular views in a spacious Beacon Hill 2bd2ba"/>
    <n v="28741809"/>
    <s v="Darlene"/>
    <m/>
    <x v="5"/>
    <x v="2847"/>
    <x v="6"/>
    <x v="1"/>
    <x v="159"/>
    <n v="29"/>
    <n v="3"/>
    <d v="2022-08-08T00:00:00"/>
    <n v="0.33"/>
    <n v="1"/>
    <n v="305"/>
    <n v="3"/>
    <m/>
  </r>
  <r>
    <n v="52891675"/>
    <s v="Luxury Fort Point 1BR w. W/D &amp; Gym"/>
    <n v="107434423"/>
    <s v="Blueground"/>
    <m/>
    <x v="24"/>
    <x v="2848"/>
    <x v="2910"/>
    <x v="1"/>
    <x v="350"/>
    <n v="32"/>
    <n v="0"/>
    <m/>
    <m/>
    <n v="477"/>
    <n v="269"/>
    <n v="0"/>
    <m/>
  </r>
  <r>
    <n v="52891687"/>
    <s v="Luxury Fort Point 1BR w. W/D &amp; Gym"/>
    <n v="107434423"/>
    <s v="Blueground"/>
    <m/>
    <x v="24"/>
    <x v="2848"/>
    <x v="2910"/>
    <x v="1"/>
    <x v="254"/>
    <n v="32"/>
    <n v="0"/>
    <m/>
    <m/>
    <n v="477"/>
    <n v="317"/>
    <n v="0"/>
    <m/>
  </r>
  <r>
    <n v="52896389"/>
    <s v="Newly development 1BR w. W/D, Gym in Cambridge"/>
    <n v="107434423"/>
    <s v="Blueground"/>
    <m/>
    <x v="3"/>
    <x v="124"/>
    <x v="2770"/>
    <x v="1"/>
    <x v="29"/>
    <n v="32"/>
    <n v="0"/>
    <m/>
    <m/>
    <n v="477"/>
    <n v="225"/>
    <n v="0"/>
    <m/>
  </r>
  <r>
    <n v="52904633"/>
    <s v="Bright &amp; Spacious Private Room w/ Shared BTH"/>
    <n v="2356643"/>
    <s v="MyBostonTrip"/>
    <m/>
    <x v="0"/>
    <x v="2849"/>
    <x v="2911"/>
    <x v="0"/>
    <x v="208"/>
    <n v="2"/>
    <n v="17"/>
    <d v="2022-08-11T00:00:00"/>
    <n v="1.89"/>
    <n v="71"/>
    <n v="260"/>
    <n v="17"/>
    <s v="STR-461419"/>
  </r>
  <r>
    <n v="52912139"/>
    <s v="Newly Newly renovated S. Boston 2BR"/>
    <n v="107434423"/>
    <s v="Blueground"/>
    <m/>
    <x v="12"/>
    <x v="2850"/>
    <x v="2912"/>
    <x v="1"/>
    <x v="233"/>
    <n v="32"/>
    <n v="1"/>
    <d v="2022-06-16T00:00:00"/>
    <n v="0.33"/>
    <n v="477"/>
    <n v="344"/>
    <n v="1"/>
    <m/>
  </r>
  <r>
    <n v="52913558"/>
    <s v="Spacious 2 bed, 2min to highway, 10min to downtown"/>
    <n v="357003711"/>
    <s v="Derek"/>
    <m/>
    <x v="8"/>
    <x v="2851"/>
    <x v="2913"/>
    <x v="1"/>
    <x v="59"/>
    <n v="30"/>
    <n v="1"/>
    <d v="2022-07-17T00:00:00"/>
    <n v="0.49"/>
    <n v="1"/>
    <n v="68"/>
    <n v="1"/>
    <m/>
  </r>
  <r>
    <n v="52919260"/>
    <s v="Cozy Boston Escape | Near T"/>
    <n v="319011975"/>
    <s v="David"/>
    <m/>
    <x v="8"/>
    <x v="2852"/>
    <x v="1043"/>
    <x v="1"/>
    <x v="570"/>
    <n v="1"/>
    <n v="27"/>
    <d v="2022-08-28T00:00:00"/>
    <n v="2.86"/>
    <n v="4"/>
    <n v="316"/>
    <n v="27"/>
    <s v="Exempt: This listing is a unit used for furnished institutional or business stays"/>
  </r>
  <r>
    <n v="52919269"/>
    <s v="Sunny Treetop Getaway | Near T"/>
    <n v="319011975"/>
    <s v="David"/>
    <m/>
    <x v="8"/>
    <x v="2853"/>
    <x v="1215"/>
    <x v="1"/>
    <x v="457"/>
    <n v="1"/>
    <n v="23"/>
    <d v="2022-08-19T00:00:00"/>
    <n v="2.35"/>
    <n v="4"/>
    <n v="321"/>
    <n v="23"/>
    <s v="Exempt: This listing is a unit used for furnished institutional or business stays"/>
  </r>
  <r>
    <n v="52921262"/>
    <s v="(30) Top floor family room with private bath rm"/>
    <n v="45011296"/>
    <s v="Lance"/>
    <m/>
    <x v="4"/>
    <x v="2854"/>
    <x v="2914"/>
    <x v="0"/>
    <x v="309"/>
    <n v="1"/>
    <n v="3"/>
    <d v="2022-06-20T00:00:00"/>
    <n v="0.28999999999999998"/>
    <n v="19"/>
    <n v="33"/>
    <n v="3"/>
    <m/>
  </r>
  <r>
    <n v="52922003"/>
    <s v="Beautiful fully stocked 2 BR apartment steps MGH"/>
    <n v="158837906"/>
    <s v="Hashouki"/>
    <m/>
    <x v="11"/>
    <x v="2855"/>
    <x v="241"/>
    <x v="1"/>
    <x v="56"/>
    <n v="29"/>
    <n v="1"/>
    <d v="2022-02-26T00:00:00"/>
    <n v="0.15"/>
    <n v="82"/>
    <n v="358"/>
    <n v="1"/>
    <m/>
  </r>
  <r>
    <n v="52928460"/>
    <s v="Newly Newly renovated S. Boston 2BR"/>
    <n v="107434423"/>
    <s v="Blueground"/>
    <m/>
    <x v="12"/>
    <x v="2856"/>
    <x v="2915"/>
    <x v="1"/>
    <x v="233"/>
    <n v="32"/>
    <n v="0"/>
    <m/>
    <m/>
    <n v="477"/>
    <n v="334"/>
    <n v="0"/>
    <m/>
  </r>
  <r>
    <n v="52928532"/>
    <s v="Newly Newly renovated S. Boston 2BR"/>
    <n v="107434423"/>
    <s v="Blueground"/>
    <m/>
    <x v="12"/>
    <x v="2856"/>
    <x v="2915"/>
    <x v="1"/>
    <x v="260"/>
    <n v="32"/>
    <n v="0"/>
    <m/>
    <m/>
    <n v="477"/>
    <n v="296"/>
    <n v="0"/>
    <m/>
  </r>
  <r>
    <n v="52928607"/>
    <s v="Luxury S. End 1BR w. W/D &amp; Gym"/>
    <n v="107434423"/>
    <s v="Blueground"/>
    <m/>
    <x v="17"/>
    <x v="2857"/>
    <x v="2916"/>
    <x v="1"/>
    <x v="149"/>
    <n v="32"/>
    <n v="0"/>
    <m/>
    <m/>
    <n v="477"/>
    <n v="342"/>
    <n v="0"/>
    <m/>
  </r>
  <r>
    <n v="52938736"/>
    <s v="(3/4) lovely private room in the heart of Brighton"/>
    <n v="426546484"/>
    <s v="Malek Simon"/>
    <m/>
    <x v="0"/>
    <x v="2858"/>
    <x v="1261"/>
    <x v="0"/>
    <x v="61"/>
    <n v="1"/>
    <n v="33"/>
    <d v="2022-09-07T00:00:00"/>
    <n v="3.96"/>
    <n v="7"/>
    <n v="159"/>
    <n v="33"/>
    <s v="STR-460830"/>
  </r>
  <r>
    <n v="52945918"/>
    <s v="Modern 2/Bed 2/Bath Condo near Boston #2 W/Parking"/>
    <n v="427931698"/>
    <s v="Reyes Family"/>
    <m/>
    <x v="1"/>
    <x v="2859"/>
    <x v="2754"/>
    <x v="1"/>
    <x v="5"/>
    <n v="30"/>
    <n v="4"/>
    <d v="2022-06-18T00:00:00"/>
    <n v="0.45"/>
    <n v="3"/>
    <n v="174"/>
    <n v="4"/>
    <m/>
  </r>
  <r>
    <n v="52945962"/>
    <s v="Modern 2/Bed 2/Bath Condo near Boston #3 W/Parking"/>
    <n v="427931698"/>
    <s v="Reyes Family"/>
    <m/>
    <x v="1"/>
    <x v="2860"/>
    <x v="2917"/>
    <x v="1"/>
    <x v="5"/>
    <n v="30"/>
    <n v="6"/>
    <d v="2022-06-11T00:00:00"/>
    <n v="1.08"/>
    <n v="3"/>
    <n v="180"/>
    <n v="6"/>
    <m/>
  </r>
  <r>
    <n v="52950613"/>
    <s v="Beautiful, fully equipped, luxury condo!"/>
    <n v="423270067"/>
    <s v="Harry And Susie"/>
    <m/>
    <x v="6"/>
    <x v="2861"/>
    <x v="2918"/>
    <x v="1"/>
    <x v="546"/>
    <n v="1"/>
    <n v="19"/>
    <d v="2022-09-06T00:00:00"/>
    <n v="2.13"/>
    <n v="28"/>
    <n v="338"/>
    <n v="19"/>
    <s v="Exempt: This listing is a unit used for furnished institutional or business stays"/>
  </r>
  <r>
    <n v="52961181"/>
    <s v="Lodging near Longwood"/>
    <n v="11557910"/>
    <s v="Charles"/>
    <m/>
    <x v="13"/>
    <x v="2862"/>
    <x v="2919"/>
    <x v="1"/>
    <x v="115"/>
    <n v="91"/>
    <n v="1"/>
    <d v="2022-05-03T00:00:00"/>
    <n v="0.22"/>
    <n v="13"/>
    <n v="340"/>
    <n v="1"/>
    <m/>
  </r>
  <r>
    <n v="52988852"/>
    <s v="(W14) Newly Styled South End Studio"/>
    <n v="331225367"/>
    <s v="Stone"/>
    <m/>
    <x v="17"/>
    <x v="2863"/>
    <x v="2756"/>
    <x v="1"/>
    <x v="434"/>
    <n v="1"/>
    <n v="30"/>
    <d v="2022-09-01T00:00:00"/>
    <n v="2.88"/>
    <n v="65"/>
    <n v="151"/>
    <n v="30"/>
    <s v="Exempt: This listing is a unit that has contracts with hospitals"/>
  </r>
  <r>
    <n v="53004524"/>
    <s v="Pet-Friendly Revere Getaway, Steps from the T!"/>
    <n v="122377513"/>
    <s v="Evolve"/>
    <m/>
    <x v="1"/>
    <x v="2864"/>
    <x v="2920"/>
    <x v="1"/>
    <x v="123"/>
    <n v="2"/>
    <n v="19"/>
    <d v="2022-09-07T00:00:00"/>
    <n v="1.79"/>
    <n v="6"/>
    <n v="307"/>
    <n v="19"/>
    <m/>
  </r>
  <r>
    <n v="53005757"/>
    <s v="Luxury - Pet Friendly  3bd | 3ba South End Condo"/>
    <n v="144875317"/>
    <s v="Daria"/>
    <m/>
    <x v="17"/>
    <x v="2865"/>
    <x v="2921"/>
    <x v="1"/>
    <x v="571"/>
    <n v="1"/>
    <n v="0"/>
    <m/>
    <m/>
    <n v="1"/>
    <n v="353"/>
    <n v="0"/>
    <s v="STR-489009"/>
  </r>
  <r>
    <n v="53010917"/>
    <s v="Private bedroom located in family owned property"/>
    <n v="52562048"/>
    <s v="Zipporah"/>
    <m/>
    <x v="8"/>
    <x v="2866"/>
    <x v="2922"/>
    <x v="0"/>
    <x v="311"/>
    <n v="1"/>
    <n v="20"/>
    <d v="2022-09-04T00:00:00"/>
    <n v="3.37"/>
    <n v="1"/>
    <n v="323"/>
    <n v="20"/>
    <s v="STR-457957"/>
  </r>
  <r>
    <n v="53013698"/>
    <s v="Charming Sunny 3 bedroom 2 bathroom Apartment"/>
    <n v="158837906"/>
    <s v="Hashouki"/>
    <m/>
    <x v="3"/>
    <x v="2867"/>
    <x v="2923"/>
    <x v="1"/>
    <x v="122"/>
    <n v="10"/>
    <n v="2"/>
    <d v="2022-05-24T00:00:00"/>
    <n v="0.23"/>
    <n v="82"/>
    <n v="345"/>
    <n v="2"/>
    <m/>
  </r>
  <r>
    <n v="53026499"/>
    <s v="Sonder No. 284 Back Bay | Queen Room"/>
    <n v="224829568"/>
    <s v="Sonder (Boston)"/>
    <m/>
    <x v="6"/>
    <x v="2303"/>
    <x v="2924"/>
    <x v="0"/>
    <x v="90"/>
    <n v="2"/>
    <n v="17"/>
    <d v="2022-09-01T00:00:00"/>
    <n v="1.62"/>
    <n v="24"/>
    <n v="344"/>
    <n v="17"/>
    <s v="LB-101745"/>
  </r>
  <r>
    <n v="53026691"/>
    <s v="Sonder No. 284 Back Bay | King Room"/>
    <n v="224829568"/>
    <s v="Sonder (Boston)"/>
    <m/>
    <x v="6"/>
    <x v="2868"/>
    <x v="2925"/>
    <x v="0"/>
    <x v="204"/>
    <n v="2"/>
    <n v="3"/>
    <d v="2022-07-21T00:00:00"/>
    <n v="0.48"/>
    <n v="24"/>
    <n v="354"/>
    <n v="3"/>
    <s v="LB-101745"/>
  </r>
  <r>
    <n v="53026920"/>
    <s v="Sonder No. 284 Back Bay | Stellar Queen Room w/ Balcony"/>
    <n v="224829568"/>
    <s v="Sonder (Boston)"/>
    <m/>
    <x v="6"/>
    <x v="2869"/>
    <x v="817"/>
    <x v="0"/>
    <x v="532"/>
    <n v="2"/>
    <n v="0"/>
    <m/>
    <m/>
    <n v="24"/>
    <n v="334"/>
    <n v="0"/>
    <s v="LB-101745"/>
  </r>
  <r>
    <n v="53027109"/>
    <s v="Sonder No. 284 Back Bay | Ground-Level Queen Room"/>
    <n v="224829568"/>
    <s v="Sonder (Boston)"/>
    <m/>
    <x v="6"/>
    <x v="2870"/>
    <x v="2926"/>
    <x v="0"/>
    <x v="150"/>
    <n v="2"/>
    <n v="1"/>
    <d v="2022-08-26T00:00:00"/>
    <n v="1"/>
    <n v="24"/>
    <n v="334"/>
    <n v="1"/>
    <s v="LB-101745"/>
  </r>
  <r>
    <n v="53027280"/>
    <s v="Sonder No. 284 Back Bay | Queen Suite"/>
    <n v="224829568"/>
    <s v="Sonder (Boston)"/>
    <m/>
    <x v="6"/>
    <x v="1760"/>
    <x v="210"/>
    <x v="0"/>
    <x v="534"/>
    <n v="2"/>
    <n v="15"/>
    <d v="2022-06-03T00:00:00"/>
    <n v="1.47"/>
    <n v="24"/>
    <n v="331"/>
    <n v="15"/>
    <s v="LB-101745"/>
  </r>
  <r>
    <n v="53027387"/>
    <s v="Sonder No. 284 Back Bay | Superior Queen Room"/>
    <n v="224829568"/>
    <s v="Sonder (Boston)"/>
    <m/>
    <x v="6"/>
    <x v="2292"/>
    <x v="2927"/>
    <x v="0"/>
    <x v="572"/>
    <n v="2"/>
    <n v="2"/>
    <d v="2022-05-23T00:00:00"/>
    <n v="0.37"/>
    <n v="24"/>
    <n v="352"/>
    <n v="2"/>
    <s v="LB-101745"/>
  </r>
  <r>
    <n v="53030044"/>
    <s v="Sonder No. 284 Back Bay | Accessible Queen Room"/>
    <n v="224829568"/>
    <s v="Sonder (Boston)"/>
    <m/>
    <x v="6"/>
    <x v="2169"/>
    <x v="2928"/>
    <x v="0"/>
    <x v="573"/>
    <n v="2"/>
    <n v="1"/>
    <d v="2021-12-13T00:00:00"/>
    <n v="0.11"/>
    <n v="24"/>
    <n v="334"/>
    <n v="1"/>
    <s v="LB-101745"/>
  </r>
  <r>
    <n v="53030125"/>
    <s v="Luckin Modern Home"/>
    <n v="64667761"/>
    <s v="Jian (Frankii)"/>
    <m/>
    <x v="8"/>
    <x v="2871"/>
    <x v="2929"/>
    <x v="1"/>
    <x v="291"/>
    <n v="2"/>
    <n v="22"/>
    <d v="2022-09-04T00:00:00"/>
    <n v="2.2599999999999998"/>
    <n v="1"/>
    <n v="335"/>
    <n v="22"/>
    <m/>
  </r>
  <r>
    <n v="53043999"/>
    <s v="Renovated 2 bedroom only 8 min from the city-24"/>
    <n v="2134782"/>
    <s v="Shlomi"/>
    <m/>
    <x v="4"/>
    <x v="2872"/>
    <x v="2930"/>
    <x v="1"/>
    <x v="285"/>
    <n v="2"/>
    <n v="1"/>
    <d v="2022-01-25T00:00:00"/>
    <n v="0.13"/>
    <n v="3"/>
    <n v="0"/>
    <n v="1"/>
    <s v="STR-461510"/>
  </r>
  <r>
    <n v="53056956"/>
    <s v="S. End 1BR w. Gym nr restaurants &amp; BUMC"/>
    <n v="107434423"/>
    <s v="Blueground"/>
    <m/>
    <x v="17"/>
    <x v="2778"/>
    <x v="2841"/>
    <x v="1"/>
    <x v="292"/>
    <n v="32"/>
    <n v="0"/>
    <m/>
    <m/>
    <n v="477"/>
    <n v="361"/>
    <n v="0"/>
    <m/>
  </r>
  <r>
    <n v="53056962"/>
    <s v="S. End 1BR w. Gym nr restaurants &amp; BUMC"/>
    <n v="107434423"/>
    <s v="Blueground"/>
    <m/>
    <x v="17"/>
    <x v="2770"/>
    <x v="2831"/>
    <x v="1"/>
    <x v="329"/>
    <n v="32"/>
    <n v="0"/>
    <m/>
    <m/>
    <n v="477"/>
    <n v="0"/>
    <n v="0"/>
    <m/>
  </r>
  <r>
    <n v="53060967"/>
    <s v="Walk to subway, beach, Close to airport and Boston"/>
    <n v="429532074"/>
    <s v="Renxin"/>
    <m/>
    <x v="1"/>
    <x v="2873"/>
    <x v="2931"/>
    <x v="1"/>
    <x v="98"/>
    <n v="1"/>
    <n v="12"/>
    <d v="2022-09-10T00:00:00"/>
    <n v="1.18"/>
    <n v="1"/>
    <n v="344"/>
    <n v="12"/>
    <m/>
  </r>
  <r>
    <n v="53061813"/>
    <s v="Private Entry Room w/Kitchen right off Newbury St."/>
    <n v="230047699"/>
    <s v="Sangthip"/>
    <m/>
    <x v="6"/>
    <x v="1413"/>
    <x v="1092"/>
    <x v="0"/>
    <x v="120"/>
    <n v="1"/>
    <n v="55"/>
    <d v="2022-09-11T00:00:00"/>
    <n v="5.54"/>
    <n v="2"/>
    <n v="323"/>
    <n v="55"/>
    <s v="STR-461580"/>
  </r>
  <r>
    <n v="53062424"/>
    <s v="2500 sqft artist condo steps from Copley/Back Bay"/>
    <n v="52569277"/>
    <s v="Minh"/>
    <m/>
    <x v="17"/>
    <x v="1718"/>
    <x v="2932"/>
    <x v="1"/>
    <x v="475"/>
    <n v="3"/>
    <n v="17"/>
    <d v="2022-09-08T00:00:00"/>
    <n v="3.38"/>
    <n v="1"/>
    <n v="54"/>
    <n v="17"/>
    <s v="STR-475905"/>
  </r>
  <r>
    <n v="53079400"/>
    <s v="Modern Apartment near Boston Downtown and Airport"/>
    <n v="330545895"/>
    <s v="Adrian &amp; Nathalie"/>
    <m/>
    <x v="1"/>
    <x v="2874"/>
    <x v="2933"/>
    <x v="1"/>
    <x v="29"/>
    <n v="2"/>
    <n v="23"/>
    <d v="2022-09-11T00:00:00"/>
    <n v="3.85"/>
    <n v="1"/>
    <n v="62"/>
    <n v="23"/>
    <s v="STR-470200"/>
  </r>
  <r>
    <n v="53090937"/>
    <s v="2BR Spacious Yacht - Heat &amp; AC - On Freedom Trail"/>
    <n v="19533296"/>
    <s v="Chad"/>
    <m/>
    <x v="3"/>
    <x v="2875"/>
    <x v="2934"/>
    <x v="1"/>
    <x v="444"/>
    <n v="1"/>
    <n v="41"/>
    <d v="2022-08-29T00:00:00"/>
    <n v="3.93"/>
    <n v="1"/>
    <n v="287"/>
    <n v="41"/>
    <s v="STR-415287"/>
  </r>
  <r>
    <n v="53102896"/>
    <s v="Spacious Beacon Hill 1BR w/Views, Gym"/>
    <n v="107434423"/>
    <s v="Blueground"/>
    <m/>
    <x v="19"/>
    <x v="2876"/>
    <x v="1598"/>
    <x v="1"/>
    <x v="251"/>
    <n v="32"/>
    <n v="0"/>
    <m/>
    <m/>
    <n v="477"/>
    <n v="336"/>
    <n v="0"/>
    <m/>
  </r>
  <r>
    <n v="53102957"/>
    <s v="Spacious Beacon Hill 1BR w/Views, Gym"/>
    <n v="107434423"/>
    <s v="Blueground"/>
    <m/>
    <x v="19"/>
    <x v="2876"/>
    <x v="1598"/>
    <x v="1"/>
    <x v="399"/>
    <n v="32"/>
    <n v="1"/>
    <d v="2022-04-16T00:00:00"/>
    <n v="0.2"/>
    <n v="477"/>
    <n v="244"/>
    <n v="1"/>
    <m/>
  </r>
  <r>
    <n v="53109444"/>
    <s v="(W8) Cute Studio Boston's South End"/>
    <n v="331225367"/>
    <s v="Stone"/>
    <m/>
    <x v="17"/>
    <x v="2877"/>
    <x v="400"/>
    <x v="1"/>
    <x v="180"/>
    <n v="1"/>
    <n v="56"/>
    <d v="2022-09-03T00:00:00"/>
    <n v="5.49"/>
    <n v="65"/>
    <n v="135"/>
    <n v="56"/>
    <s v="Exempt: This listing is a hotel or motel"/>
  </r>
  <r>
    <n v="53109651"/>
    <s v="(W11) Studio in Boston's South End"/>
    <n v="331225367"/>
    <s v="Stone"/>
    <m/>
    <x v="17"/>
    <x v="2878"/>
    <x v="2935"/>
    <x v="1"/>
    <x v="132"/>
    <n v="1"/>
    <n v="27"/>
    <d v="2022-08-30T00:00:00"/>
    <n v="4.33"/>
    <n v="65"/>
    <n v="145"/>
    <n v="27"/>
    <s v="Exempt: This listing is a unit that has contracts with hospitals"/>
  </r>
  <r>
    <n v="53115783"/>
    <s v="Brand New 2 BR | 1 BA in So. BOS #1"/>
    <n v="9410008"/>
    <s v="Jason"/>
    <m/>
    <x v="12"/>
    <x v="2879"/>
    <x v="2936"/>
    <x v="1"/>
    <x v="410"/>
    <n v="10"/>
    <n v="17"/>
    <d v="2022-08-27T00:00:00"/>
    <n v="1.67"/>
    <n v="21"/>
    <n v="151"/>
    <n v="17"/>
    <s v="STR-461677"/>
  </r>
  <r>
    <n v="53115918"/>
    <s v="Adorable private suite with a private entrance and bathroom close to Downtown, Seaport District and The BCEC"/>
    <n v="237078658"/>
    <s v="Lindsay"/>
    <m/>
    <x v="12"/>
    <x v="2880"/>
    <x v="2937"/>
    <x v="1"/>
    <x v="14"/>
    <n v="1"/>
    <n v="93"/>
    <d v="2022-09-14T00:00:00"/>
    <n v="9.24"/>
    <n v="2"/>
    <n v="29"/>
    <n v="93"/>
    <s v="STR-399339"/>
  </r>
  <r>
    <n v="53123543"/>
    <s v="(NEW2f) Beautiful Back Bay living!"/>
    <n v="331225367"/>
    <s v="Stone"/>
    <m/>
    <x v="6"/>
    <x v="2881"/>
    <x v="2938"/>
    <x v="1"/>
    <x v="135"/>
    <n v="1"/>
    <n v="65"/>
    <d v="2022-08-31T00:00:00"/>
    <n v="6.79"/>
    <n v="65"/>
    <n v="143"/>
    <n v="65"/>
    <s v="Exempt: This listing is a unit that has contracts with hospitals"/>
  </r>
  <r>
    <n v="53124097"/>
    <s v="(NEW2r) Private Patio, New Kitchen, Back Bay!"/>
    <n v="331225367"/>
    <s v="Stone"/>
    <m/>
    <x v="6"/>
    <x v="1975"/>
    <x v="2939"/>
    <x v="1"/>
    <x v="135"/>
    <n v="1"/>
    <n v="50"/>
    <d v="2022-09-02T00:00:00"/>
    <n v="4.9800000000000004"/>
    <n v="65"/>
    <n v="138"/>
    <n v="50"/>
    <s v="Exempt: This listing is a hotel or motel"/>
  </r>
  <r>
    <n v="53124490"/>
    <s v="(NEW3r) Clean and Comfortable Studio"/>
    <n v="331225367"/>
    <s v="Stone"/>
    <m/>
    <x v="6"/>
    <x v="2882"/>
    <x v="2940"/>
    <x v="1"/>
    <x v="19"/>
    <n v="1"/>
    <n v="59"/>
    <d v="2022-08-30T00:00:00"/>
    <n v="6"/>
    <n v="65"/>
    <n v="122"/>
    <n v="59"/>
    <s v="Exempt: This listing is a unit that has contracts with hospitals"/>
  </r>
  <r>
    <n v="53124828"/>
    <s v="(C1) Crisp Clean Cool Back Bay Studio!"/>
    <n v="331225367"/>
    <s v="Stone"/>
    <m/>
    <x v="9"/>
    <x v="521"/>
    <x v="490"/>
    <x v="1"/>
    <x v="186"/>
    <n v="1"/>
    <n v="36"/>
    <d v="2022-09-01T00:00:00"/>
    <n v="5.0199999999999996"/>
    <n v="65"/>
    <n v="128"/>
    <n v="36"/>
    <s v="Exempt: This listing is a unit that has contracts with hospitals"/>
  </r>
  <r>
    <n v="53125115"/>
    <s v="(NEW3F) Best Location, Back Bay!"/>
    <n v="331225367"/>
    <s v="Stone"/>
    <m/>
    <x v="6"/>
    <x v="2883"/>
    <x v="2941"/>
    <x v="1"/>
    <x v="135"/>
    <n v="1"/>
    <n v="51"/>
    <d v="2022-08-30T00:00:00"/>
    <n v="5.77"/>
    <n v="65"/>
    <n v="150"/>
    <n v="51"/>
    <s v="Exempt: This listing is a unit that has contracts with hospitals"/>
  </r>
  <r>
    <n v="53125551"/>
    <s v="Brand New East Boston 1BR with Water Views"/>
    <n v="20857768"/>
    <s v="Compass"/>
    <m/>
    <x v="1"/>
    <x v="2884"/>
    <x v="2942"/>
    <x v="1"/>
    <x v="473"/>
    <n v="9"/>
    <n v="5"/>
    <d v="2022-08-22T00:00:00"/>
    <n v="0.51"/>
    <n v="11"/>
    <n v="69"/>
    <n v="5"/>
    <s v="Exempt: This listing is a unit used for furnished institutional or business stays"/>
  </r>
  <r>
    <n v="53126029"/>
    <s v="(D10) 2 rooms, TVs, Desk! Best Location!"/>
    <n v="331225367"/>
    <s v="Stone"/>
    <m/>
    <x v="6"/>
    <x v="1503"/>
    <x v="2943"/>
    <x v="1"/>
    <x v="122"/>
    <n v="1"/>
    <n v="38"/>
    <d v="2022-09-02T00:00:00"/>
    <n v="4.33"/>
    <n v="65"/>
    <n v="123"/>
    <n v="38"/>
    <s v="Exempt: This listing is a unit that has contracts with hospitals"/>
  </r>
  <r>
    <n v="53126503"/>
    <s v="(B2R) Prideful Perfect Place! Back Bay studio"/>
    <n v="331225367"/>
    <s v="Stone"/>
    <m/>
    <x v="6"/>
    <x v="2885"/>
    <x v="2944"/>
    <x v="1"/>
    <x v="315"/>
    <n v="1"/>
    <n v="38"/>
    <d v="2022-08-21T00:00:00"/>
    <n v="3.79"/>
    <n v="65"/>
    <n v="147"/>
    <n v="38"/>
    <s v="Exempt: This listing is a unit that has contracts with hospitals"/>
  </r>
  <r>
    <n v="53135802"/>
    <s v="Beautiful 1BR | Downtown | 3D TOUR"/>
    <n v="212359760"/>
    <s v="Evonify"/>
    <m/>
    <x v="11"/>
    <x v="537"/>
    <x v="1030"/>
    <x v="1"/>
    <x v="219"/>
    <n v="1"/>
    <n v="40"/>
    <d v="2022-09-10T00:00:00"/>
    <n v="4.12"/>
    <n v="57"/>
    <n v="289"/>
    <n v="40"/>
    <s v="Exempt: This listing is a unit that has contracts with hospitals"/>
  </r>
  <r>
    <n v="53136111"/>
    <s v="Stylish 1BR | Downtown | 3D TOUR"/>
    <n v="212359760"/>
    <s v="Evonify"/>
    <m/>
    <x v="11"/>
    <x v="2886"/>
    <x v="2651"/>
    <x v="1"/>
    <x v="94"/>
    <n v="1"/>
    <n v="34"/>
    <d v="2022-09-13T00:00:00"/>
    <n v="3.41"/>
    <n v="57"/>
    <n v="294"/>
    <n v="34"/>
    <s v="Exempt: This listing is a unit that has contracts with hospitals"/>
  </r>
  <r>
    <n v="53136222"/>
    <s v="Beautiful Huge Studio | Downtown | Near Train"/>
    <n v="212359760"/>
    <s v="Evonify"/>
    <m/>
    <x v="11"/>
    <x v="2887"/>
    <x v="2092"/>
    <x v="1"/>
    <x v="102"/>
    <n v="1"/>
    <n v="9"/>
    <d v="2022-09-11T00:00:00"/>
    <n v="1.1299999999999999"/>
    <n v="57"/>
    <n v="317"/>
    <n v="9"/>
    <s v="Exempt: This listing is a unit that has contracts with hospitals"/>
  </r>
  <r>
    <n v="53146859"/>
    <s v="Newly Designed Loft | Fast Wifi | Pet Friendly"/>
    <n v="382451810"/>
    <s v="Albert"/>
    <m/>
    <x v="11"/>
    <x v="2888"/>
    <x v="700"/>
    <x v="1"/>
    <x v="436"/>
    <n v="1"/>
    <n v="47"/>
    <d v="2022-08-15T00:00:00"/>
    <n v="4.88"/>
    <n v="47"/>
    <n v="133"/>
    <n v="47"/>
    <s v="STR-466813"/>
  </r>
  <r>
    <n v="53148483"/>
    <s v="Beautiful 4br 2br | Downtown Xing | High Ceilings"/>
    <n v="275849638"/>
    <s v="Steven"/>
    <m/>
    <x v="11"/>
    <x v="2756"/>
    <x v="2535"/>
    <x v="1"/>
    <x v="574"/>
    <n v="1"/>
    <n v="45"/>
    <d v="2022-09-03T00:00:00"/>
    <n v="4.62"/>
    <n v="39"/>
    <n v="81"/>
    <n v="45"/>
    <s v="STR-461814"/>
  </r>
  <r>
    <n v="53150384"/>
    <s v="Gorgeous 1BR | Downtown | 3D TOUR"/>
    <n v="212359760"/>
    <s v="Evonify"/>
    <m/>
    <x v="11"/>
    <x v="1961"/>
    <x v="869"/>
    <x v="1"/>
    <x v="219"/>
    <n v="1"/>
    <n v="23"/>
    <d v="2022-08-21T00:00:00"/>
    <n v="2.52"/>
    <n v="57"/>
    <n v="346"/>
    <n v="23"/>
    <s v="Exempt: This listing is a unit that has contracts with hospitals"/>
  </r>
  <r>
    <n v="53150655"/>
    <s v="Stylish 2BR | Theatre District | 2min to Train"/>
    <n v="212359760"/>
    <s v="Evonify"/>
    <m/>
    <x v="11"/>
    <x v="1647"/>
    <x v="2945"/>
    <x v="1"/>
    <x v="429"/>
    <n v="1"/>
    <n v="8"/>
    <d v="2022-07-20T00:00:00"/>
    <n v="0.79"/>
    <n v="57"/>
    <n v="294"/>
    <n v="8"/>
    <s v="Exempt: This listing is a unit that has contracts with hospitals"/>
  </r>
  <r>
    <n v="53163388"/>
    <s v="Spacious X large Studio in the heart of Boston."/>
    <n v="250112881"/>
    <s v="Luna"/>
    <m/>
    <x v="19"/>
    <x v="2889"/>
    <x v="933"/>
    <x v="1"/>
    <x v="107"/>
    <n v="1"/>
    <n v="5"/>
    <d v="2022-09-12T00:00:00"/>
    <n v="1.2"/>
    <n v="1"/>
    <n v="311"/>
    <n v="5"/>
    <s v="STR-482638"/>
  </r>
  <r>
    <n v="53174170"/>
    <s v="Relaxing Chill Spot with parking on premises."/>
    <n v="430457779"/>
    <s v="Rebecca"/>
    <m/>
    <x v="8"/>
    <x v="2890"/>
    <x v="2946"/>
    <x v="1"/>
    <x v="290"/>
    <n v="3"/>
    <n v="14"/>
    <d v="2022-08-06T00:00:00"/>
    <n v="1.65"/>
    <n v="1"/>
    <n v="355"/>
    <n v="14"/>
    <s v="STR-461878"/>
  </r>
  <r>
    <n v="53179806"/>
    <s v="Spacious Beacon Hill 2BR w/Views, Gym"/>
    <n v="107434423"/>
    <s v="Blueground"/>
    <m/>
    <x v="19"/>
    <x v="1071"/>
    <x v="2947"/>
    <x v="1"/>
    <x v="162"/>
    <n v="32"/>
    <n v="0"/>
    <m/>
    <m/>
    <n v="477"/>
    <n v="296"/>
    <n v="0"/>
    <m/>
  </r>
  <r>
    <n v="53184370"/>
    <s v="Lovely 420 friendly home"/>
    <n v="41645684"/>
    <s v="Kensley"/>
    <m/>
    <x v="8"/>
    <x v="2891"/>
    <x v="2948"/>
    <x v="0"/>
    <x v="85"/>
    <n v="91"/>
    <n v="0"/>
    <m/>
    <m/>
    <n v="1"/>
    <n v="271"/>
    <n v="0"/>
    <m/>
  </r>
  <r>
    <n v="53185790"/>
    <s v="Luxury 4 bed Boston home near beach w/roof deck"/>
    <n v="49996671"/>
    <s v="Eelam"/>
    <m/>
    <x v="12"/>
    <x v="2594"/>
    <x v="2613"/>
    <x v="1"/>
    <x v="575"/>
    <n v="2"/>
    <n v="19"/>
    <d v="2022-09-11T00:00:00"/>
    <n v="3.35"/>
    <n v="1"/>
    <n v="128"/>
    <n v="19"/>
    <s v="STR-418682"/>
  </r>
  <r>
    <n v="53186940"/>
    <s v="Sunny first floor apartment next to Boston harbor, parks, and airport."/>
    <n v="21958333"/>
    <s v="Tanya"/>
    <m/>
    <x v="1"/>
    <x v="1257"/>
    <x v="2949"/>
    <x v="1"/>
    <x v="92"/>
    <n v="4"/>
    <n v="32"/>
    <d v="2022-08-13T00:00:00"/>
    <n v="3.44"/>
    <n v="1"/>
    <n v="13"/>
    <n v="32"/>
    <s v="STR-461942"/>
  </r>
  <r>
    <n v="53187013"/>
    <s v="Cozy condo with all perks &amp; parking"/>
    <n v="220453801"/>
    <s v="Pike"/>
    <m/>
    <x v="3"/>
    <x v="2892"/>
    <x v="2950"/>
    <x v="1"/>
    <x v="405"/>
    <n v="2"/>
    <n v="49"/>
    <d v="2022-09-11T00:00:00"/>
    <n v="4.7300000000000004"/>
    <n v="2"/>
    <n v="111"/>
    <n v="49"/>
    <m/>
  </r>
  <r>
    <n v="53194938"/>
    <s v="Newest 2 Bedroom *Come Say Hi* 1 Stop to the City"/>
    <n v="87914201"/>
    <s v="Tim"/>
    <m/>
    <x v="1"/>
    <x v="2893"/>
    <x v="2951"/>
    <x v="1"/>
    <x v="113"/>
    <n v="1"/>
    <n v="62"/>
    <d v="2022-09-03T00:00:00"/>
    <n v="6.02"/>
    <n v="3"/>
    <n v="119"/>
    <n v="62"/>
    <s v="STR-413404"/>
  </r>
  <r>
    <n v="53195225"/>
    <s v="Sunny room with Free parking"/>
    <n v="108560094"/>
    <s v="Lixia"/>
    <m/>
    <x v="0"/>
    <x v="2894"/>
    <x v="2952"/>
    <x v="0"/>
    <x v="303"/>
    <n v="1"/>
    <n v="30"/>
    <d v="2022-09-12T00:00:00"/>
    <n v="3.1"/>
    <n v="3"/>
    <n v="144"/>
    <n v="30"/>
    <s v="STR-455785"/>
  </r>
  <r>
    <n v="53195495"/>
    <s v="Clean room with Free parking"/>
    <n v="88938229"/>
    <s v="Justin"/>
    <m/>
    <x v="0"/>
    <x v="2895"/>
    <x v="49"/>
    <x v="0"/>
    <x v="235"/>
    <n v="1"/>
    <n v="58"/>
    <d v="2022-09-06T00:00:00"/>
    <n v="5.72"/>
    <n v="1"/>
    <n v="93"/>
    <n v="58"/>
    <s v="STR-455785"/>
  </r>
  <r>
    <n v="53203873"/>
    <s v="Large bedroom 1st floor"/>
    <n v="108560094"/>
    <s v="Lixia"/>
    <m/>
    <x v="0"/>
    <x v="2896"/>
    <x v="2953"/>
    <x v="0"/>
    <x v="96"/>
    <n v="1"/>
    <n v="34"/>
    <d v="2022-09-10T00:00:00"/>
    <n v="3.94"/>
    <n v="3"/>
    <n v="47"/>
    <n v="34"/>
    <s v="STR-455785"/>
  </r>
  <r>
    <n v="53212625"/>
    <s v="‚òÖ1 Stop from Downtown‚òÖ Minutes to Logan Airport!"/>
    <n v="430784940"/>
    <s v="Diane"/>
    <m/>
    <x v="1"/>
    <x v="2897"/>
    <x v="2954"/>
    <x v="1"/>
    <x v="292"/>
    <n v="1"/>
    <n v="55"/>
    <d v="2022-08-18T00:00:00"/>
    <n v="5.41"/>
    <n v="2"/>
    <n v="353"/>
    <n v="55"/>
    <s v="STR-461688"/>
  </r>
  <r>
    <n v="53215621"/>
    <s v="‚òÖClose To Logan Airport‚òÖ 1 Stop From Downtown!"/>
    <n v="430784940"/>
    <s v="Diane"/>
    <m/>
    <x v="1"/>
    <x v="1343"/>
    <x v="2955"/>
    <x v="1"/>
    <x v="191"/>
    <n v="1"/>
    <n v="80"/>
    <d v="2022-09-12T00:00:00"/>
    <n v="7.84"/>
    <n v="2"/>
    <n v="347"/>
    <n v="80"/>
    <s v="STR-459698"/>
  </r>
  <r>
    <n v="53220756"/>
    <s v="ÔΩúUnit 4ÔΩú3B2B Apt/ Next to T&amp;Beach/ 1F/Certificated"/>
    <n v="46077698"/>
    <s v="Jerry"/>
    <m/>
    <x v="1"/>
    <x v="2898"/>
    <x v="2956"/>
    <x v="1"/>
    <x v="48"/>
    <n v="1"/>
    <n v="26"/>
    <d v="2022-09-08T00:00:00"/>
    <n v="2.61"/>
    <n v="6"/>
    <n v="44"/>
    <n v="26"/>
    <m/>
  </r>
  <r>
    <n v="53228705"/>
    <s v="(R1) Beacon Hill 1brm! Near MGH"/>
    <n v="331225367"/>
    <s v="Stone"/>
    <m/>
    <x v="5"/>
    <x v="2360"/>
    <x v="2957"/>
    <x v="1"/>
    <x v="88"/>
    <n v="2"/>
    <n v="44"/>
    <d v="2022-08-29T00:00:00"/>
    <n v="4.58"/>
    <n v="65"/>
    <n v="148"/>
    <n v="44"/>
    <s v="Exempt: This listing is a unit that has contracts with hospitals"/>
  </r>
  <r>
    <n v="53231705"/>
    <s v="Modern Room in Roxbury"/>
    <n v="297860058"/>
    <s v="June Team"/>
    <m/>
    <x v="2"/>
    <x v="2899"/>
    <x v="2958"/>
    <x v="0"/>
    <x v="129"/>
    <n v="91"/>
    <n v="0"/>
    <m/>
    <m/>
    <n v="113"/>
    <n v="107"/>
    <n v="0"/>
    <m/>
  </r>
  <r>
    <n v="53232825"/>
    <s v="(104) Studio in Back Bay PRIME LOCATION"/>
    <n v="331225367"/>
    <s v="Stone"/>
    <m/>
    <x v="6"/>
    <x v="2212"/>
    <x v="2959"/>
    <x v="1"/>
    <x v="400"/>
    <n v="1"/>
    <n v="52"/>
    <d v="2022-08-31T00:00:00"/>
    <n v="5.23"/>
    <n v="65"/>
    <n v="141"/>
    <n v="52"/>
    <s v="Exempt: This listing is a unit that has contracts with hospitals"/>
  </r>
  <r>
    <n v="53233645"/>
    <s v="The 1863 House Bed and Breakfast Room 3"/>
    <n v="32532791"/>
    <s v="Marie"/>
    <m/>
    <x v="17"/>
    <x v="1183"/>
    <x v="2960"/>
    <x v="0"/>
    <x v="43"/>
    <n v="2"/>
    <n v="1"/>
    <d v="2022-05-25T00:00:00"/>
    <n v="0.26"/>
    <n v="10"/>
    <n v="81"/>
    <n v="1"/>
    <s v="STR-447997"/>
  </r>
  <r>
    <n v="53237415"/>
    <s v="Excellent Location, Stay In Boston's Bay Village Tonight 3-B2"/>
    <n v="244600805"/>
    <s v="Bay Village"/>
    <m/>
    <x v="14"/>
    <x v="600"/>
    <x v="2961"/>
    <x v="1"/>
    <x v="365"/>
    <n v="3"/>
    <n v="25"/>
    <d v="2022-08-21T00:00:00"/>
    <n v="2.5099999999999998"/>
    <n v="20"/>
    <n v="38"/>
    <n v="25"/>
    <s v="STR-415222"/>
  </r>
  <r>
    <n v="53238632"/>
    <s v="Stylish 2BR | Downtown | Minutes to the T"/>
    <n v="212359760"/>
    <s v="Evonify"/>
    <m/>
    <x v="11"/>
    <x v="2900"/>
    <x v="2962"/>
    <x v="1"/>
    <x v="429"/>
    <n v="1"/>
    <n v="41"/>
    <d v="2022-09-14T00:00:00"/>
    <n v="4.1100000000000003"/>
    <n v="57"/>
    <n v="306"/>
    <n v="41"/>
    <s v="Exempt: This listing is a unit that has contracts with hospitals"/>
  </r>
  <r>
    <n v="53262933"/>
    <s v="Lovely 2 bedroom APT Fenway"/>
    <n v="163848078"/>
    <s v="Adam"/>
    <m/>
    <x v="9"/>
    <x v="359"/>
    <x v="2963"/>
    <x v="1"/>
    <x v="576"/>
    <n v="14"/>
    <n v="0"/>
    <m/>
    <m/>
    <n v="18"/>
    <n v="365"/>
    <n v="0"/>
    <s v="STR-749376"/>
  </r>
  <r>
    <n v="53267499"/>
    <s v="Modern Room in Roxbury"/>
    <n v="297860058"/>
    <s v="June Team"/>
    <m/>
    <x v="2"/>
    <x v="2901"/>
    <x v="657"/>
    <x v="0"/>
    <x v="232"/>
    <n v="91"/>
    <n v="0"/>
    <m/>
    <m/>
    <n v="113"/>
    <n v="107"/>
    <n v="0"/>
    <m/>
  </r>
  <r>
    <n v="53276736"/>
    <s v="The Sweetest Spot"/>
    <n v="431308921"/>
    <s v="Michelle"/>
    <m/>
    <x v="17"/>
    <x v="2902"/>
    <x v="2964"/>
    <x v="1"/>
    <x v="463"/>
    <n v="2"/>
    <n v="34"/>
    <d v="2022-09-06T00:00:00"/>
    <n v="3.71"/>
    <n v="1"/>
    <n v="150"/>
    <n v="34"/>
    <s v="STR-459174"/>
  </r>
  <r>
    <n v="53287826"/>
    <s v="Huge Luxury apt in Fenway Boston"/>
    <n v="158837906"/>
    <s v="Hashouki"/>
    <m/>
    <x v="9"/>
    <x v="2903"/>
    <x v="2466"/>
    <x v="1"/>
    <x v="159"/>
    <n v="14"/>
    <n v="1"/>
    <d v="2022-08-02T00:00:00"/>
    <n v="0.67"/>
    <n v="82"/>
    <n v="364"/>
    <n v="1"/>
    <s v="Str-437645"/>
  </r>
  <r>
    <n v="53288425"/>
    <s v="Cheerful 2 bed residential home close to Casino"/>
    <n v="431412776"/>
    <s v="John"/>
    <m/>
    <x v="3"/>
    <x v="2904"/>
    <x v="2965"/>
    <x v="1"/>
    <x v="188"/>
    <n v="1"/>
    <n v="39"/>
    <d v="2022-09-08T00:00:00"/>
    <n v="3.91"/>
    <n v="1"/>
    <n v="349"/>
    <n v="39"/>
    <m/>
  </r>
  <r>
    <n v="53291759"/>
    <s v="Pvt. Bedroom + Bath | Co-Live by Thatch‚Ñ¢ | JFK #3"/>
    <n v="814298"/>
    <s v="Thatch"/>
    <m/>
    <x v="8"/>
    <x v="2905"/>
    <x v="2966"/>
    <x v="0"/>
    <x v="27"/>
    <n v="30"/>
    <n v="1"/>
    <d v="2022-05-01T00:00:00"/>
    <n v="0.22"/>
    <n v="113"/>
    <n v="181"/>
    <n v="1"/>
    <m/>
  </r>
  <r>
    <n v="53292737"/>
    <s v="(FB2) Fenway 3 Brm, W/D New Hospitals!"/>
    <n v="331225367"/>
    <s v="Stone"/>
    <m/>
    <x v="9"/>
    <x v="1764"/>
    <x v="2967"/>
    <x v="1"/>
    <x v="77"/>
    <n v="1"/>
    <n v="42"/>
    <d v="2022-08-28T00:00:00"/>
    <n v="4.2"/>
    <n v="65"/>
    <n v="35"/>
    <n v="42"/>
    <s v="Exempt: This listing is a unit that has contracts with hospitals"/>
  </r>
  <r>
    <n v="53301307"/>
    <s v="Spacious 2 BR home // FREE PARKING (2)"/>
    <n v="98987494"/>
    <s v="Jennifer"/>
    <m/>
    <x v="0"/>
    <x v="1219"/>
    <x v="1161"/>
    <x v="1"/>
    <x v="187"/>
    <n v="2"/>
    <n v="19"/>
    <d v="2022-06-18T00:00:00"/>
    <n v="1.95"/>
    <n v="2"/>
    <n v="0"/>
    <n v="19"/>
    <s v="STR-443965"/>
  </r>
  <r>
    <n v="53306288"/>
    <s v="Luxury Seaport 1 Bedroom w/Parking Space Included"/>
    <n v="31826751"/>
    <s v="David"/>
    <m/>
    <x v="24"/>
    <x v="2906"/>
    <x v="2968"/>
    <x v="1"/>
    <x v="149"/>
    <n v="29"/>
    <n v="1"/>
    <d v="2022-03-08T00:00:00"/>
    <n v="0.16"/>
    <n v="1"/>
    <n v="288"/>
    <n v="1"/>
    <m/>
  </r>
  <r>
    <n v="53307896"/>
    <s v="Downtown 1BR w/ Luxury Amenities &amp; Rooftop Views"/>
    <n v="107434423"/>
    <s v="Blueground"/>
    <m/>
    <x v="11"/>
    <x v="1259"/>
    <x v="1996"/>
    <x v="1"/>
    <x v="167"/>
    <n v="32"/>
    <n v="0"/>
    <m/>
    <m/>
    <n v="477"/>
    <n v="285"/>
    <n v="0"/>
    <m/>
  </r>
  <r>
    <n v="53307955"/>
    <s v="Downtown 1BR w/ Luxury Amenities &amp; Rooftop Views"/>
    <n v="107434423"/>
    <s v="Blueground"/>
    <m/>
    <x v="11"/>
    <x v="2907"/>
    <x v="2969"/>
    <x v="1"/>
    <x v="469"/>
    <n v="32"/>
    <n v="0"/>
    <m/>
    <m/>
    <n v="477"/>
    <n v="105"/>
    <n v="0"/>
    <m/>
  </r>
  <r>
    <n v="53311217"/>
    <s v="Adorable modern 2bed 2 Bath Apartment  fenway park"/>
    <n v="158837906"/>
    <s v="Hashouki"/>
    <m/>
    <x v="9"/>
    <x v="2253"/>
    <x v="2970"/>
    <x v="1"/>
    <x v="90"/>
    <n v="14"/>
    <n v="3"/>
    <d v="2022-04-07T00:00:00"/>
    <n v="0.34"/>
    <n v="82"/>
    <n v="334"/>
    <n v="3"/>
    <s v="Str-000567"/>
  </r>
  <r>
    <n v="53313009"/>
    <s v="Private room near the T"/>
    <n v="19246369"/>
    <s v="Joe"/>
    <m/>
    <x v="3"/>
    <x v="2908"/>
    <x v="1092"/>
    <x v="0"/>
    <x v="62"/>
    <n v="20"/>
    <n v="6"/>
    <d v="2022-04-15T00:00:00"/>
    <n v="0.65"/>
    <n v="3"/>
    <n v="176"/>
    <n v="6"/>
    <m/>
  </r>
  <r>
    <n v="53321922"/>
    <s v="Private  first floor condo Boston , Roslindale"/>
    <n v="428724673"/>
    <s v="Priyanka"/>
    <m/>
    <x v="16"/>
    <x v="2909"/>
    <x v="2971"/>
    <x v="1"/>
    <x v="451"/>
    <n v="3"/>
    <n v="14"/>
    <d v="2022-08-10T00:00:00"/>
    <n v="1.47"/>
    <n v="3"/>
    <n v="323"/>
    <n v="14"/>
    <s v="STR-461034"/>
  </r>
  <r>
    <n v="53335582"/>
    <s v="Downtown Modern 1BR - Floor to ceiling windows"/>
    <n v="757253"/>
    <s v="Nate"/>
    <m/>
    <x v="11"/>
    <x v="2910"/>
    <x v="2972"/>
    <x v="1"/>
    <x v="177"/>
    <n v="1"/>
    <n v="40"/>
    <d v="2022-09-13T00:00:00"/>
    <n v="4.01"/>
    <n v="4"/>
    <n v="353"/>
    <n v="40"/>
    <s v="Exempt: This listing is a unit used for furnished institutional or business stays"/>
  </r>
  <r>
    <n v="53338680"/>
    <s v="Daniel and Austin guest room"/>
    <n v="188176398"/>
    <s v="Daniel"/>
    <m/>
    <x v="0"/>
    <x v="995"/>
    <x v="2973"/>
    <x v="0"/>
    <x v="18"/>
    <n v="2"/>
    <n v="9"/>
    <d v="2022-08-13T00:00:00"/>
    <n v="1.55"/>
    <n v="1"/>
    <n v="257"/>
    <n v="9"/>
    <s v="STR-462199"/>
  </r>
  <r>
    <n v="53357953"/>
    <s v="Luxury Private Condo Boston , Roslindale"/>
    <n v="428724673"/>
    <s v="Priyanka"/>
    <m/>
    <x v="16"/>
    <x v="133"/>
    <x v="2974"/>
    <x v="1"/>
    <x v="254"/>
    <n v="3"/>
    <n v="14"/>
    <d v="2022-09-11T00:00:00"/>
    <n v="4.33"/>
    <n v="3"/>
    <n v="303"/>
    <n v="14"/>
    <s v="STR-461034"/>
  </r>
  <r>
    <n v="53358922"/>
    <s v="‚òÖ Small Cozy Room walk to Subway Boston Airport ‚òÖ"/>
    <n v="1407005"/>
    <s v="Izzy"/>
    <m/>
    <x v="1"/>
    <x v="2911"/>
    <x v="2975"/>
    <x v="0"/>
    <x v="62"/>
    <n v="2"/>
    <n v="47"/>
    <d v="2022-08-03T00:00:00"/>
    <n v="5.07"/>
    <n v="2"/>
    <n v="25"/>
    <n v="47"/>
    <s v="STR-445805"/>
  </r>
  <r>
    <n v="53359391"/>
    <s v="Renovated, modern Brighton 2 bedroom, free parking"/>
    <n v="197745081"/>
    <s v="Aliza"/>
    <m/>
    <x v="0"/>
    <x v="2165"/>
    <x v="1431"/>
    <x v="1"/>
    <x v="64"/>
    <n v="2"/>
    <n v="41"/>
    <d v="2022-09-14T00:00:00"/>
    <n v="4.32"/>
    <n v="1"/>
    <n v="21"/>
    <n v="41"/>
    <s v="STR-462499"/>
  </r>
  <r>
    <n v="53364682"/>
    <s v="AMAZING 2 bed APT"/>
    <n v="163848078"/>
    <s v="Adam"/>
    <m/>
    <x v="11"/>
    <x v="2912"/>
    <x v="399"/>
    <x v="1"/>
    <x v="577"/>
    <n v="14"/>
    <n v="3"/>
    <d v="2022-08-24T00:00:00"/>
    <n v="0.46"/>
    <n v="18"/>
    <n v="357"/>
    <n v="3"/>
    <s v="STR-635478"/>
  </r>
  <r>
    <n v="53367842"/>
    <s v="5-2 Chic Studio, Affordable &amp; Simple"/>
    <n v="285344759"/>
    <s v="Bv"/>
    <m/>
    <x v="17"/>
    <x v="2913"/>
    <x v="499"/>
    <x v="1"/>
    <x v="373"/>
    <n v="3"/>
    <n v="13"/>
    <d v="2022-05-27T00:00:00"/>
    <n v="1.45"/>
    <n v="32"/>
    <n v="0"/>
    <n v="13"/>
    <s v="STR-415225"/>
  </r>
  <r>
    <n v="53375087"/>
    <s v="Cozy and Cute Value Studio!"/>
    <n v="409684302"/>
    <s v="Justin And Mandy"/>
    <m/>
    <x v="17"/>
    <x v="608"/>
    <x v="2976"/>
    <x v="1"/>
    <x v="436"/>
    <n v="1"/>
    <n v="10"/>
    <d v="2022-09-11T00:00:00"/>
    <n v="1"/>
    <n v="32"/>
    <n v="335"/>
    <n v="10"/>
    <s v="STR-457097"/>
  </r>
  <r>
    <n v="53378837"/>
    <s v="Stylish 2BR | Downtown | 100 Walkscore"/>
    <n v="212359760"/>
    <s v="Evonify"/>
    <m/>
    <x v="11"/>
    <x v="2914"/>
    <x v="2651"/>
    <x v="1"/>
    <x v="391"/>
    <n v="1"/>
    <n v="48"/>
    <d v="2022-09-12T00:00:00"/>
    <n v="5.41"/>
    <n v="57"/>
    <n v="233"/>
    <n v="48"/>
    <s v="Exempt: This listing is a unit that has contracts with hospitals"/>
  </r>
  <r>
    <n v="53379263"/>
    <s v="Cozy Studio | Theatre District | 100 Walkscore"/>
    <n v="212359760"/>
    <s v="Evonify"/>
    <m/>
    <x v="11"/>
    <x v="1258"/>
    <x v="1853"/>
    <x v="1"/>
    <x v="383"/>
    <n v="1"/>
    <n v="20"/>
    <d v="2022-09-02T00:00:00"/>
    <n v="2.4"/>
    <n v="57"/>
    <n v="343"/>
    <n v="20"/>
    <s v="Exempt: This listing is a unit that has contracts with hospitals"/>
  </r>
  <r>
    <n v="53380226"/>
    <s v="Chic &amp; Stylish Sanctuary | Near T"/>
    <n v="432166296"/>
    <s v="Heirloom"/>
    <m/>
    <x v="2"/>
    <x v="2915"/>
    <x v="2977"/>
    <x v="1"/>
    <x v="160"/>
    <n v="1"/>
    <n v="18"/>
    <d v="2022-08-14T00:00:00"/>
    <n v="3.72"/>
    <n v="9"/>
    <n v="295"/>
    <n v="18"/>
    <s v="Exempt: This listing is a unit used for furnished institutional or business stays"/>
  </r>
  <r>
    <n v="53380236"/>
    <s v="Tasteful &amp; Timeless Refuge | Near T"/>
    <n v="432166296"/>
    <s v="Heirloom"/>
    <m/>
    <x v="2"/>
    <x v="2916"/>
    <x v="24"/>
    <x v="1"/>
    <x v="93"/>
    <n v="10"/>
    <n v="15"/>
    <d v="2022-08-31T00:00:00"/>
    <n v="2.62"/>
    <n v="9"/>
    <n v="321"/>
    <n v="15"/>
    <s v="Exempt: This listing is a unit used for furnished institutional or business stays"/>
  </r>
  <r>
    <n v="53380284"/>
    <s v="Sunny &amp; Bright Home | near T"/>
    <n v="432166296"/>
    <s v="Heirloom"/>
    <m/>
    <x v="8"/>
    <x v="605"/>
    <x v="2978"/>
    <x v="1"/>
    <x v="538"/>
    <n v="1"/>
    <n v="17"/>
    <d v="2022-08-26T00:00:00"/>
    <n v="2.62"/>
    <n v="9"/>
    <n v="227"/>
    <n v="17"/>
    <s v="Exempt: This listing is a unit used for furnished institutional or business stays"/>
  </r>
  <r>
    <n v="53380301"/>
    <s v="Brilliant Luxe Apartment | Near T"/>
    <n v="432166296"/>
    <s v="Heirloom"/>
    <m/>
    <x v="2"/>
    <x v="2917"/>
    <x v="2979"/>
    <x v="1"/>
    <x v="435"/>
    <n v="1"/>
    <n v="18"/>
    <d v="2022-08-25T00:00:00"/>
    <n v="2.78"/>
    <n v="9"/>
    <n v="266"/>
    <n v="18"/>
    <s v="Exempt: This listing is a unit used for furnished institutional or business stays"/>
  </r>
  <r>
    <n v="53380324"/>
    <s v="Radiant Luxury Getaway | Near South End"/>
    <n v="432166296"/>
    <s v="Heirloom"/>
    <m/>
    <x v="2"/>
    <x v="2918"/>
    <x v="2980"/>
    <x v="1"/>
    <x v="578"/>
    <n v="10"/>
    <n v="16"/>
    <d v="2022-08-14T00:00:00"/>
    <n v="2.62"/>
    <n v="9"/>
    <n v="324"/>
    <n v="16"/>
    <s v="Exempt: This listing is a unit used for furnished institutional or business stays"/>
  </r>
  <r>
    <n v="53380371"/>
    <s v="Opulent Farmhouse-Inspired Home | Near T"/>
    <n v="432166296"/>
    <s v="Heirloom"/>
    <m/>
    <x v="10"/>
    <x v="2919"/>
    <x v="2981"/>
    <x v="1"/>
    <x v="389"/>
    <n v="1"/>
    <n v="10"/>
    <d v="2022-08-12T00:00:00"/>
    <n v="1.62"/>
    <n v="9"/>
    <n v="310"/>
    <n v="10"/>
    <s v="Exempt: This listing is a unit used for furnished institutional or business stays"/>
  </r>
  <r>
    <n v="53380664"/>
    <s v="Huge Studio Near Subway | Downtown | 3D TOUR"/>
    <n v="212359760"/>
    <s v="Evonify"/>
    <m/>
    <x v="11"/>
    <x v="2920"/>
    <x v="608"/>
    <x v="1"/>
    <x v="98"/>
    <n v="1"/>
    <n v="10"/>
    <d v="2022-08-14T00:00:00"/>
    <n v="1.17"/>
    <n v="57"/>
    <n v="297"/>
    <n v="10"/>
    <s v="Exempt: This listing is a unit that has contracts with hospitals"/>
  </r>
  <r>
    <n v="53383410"/>
    <s v="heart of Boston's historic West End 2bed 2bath Apt"/>
    <n v="158837906"/>
    <s v="Hashouki"/>
    <m/>
    <x v="11"/>
    <x v="834"/>
    <x v="2982"/>
    <x v="1"/>
    <x v="243"/>
    <n v="7"/>
    <n v="0"/>
    <m/>
    <m/>
    <n v="82"/>
    <n v="350"/>
    <n v="0"/>
    <s v="Str-004655"/>
  </r>
  <r>
    <n v="53383572"/>
    <s v="An apartment like no other, heart of fenway Boston"/>
    <n v="158837906"/>
    <s v="Hashouki"/>
    <m/>
    <x v="9"/>
    <x v="2804"/>
    <x v="2983"/>
    <x v="1"/>
    <x v="342"/>
    <n v="14"/>
    <n v="1"/>
    <d v="2022-01-05T00:00:00"/>
    <n v="0.12"/>
    <n v="82"/>
    <n v="364"/>
    <n v="1"/>
    <s v="Str-003896"/>
  </r>
  <r>
    <n v="53394270"/>
    <s v="Beacon Hill townhouse, 4 bedroom gem"/>
    <n v="45651169"/>
    <s v="Katherine"/>
    <m/>
    <x v="5"/>
    <x v="2921"/>
    <x v="2984"/>
    <x v="1"/>
    <x v="547"/>
    <n v="4"/>
    <n v="9"/>
    <d v="2022-08-25T00:00:00"/>
    <n v="1.59"/>
    <n v="1"/>
    <n v="268"/>
    <n v="9"/>
    <s v="STR-460986"/>
  </r>
  <r>
    <n v="53409278"/>
    <s v="NEWLY RENOVATED APT IN THE HEART OF CAMBRIDGE!"/>
    <n v="39343684"/>
    <s v="Christine E."/>
    <m/>
    <x v="4"/>
    <x v="2922"/>
    <x v="2985"/>
    <x v="1"/>
    <x v="279"/>
    <n v="30"/>
    <n v="3"/>
    <d v="2022-08-24T00:00:00"/>
    <n v="0.45"/>
    <n v="2"/>
    <n v="272"/>
    <n v="3"/>
    <s v="C0984769728"/>
  </r>
  <r>
    <n v="53415801"/>
    <s v="Luxury water view 2br 2ba apt Assembly row"/>
    <n v="158837906"/>
    <s v="Hashouki"/>
    <m/>
    <x v="3"/>
    <x v="2923"/>
    <x v="2986"/>
    <x v="1"/>
    <x v="156"/>
    <n v="10"/>
    <n v="1"/>
    <d v="2022-04-21T00:00:00"/>
    <n v="0.2"/>
    <n v="82"/>
    <n v="365"/>
    <n v="1"/>
    <m/>
  </r>
  <r>
    <n v="53421142"/>
    <s v="Speakeasy Hostel with Pirate Den - Creative Space"/>
    <n v="65218861"/>
    <s v="Alaska"/>
    <m/>
    <x v="3"/>
    <x v="2924"/>
    <x v="2773"/>
    <x v="0"/>
    <x v="108"/>
    <n v="1"/>
    <n v="21"/>
    <d v="2022-09-01T00:00:00"/>
    <n v="4.04"/>
    <n v="1"/>
    <n v="0"/>
    <n v="21"/>
    <m/>
  </r>
  <r>
    <n v="53426313"/>
    <s v="Lux Seaport Studio w/ Gym on Harbor"/>
    <n v="107434423"/>
    <s v="Blueground"/>
    <m/>
    <x v="24"/>
    <x v="2925"/>
    <x v="2987"/>
    <x v="1"/>
    <x v="317"/>
    <n v="32"/>
    <n v="0"/>
    <m/>
    <m/>
    <n v="477"/>
    <n v="335"/>
    <n v="0"/>
    <m/>
  </r>
  <r>
    <n v="53428804"/>
    <s v="Downtown 1BR w/ Luxury Amenities &amp; Rooftop Views"/>
    <n v="107434423"/>
    <s v="Blueground"/>
    <m/>
    <x v="11"/>
    <x v="1259"/>
    <x v="1996"/>
    <x v="1"/>
    <x v="29"/>
    <n v="32"/>
    <n v="0"/>
    <m/>
    <m/>
    <n v="477"/>
    <n v="296"/>
    <n v="0"/>
    <m/>
  </r>
  <r>
    <n v="53433778"/>
    <s v="#23 | Comfy 1BR w/ Garage Parking | Long-term stay"/>
    <n v="56462833"/>
    <s v="The Pearl"/>
    <m/>
    <x v="1"/>
    <x v="2926"/>
    <x v="2988"/>
    <x v="1"/>
    <x v="240"/>
    <n v="28"/>
    <n v="0"/>
    <m/>
    <m/>
    <n v="6"/>
    <n v="147"/>
    <n v="0"/>
    <m/>
  </r>
  <r>
    <n v="53435268"/>
    <s v="A luxurious living apartment with wonderful view"/>
    <n v="158837906"/>
    <s v="Hashouki"/>
    <m/>
    <x v="3"/>
    <x v="2927"/>
    <x v="2989"/>
    <x v="1"/>
    <x v="44"/>
    <n v="14"/>
    <n v="1"/>
    <d v="2022-03-28T00:00:00"/>
    <n v="0.17"/>
    <n v="82"/>
    <n v="346"/>
    <n v="1"/>
    <m/>
  </r>
  <r>
    <n v="53448625"/>
    <s v="fabulous View 3Bed 2Bath Apartment by Assembly Row"/>
    <n v="158837906"/>
    <s v="Hashouki"/>
    <m/>
    <x v="3"/>
    <x v="2928"/>
    <x v="2990"/>
    <x v="1"/>
    <x v="156"/>
    <n v="14"/>
    <n v="1"/>
    <d v="2022-05-25T00:00:00"/>
    <n v="0.26"/>
    <n v="82"/>
    <n v="361"/>
    <n v="1"/>
    <m/>
  </r>
  <r>
    <n v="53448681"/>
    <s v="Beautiful sunny apartment in the heart of fenway"/>
    <n v="158837906"/>
    <s v="Hashouki"/>
    <m/>
    <x v="9"/>
    <x v="2929"/>
    <x v="2991"/>
    <x v="1"/>
    <x v="243"/>
    <n v="10"/>
    <n v="1"/>
    <d v="2022-01-04T00:00:00"/>
    <n v="0.12"/>
    <n v="82"/>
    <n v="360"/>
    <n v="1"/>
    <s v="STR-008646"/>
  </r>
  <r>
    <n v="53449004"/>
    <s v="Wonderful Sunny luxury Apartment  Heart of fenway"/>
    <n v="158837906"/>
    <s v="Hashouki"/>
    <m/>
    <x v="9"/>
    <x v="2930"/>
    <x v="2992"/>
    <x v="1"/>
    <x v="156"/>
    <n v="7"/>
    <n v="1"/>
    <d v="2022-08-06T00:00:00"/>
    <n v="0.73"/>
    <n v="82"/>
    <n v="332"/>
    <n v="1"/>
    <s v="STR-006387"/>
  </r>
  <r>
    <n v="53450300"/>
    <s v="Stunning Boston Studio"/>
    <n v="244600805"/>
    <s v="Bay Village"/>
    <m/>
    <x v="14"/>
    <x v="2931"/>
    <x v="2993"/>
    <x v="1"/>
    <x v="13"/>
    <n v="3"/>
    <n v="14"/>
    <d v="2022-08-30T00:00:00"/>
    <n v="1.73"/>
    <n v="20"/>
    <n v="31"/>
    <n v="14"/>
    <s v="STR-415222"/>
  </r>
  <r>
    <n v="53461395"/>
    <s v="Sunny  Gorgeous 2bed 2bath Apt  middle of Fenway"/>
    <n v="158837906"/>
    <s v="Hashouki"/>
    <m/>
    <x v="9"/>
    <x v="2932"/>
    <x v="2994"/>
    <x v="1"/>
    <x v="342"/>
    <n v="14"/>
    <n v="3"/>
    <d v="2022-07-10T00:00:00"/>
    <n v="0.62"/>
    <n v="82"/>
    <n v="364"/>
    <n v="3"/>
    <s v="Str-006572"/>
  </r>
  <r>
    <n v="53462366"/>
    <s v="‚ú® Guest Room with Queen Bed River View at Boston Downtown"/>
    <n v="413242892"/>
    <s v="Boston"/>
    <m/>
    <x v="11"/>
    <x v="2550"/>
    <x v="2995"/>
    <x v="1"/>
    <x v="372"/>
    <n v="1"/>
    <n v="83"/>
    <d v="2022-09-04T00:00:00"/>
    <n v="8.5"/>
    <n v="2"/>
    <n v="98"/>
    <n v="83"/>
    <s v="Exempt: This listing is a hotel or motel"/>
  </r>
  <r>
    <n v="53463036"/>
    <s v="Spacious 3bed 2bath apartment south bay plaza"/>
    <n v="158837906"/>
    <s v="Hashouki"/>
    <m/>
    <x v="8"/>
    <x v="2933"/>
    <x v="336"/>
    <x v="1"/>
    <x v="387"/>
    <n v="10"/>
    <n v="1"/>
    <d v="2022-07-23T00:00:00"/>
    <n v="0.55000000000000004"/>
    <n v="82"/>
    <n v="365"/>
    <n v="1"/>
    <s v="Str-008673"/>
  </r>
  <r>
    <n v="53463603"/>
    <s v="Tribeca chic | 2 BR w/private patio | 1500 sqft"/>
    <n v="188309953"/>
    <s v="Philip"/>
    <m/>
    <x v="1"/>
    <x v="2934"/>
    <x v="2996"/>
    <x v="1"/>
    <x v="210"/>
    <n v="2"/>
    <n v="14"/>
    <d v="2022-09-12T00:00:00"/>
    <n v="5.53"/>
    <n v="2"/>
    <n v="20"/>
    <n v="14"/>
    <s v="STR-434812"/>
  </r>
  <r>
    <n v="53471426"/>
    <s v="Downtown 1BR w/ Luxury Amenities &amp; Rooftop Views"/>
    <n v="107434423"/>
    <s v="Blueground"/>
    <m/>
    <x v="11"/>
    <x v="2907"/>
    <x v="2969"/>
    <x v="1"/>
    <x v="162"/>
    <n v="32"/>
    <n v="1"/>
    <d v="2022-08-27T00:00:00"/>
    <n v="1"/>
    <n v="477"/>
    <n v="259"/>
    <n v="1"/>
    <m/>
  </r>
  <r>
    <n v="53472247"/>
    <s v="(T4) Bright Studio, Great South End View!"/>
    <n v="331225367"/>
    <s v="Stone"/>
    <m/>
    <x v="17"/>
    <x v="2935"/>
    <x v="2997"/>
    <x v="1"/>
    <x v="104"/>
    <n v="1"/>
    <n v="42"/>
    <d v="2022-08-29T00:00:00"/>
    <n v="7"/>
    <n v="65"/>
    <n v="156"/>
    <n v="42"/>
    <s v="Exempt: This listing is a unit that has contracts with hospitals"/>
  </r>
  <r>
    <n v="53473211"/>
    <s v="Modern Room in East Boston"/>
    <n v="297860058"/>
    <s v="June Team"/>
    <m/>
    <x v="1"/>
    <x v="2936"/>
    <x v="2998"/>
    <x v="0"/>
    <x v="67"/>
    <n v="91"/>
    <n v="0"/>
    <m/>
    <m/>
    <n v="113"/>
    <n v="107"/>
    <n v="0"/>
    <m/>
  </r>
  <r>
    <n v="53477851"/>
    <s v="109S14 ¬∑ The Strathmore 14 w/AC | Queen Bed w/HdTV | One block to Greenline and walk to Boston College!"/>
    <n v="71783"/>
    <s v="Lance"/>
    <m/>
    <x v="0"/>
    <x v="2937"/>
    <x v="2999"/>
    <x v="1"/>
    <x v="311"/>
    <n v="30"/>
    <n v="2"/>
    <d v="2022-08-02T00:00:00"/>
    <n v="0.43"/>
    <n v="29"/>
    <n v="308"/>
    <n v="2"/>
    <m/>
  </r>
  <r>
    <n v="53482062"/>
    <s v="Sweetest 2 bed home downtown boston beacon hill"/>
    <n v="373675137"/>
    <s v="Liya"/>
    <m/>
    <x v="5"/>
    <x v="2938"/>
    <x v="3000"/>
    <x v="1"/>
    <x v="122"/>
    <n v="29"/>
    <n v="1"/>
    <d v="2022-04-16T00:00:00"/>
    <n v="0.2"/>
    <n v="76"/>
    <n v="280"/>
    <n v="1"/>
    <m/>
  </r>
  <r>
    <n v="53483860"/>
    <s v="Lovely boston downtown 3 bed room"/>
    <n v="373675137"/>
    <s v="Liya"/>
    <m/>
    <x v="5"/>
    <x v="2939"/>
    <x v="3001"/>
    <x v="1"/>
    <x v="317"/>
    <n v="29"/>
    <n v="1"/>
    <d v="2022-08-20T00:00:00"/>
    <n v="1"/>
    <n v="76"/>
    <n v="365"/>
    <n v="1"/>
    <m/>
  </r>
  <r>
    <n v="53493754"/>
    <s v="Sunny Gorgeous 1bed 1bath Apt with a stunning View"/>
    <n v="158837906"/>
    <s v="Hashouki"/>
    <m/>
    <x v="3"/>
    <x v="2940"/>
    <x v="3002"/>
    <x v="1"/>
    <x v="98"/>
    <n v="7"/>
    <n v="0"/>
    <m/>
    <m/>
    <n v="82"/>
    <n v="283"/>
    <n v="0"/>
    <m/>
  </r>
  <r>
    <n v="53508014"/>
    <s v="Stylish Spacious Guests House"/>
    <n v="137810727"/>
    <s v="Lisa"/>
    <m/>
    <x v="2"/>
    <x v="2941"/>
    <x v="3003"/>
    <x v="1"/>
    <x v="125"/>
    <n v="2"/>
    <n v="39"/>
    <d v="2022-08-25T00:00:00"/>
    <n v="4.1100000000000003"/>
    <n v="2"/>
    <n v="286"/>
    <n v="39"/>
    <s v="STR-460774"/>
  </r>
  <r>
    <n v="53511250"/>
    <s v="Beautiful Retreat close to downtown Free Parking!"/>
    <n v="433310778"/>
    <s v="David"/>
    <m/>
    <x v="8"/>
    <x v="2942"/>
    <x v="3004"/>
    <x v="1"/>
    <x v="31"/>
    <n v="1"/>
    <n v="7"/>
    <d v="2022-07-17T00:00:00"/>
    <n v="0.82"/>
    <n v="1"/>
    <n v="141"/>
    <n v="7"/>
    <s v="STR-463224"/>
  </r>
  <r>
    <n v="53512907"/>
    <s v="(T9) South End Studio - Top Floor"/>
    <n v="331225367"/>
    <s v="Stone"/>
    <m/>
    <x v="17"/>
    <x v="2943"/>
    <x v="3005"/>
    <x v="1"/>
    <x v="254"/>
    <n v="1"/>
    <n v="30"/>
    <d v="2022-09-01T00:00:00"/>
    <n v="3.24"/>
    <n v="65"/>
    <n v="140"/>
    <n v="30"/>
    <s v="Exempt: This listing is a unit that has contracts with hospitals"/>
  </r>
  <r>
    <n v="53513507"/>
    <s v="Beautiful 2bed 2bath in fenway high end building"/>
    <n v="158837906"/>
    <s v="Hashouki"/>
    <m/>
    <x v="9"/>
    <x v="2944"/>
    <x v="3006"/>
    <x v="1"/>
    <x v="156"/>
    <n v="6"/>
    <n v="7"/>
    <d v="2022-08-24T00:00:00"/>
    <n v="0.8"/>
    <n v="82"/>
    <n v="345"/>
    <n v="7"/>
    <s v="Str-001675"/>
  </r>
  <r>
    <n v="53525035"/>
    <s v="E. Cambridge 2B2B w/ W/D &amp; Gym, steps from T"/>
    <n v="107434423"/>
    <s v="Blueground"/>
    <m/>
    <x v="19"/>
    <x v="2945"/>
    <x v="3007"/>
    <x v="1"/>
    <x v="122"/>
    <n v="32"/>
    <n v="0"/>
    <m/>
    <m/>
    <n v="477"/>
    <n v="197"/>
    <n v="0"/>
    <m/>
  </r>
  <r>
    <n v="53525050"/>
    <s v="The Modica Estates Apartment 4 Room 1"/>
    <n v="411367498"/>
    <s v="Candide"/>
    <m/>
    <x v="4"/>
    <x v="2946"/>
    <x v="2454"/>
    <x v="0"/>
    <x v="26"/>
    <n v="1"/>
    <n v="4"/>
    <d v="2022-07-01T00:00:00"/>
    <n v="1.41"/>
    <n v="2"/>
    <n v="104"/>
    <n v="4"/>
    <s v="STR-165667"/>
  </r>
  <r>
    <n v="53527110"/>
    <s v="Trendy Boston Apt by Beach, 2 Mi to Downtown!"/>
    <n v="122377513"/>
    <s v="Evolve"/>
    <m/>
    <x v="12"/>
    <x v="2947"/>
    <x v="3008"/>
    <x v="1"/>
    <x v="7"/>
    <n v="2"/>
    <n v="20"/>
    <d v="2022-09-07T00:00:00"/>
    <n v="2.21"/>
    <n v="6"/>
    <n v="55"/>
    <n v="20"/>
    <s v="STR-411895"/>
  </r>
  <r>
    <n v="53540787"/>
    <s v="E. Cambridge 2B2B w/ W/D &amp; Gym, steps from T"/>
    <n v="107434423"/>
    <s v="Blueground"/>
    <m/>
    <x v="19"/>
    <x v="2948"/>
    <x v="3009"/>
    <x v="1"/>
    <x v="229"/>
    <n v="32"/>
    <n v="0"/>
    <m/>
    <m/>
    <n v="477"/>
    <n v="268"/>
    <n v="0"/>
    <m/>
  </r>
  <r>
    <n v="53541620"/>
    <s v="Downtown 1BR w/ Luxury Amenities &amp; Rooftop Views"/>
    <n v="107434423"/>
    <s v="Blueground"/>
    <m/>
    <x v="11"/>
    <x v="1259"/>
    <x v="1996"/>
    <x v="1"/>
    <x v="313"/>
    <n v="32"/>
    <n v="0"/>
    <m/>
    <m/>
    <n v="477"/>
    <n v="256"/>
    <n v="0"/>
    <m/>
  </r>
  <r>
    <n v="53541786"/>
    <s v="1B w/ W/D, Gym, Rooftop. Steps from T stop"/>
    <n v="107434423"/>
    <s v="Blueground"/>
    <m/>
    <x v="3"/>
    <x v="2949"/>
    <x v="868"/>
    <x v="1"/>
    <x v="376"/>
    <n v="32"/>
    <n v="0"/>
    <m/>
    <m/>
    <n v="477"/>
    <n v="332"/>
    <n v="0"/>
    <m/>
  </r>
  <r>
    <n v="53541792"/>
    <s v="1B w/ W/D, Gym, Rooftop. Steps from T stop"/>
    <n v="107434423"/>
    <s v="Blueground"/>
    <m/>
    <x v="3"/>
    <x v="2949"/>
    <x v="868"/>
    <x v="1"/>
    <x v="260"/>
    <n v="32"/>
    <n v="0"/>
    <m/>
    <m/>
    <n v="477"/>
    <n v="319"/>
    <n v="0"/>
    <m/>
  </r>
  <r>
    <n v="53545883"/>
    <s v="W Cambridge 3BR on bike path: Quiet, cute, balcony"/>
    <n v="3842820"/>
    <s v="Chris"/>
    <m/>
    <x v="4"/>
    <x v="2950"/>
    <x v="3010"/>
    <x v="1"/>
    <x v="56"/>
    <n v="1"/>
    <n v="8"/>
    <d v="2022-07-04T00:00:00"/>
    <n v="0.84"/>
    <n v="2"/>
    <n v="27"/>
    <n v="8"/>
    <s v="C0337020491"/>
  </r>
  <r>
    <n v="53555832"/>
    <s v="Charming Bedroom w/Private Bathroom &amp; Minifridge"/>
    <n v="433688210"/>
    <s v="Blanca"/>
    <m/>
    <x v="1"/>
    <x v="2951"/>
    <x v="3011"/>
    <x v="0"/>
    <x v="18"/>
    <n v="29"/>
    <n v="0"/>
    <m/>
    <m/>
    <n v="3"/>
    <n v="145"/>
    <n v="0"/>
    <m/>
  </r>
  <r>
    <n v="53572353"/>
    <s v="Rare 3.5 bed apt, super location Boston, +parking"/>
    <n v="433846126"/>
    <s v="Katherine"/>
    <m/>
    <x v="8"/>
    <x v="2952"/>
    <x v="1511"/>
    <x v="1"/>
    <x v="429"/>
    <n v="3"/>
    <n v="20"/>
    <d v="2022-08-30T00:00:00"/>
    <n v="3.82"/>
    <n v="1"/>
    <n v="131"/>
    <n v="20"/>
    <s v="STR-415703"/>
  </r>
  <r>
    <n v="53572628"/>
    <s v="XL 1BR 24hr SelfCheck-In on Blue Line Free Parking"/>
    <n v="330367651"/>
    <s v="Adam"/>
    <m/>
    <x v="1"/>
    <x v="2953"/>
    <x v="3012"/>
    <x v="0"/>
    <x v="86"/>
    <n v="1"/>
    <n v="37"/>
    <d v="2022-09-13T00:00:00"/>
    <n v="6.1"/>
    <n v="4"/>
    <n v="47"/>
    <n v="37"/>
    <s v="STR-416684"/>
  </r>
  <r>
    <n v="53574031"/>
    <s v="Lrg. 1 BR, 24hr. Chk-in, on Blue Line, Free Parkng"/>
    <n v="330367651"/>
    <s v="Adam"/>
    <m/>
    <x v="1"/>
    <x v="2954"/>
    <x v="3013"/>
    <x v="0"/>
    <x v="86"/>
    <n v="1"/>
    <n v="40"/>
    <d v="2022-09-07T00:00:00"/>
    <n v="6.49"/>
    <n v="4"/>
    <n v="42"/>
    <n v="40"/>
    <s v="STR-416684"/>
  </r>
  <r>
    <n v="53574737"/>
    <s v="NEW Remodeled 2 Bedroom-Cambridge/Harvard/MIT"/>
    <n v="710114"/>
    <s v="Jordan &amp;"/>
    <m/>
    <x v="4"/>
    <x v="2955"/>
    <x v="3014"/>
    <x v="1"/>
    <x v="562"/>
    <n v="2"/>
    <n v="27"/>
    <d v="2022-09-03T00:00:00"/>
    <n v="3.08"/>
    <n v="1"/>
    <n v="149"/>
    <n v="27"/>
    <s v="C0318860491"/>
  </r>
  <r>
    <n v="53576070"/>
    <s v="Beautiful Apartment in Boston"/>
    <n v="100685694"/>
    <s v="Antonio"/>
    <m/>
    <x v="16"/>
    <x v="1271"/>
    <x v="3015"/>
    <x v="1"/>
    <x v="104"/>
    <n v="2"/>
    <n v="16"/>
    <d v="2022-09-12T00:00:00"/>
    <n v="1.82"/>
    <n v="1"/>
    <n v="337"/>
    <n v="16"/>
    <s v="str-462501"/>
  </r>
  <r>
    <n v="53582163"/>
    <s v="2B w/ W/D, Gym, Rooftop. Steps from T stop"/>
    <n v="107434423"/>
    <s v="Blueground"/>
    <m/>
    <x v="3"/>
    <x v="2949"/>
    <x v="868"/>
    <x v="1"/>
    <x v="231"/>
    <n v="32"/>
    <n v="1"/>
    <d v="2022-02-21T00:00:00"/>
    <n v="0.14000000000000001"/>
    <n v="477"/>
    <n v="365"/>
    <n v="1"/>
    <m/>
  </r>
  <r>
    <n v="53589268"/>
    <s v="Crisp, Contemporary Escape | Near T"/>
    <n v="432166296"/>
    <s v="Heirloom"/>
    <m/>
    <x v="2"/>
    <x v="2956"/>
    <x v="2977"/>
    <x v="1"/>
    <x v="371"/>
    <n v="1"/>
    <n v="22"/>
    <d v="2022-09-01T00:00:00"/>
    <n v="3.82"/>
    <n v="9"/>
    <n v="269"/>
    <n v="22"/>
    <s v="Exempt: This listing is a unit used for furnished institutional or business stays"/>
  </r>
  <r>
    <n v="53602315"/>
    <s v="St w/ W/D &amp; Gym. nr.T &amp; Iconic Boston landmarks"/>
    <n v="107434423"/>
    <s v="Blueground"/>
    <m/>
    <x v="11"/>
    <x v="1229"/>
    <x v="2007"/>
    <x v="1"/>
    <x v="396"/>
    <n v="32"/>
    <n v="0"/>
    <m/>
    <m/>
    <n v="477"/>
    <n v="225"/>
    <n v="0"/>
    <m/>
  </r>
  <r>
    <n v="53615419"/>
    <s v="R2 Free Parking Private Bedroom walk to Subway"/>
    <n v="93503221"/>
    <s v="Lynne"/>
    <m/>
    <x v="3"/>
    <x v="2957"/>
    <x v="2938"/>
    <x v="0"/>
    <x v="89"/>
    <n v="1"/>
    <n v="23"/>
    <d v="2022-08-31T00:00:00"/>
    <n v="2.57"/>
    <n v="6"/>
    <n v="159"/>
    <n v="23"/>
    <m/>
  </r>
  <r>
    <n v="53625393"/>
    <s v="Private Bedroom Walk to Subway Free Parking"/>
    <n v="93503221"/>
    <s v="Lynne"/>
    <m/>
    <x v="3"/>
    <x v="2958"/>
    <x v="1080"/>
    <x v="0"/>
    <x v="87"/>
    <n v="4"/>
    <n v="11"/>
    <d v="2022-08-27T00:00:00"/>
    <n v="1.2"/>
    <n v="6"/>
    <n v="161"/>
    <n v="11"/>
    <m/>
  </r>
  <r>
    <n v="53626781"/>
    <s v="Spacious 2bed 2bath, King bed, Fenway park- BU"/>
    <n v="158837906"/>
    <s v="Hashouki"/>
    <m/>
    <x v="9"/>
    <x v="826"/>
    <x v="3016"/>
    <x v="1"/>
    <x v="56"/>
    <n v="7"/>
    <n v="2"/>
    <d v="2022-08-13T00:00:00"/>
    <n v="0.91"/>
    <n v="82"/>
    <n v="355"/>
    <n v="2"/>
    <s v="Str-002768"/>
  </r>
  <r>
    <n v="53627196"/>
    <s v="R9 Large Private Room walk to subway and shops"/>
    <n v="93503221"/>
    <s v="Lynne"/>
    <m/>
    <x v="3"/>
    <x v="2448"/>
    <x v="3017"/>
    <x v="0"/>
    <x v="15"/>
    <n v="2"/>
    <n v="16"/>
    <d v="2022-08-01T00:00:00"/>
    <n v="1.88"/>
    <n v="6"/>
    <n v="0"/>
    <n v="16"/>
    <m/>
  </r>
  <r>
    <n v="53631121"/>
    <s v="Spacious 2bd/1ba | Free Parking | 3D TOUR"/>
    <n v="212359760"/>
    <s v="Evonify"/>
    <m/>
    <x v="8"/>
    <x v="2379"/>
    <x v="3018"/>
    <x v="1"/>
    <x v="152"/>
    <n v="1"/>
    <n v="39"/>
    <d v="2022-09-14T00:00:00"/>
    <n v="4.16"/>
    <n v="57"/>
    <n v="354"/>
    <n v="39"/>
    <s v="Exempt: This listing is a unit that has contracts with hospitals"/>
  </r>
  <r>
    <n v="53631585"/>
    <s v="Spacious 2bd/1ba | Free Parking | 3D TOUR"/>
    <n v="212359760"/>
    <s v="Evonify"/>
    <m/>
    <x v="8"/>
    <x v="2959"/>
    <x v="2730"/>
    <x v="1"/>
    <x v="152"/>
    <n v="1"/>
    <n v="21"/>
    <d v="2022-09-12T00:00:00"/>
    <n v="2.27"/>
    <n v="57"/>
    <n v="350"/>
    <n v="21"/>
    <s v="Exempt: This listing is a unit that has contracts with hospitals"/>
  </r>
  <r>
    <n v="53645586"/>
    <s v="Stunning Union Square 2 bed/2 bath w/ shared patio"/>
    <n v="2006852"/>
    <s v="Jay"/>
    <m/>
    <x v="3"/>
    <x v="2960"/>
    <x v="3019"/>
    <x v="1"/>
    <x v="83"/>
    <n v="1"/>
    <n v="28"/>
    <d v="2022-08-25T00:00:00"/>
    <n v="2.97"/>
    <n v="8"/>
    <n v="84"/>
    <n v="28"/>
    <m/>
  </r>
  <r>
    <n v="53654541"/>
    <s v="NewCo S. End Studio nr Ink Block w. W/D &amp; Gym"/>
    <n v="107434423"/>
    <s v="Blueground"/>
    <m/>
    <x v="17"/>
    <x v="2961"/>
    <x v="3020"/>
    <x v="1"/>
    <x v="334"/>
    <n v="32"/>
    <n v="0"/>
    <m/>
    <m/>
    <n v="477"/>
    <n v="297"/>
    <n v="0"/>
    <m/>
  </r>
  <r>
    <n v="53657370"/>
    <s v="Charming 3BR nr MIT &amp; Kendall Sq"/>
    <n v="107434423"/>
    <s v="Blueground"/>
    <m/>
    <x v="3"/>
    <x v="623"/>
    <x v="664"/>
    <x v="1"/>
    <x v="191"/>
    <n v="32"/>
    <n v="0"/>
    <m/>
    <m/>
    <n v="477"/>
    <n v="342"/>
    <n v="0"/>
    <m/>
  </r>
  <r>
    <n v="53664880"/>
    <s v="(CT) NEW!! BIG 4bed, 2 bath, Washer &amp; Dryer"/>
    <n v="331225367"/>
    <s v="Stone"/>
    <m/>
    <x v="0"/>
    <x v="2962"/>
    <x v="3021"/>
    <x v="1"/>
    <x v="268"/>
    <n v="1"/>
    <n v="26"/>
    <d v="2022-09-01T00:00:00"/>
    <n v="3.11"/>
    <n v="65"/>
    <n v="121"/>
    <n v="26"/>
    <s v="Exempt: This listing is a unit that has contracts with hospitals"/>
  </r>
  <r>
    <n v="53677607"/>
    <s v="Location A++, Sleeps 3 1-41"/>
    <n v="285344759"/>
    <s v="Bv"/>
    <m/>
    <x v="14"/>
    <x v="2797"/>
    <x v="2002"/>
    <x v="1"/>
    <x v="40"/>
    <n v="2"/>
    <n v="8"/>
    <d v="2022-05-10T00:00:00"/>
    <n v="1.0900000000000001"/>
    <n v="32"/>
    <n v="10"/>
    <n v="8"/>
    <s v="STR-415226"/>
  </r>
  <r>
    <n v="53688867"/>
    <s v="ENTIRE RENTAL UNIT  TWO BED  WITH PARKING"/>
    <n v="272278152"/>
    <s v="Irfan"/>
    <m/>
    <x v="4"/>
    <x v="2963"/>
    <x v="3022"/>
    <x v="1"/>
    <x v="181"/>
    <n v="3"/>
    <n v="10"/>
    <d v="2022-08-10T00:00:00"/>
    <n v="1.17"/>
    <n v="1"/>
    <n v="0"/>
    <n v="10"/>
    <s v="STR-460052"/>
  </r>
  <r>
    <n v="53690399"/>
    <s v="Comfy Studio with Flexible Cancelation"/>
    <n v="285344759"/>
    <s v="Bv"/>
    <m/>
    <x v="14"/>
    <x v="804"/>
    <x v="3023"/>
    <x v="0"/>
    <x v="59"/>
    <n v="3"/>
    <n v="11"/>
    <d v="2022-08-18T00:00:00"/>
    <n v="2.29"/>
    <n v="32"/>
    <n v="18"/>
    <n v="11"/>
    <s v="STR-415222"/>
  </r>
  <r>
    <n v="53696242"/>
    <s v="3 bedroom townhouse in Cambridge, Harvard square"/>
    <n v="12957469"/>
    <s v="Anne"/>
    <m/>
    <x v="4"/>
    <x v="2964"/>
    <x v="3024"/>
    <x v="1"/>
    <x v="288"/>
    <n v="4"/>
    <n v="1"/>
    <d v="2022-08-19T00:00:00"/>
    <n v="1"/>
    <n v="1"/>
    <n v="117"/>
    <n v="1"/>
    <m/>
  </r>
  <r>
    <n v="53699018"/>
    <s v="Spacious Beacon Hill 1BR w/Views, Gym"/>
    <n v="107434423"/>
    <s v="Blueground"/>
    <m/>
    <x v="19"/>
    <x v="1071"/>
    <x v="2000"/>
    <x v="1"/>
    <x v="206"/>
    <n v="32"/>
    <n v="0"/>
    <m/>
    <m/>
    <n v="477"/>
    <n v="263"/>
    <n v="0"/>
    <m/>
  </r>
  <r>
    <n v="53699031"/>
    <s v="Spacious Beacon Hill 1BR w/Views, Gym"/>
    <n v="107434423"/>
    <s v="Blueground"/>
    <m/>
    <x v="19"/>
    <x v="1580"/>
    <x v="1598"/>
    <x v="1"/>
    <x v="209"/>
    <n v="32"/>
    <n v="1"/>
    <d v="2022-07-16T00:00:00"/>
    <n v="0.48"/>
    <n v="477"/>
    <n v="318"/>
    <n v="1"/>
    <m/>
  </r>
  <r>
    <n v="53702666"/>
    <s v="North End Family Villa"/>
    <n v="4366463"/>
    <s v="Jennifer"/>
    <m/>
    <x v="7"/>
    <x v="2965"/>
    <x v="3025"/>
    <x v="1"/>
    <x v="312"/>
    <n v="3"/>
    <n v="0"/>
    <m/>
    <m/>
    <n v="1"/>
    <n v="164"/>
    <n v="0"/>
    <s v="STR-486155"/>
  </r>
  <r>
    <n v="53706529"/>
    <s v="Private Room in Brighton Near BC BU Green T"/>
    <n v="433825046"/>
    <s v="Boston"/>
    <m/>
    <x v="0"/>
    <x v="1233"/>
    <x v="3026"/>
    <x v="0"/>
    <x v="270"/>
    <n v="29"/>
    <n v="1"/>
    <d v="2022-01-31T00:00:00"/>
    <n v="0.13"/>
    <n v="5"/>
    <n v="352"/>
    <n v="1"/>
    <m/>
  </r>
  <r>
    <n v="53719658"/>
    <s v="‚òÖ East Boston Fantastic Room Located by Airport ‚òÖ"/>
    <n v="1407005"/>
    <s v="Izzy"/>
    <m/>
    <x v="1"/>
    <x v="2966"/>
    <x v="3027"/>
    <x v="0"/>
    <x v="111"/>
    <n v="1"/>
    <n v="62"/>
    <d v="2022-08-28T00:00:00"/>
    <n v="6.71"/>
    <n v="2"/>
    <n v="24"/>
    <n v="62"/>
    <s v="STR-445805"/>
  </r>
  <r>
    <n v="53733454"/>
    <s v="Lux Seaport 1BR w/ Gym on Harbor"/>
    <n v="107434423"/>
    <s v="Blueground"/>
    <m/>
    <x v="24"/>
    <x v="2925"/>
    <x v="2987"/>
    <x v="1"/>
    <x v="180"/>
    <n v="32"/>
    <n v="0"/>
    <m/>
    <m/>
    <n v="477"/>
    <n v="340"/>
    <n v="0"/>
    <m/>
  </r>
  <r>
    <n v="53733834"/>
    <s v="Lux Seaport 1BR w/ Gym on Harbor"/>
    <n v="107434423"/>
    <s v="Blueground"/>
    <m/>
    <x v="24"/>
    <x v="1917"/>
    <x v="3028"/>
    <x v="1"/>
    <x v="496"/>
    <n v="32"/>
    <n v="0"/>
    <m/>
    <m/>
    <n v="477"/>
    <n v="350"/>
    <n v="0"/>
    <m/>
  </r>
  <r>
    <n v="53739617"/>
    <s v="West End Boston Modern&amp; Sunny 2bed 2bath Apartment"/>
    <n v="158837906"/>
    <s v="Hashouki"/>
    <m/>
    <x v="11"/>
    <x v="2967"/>
    <x v="81"/>
    <x v="1"/>
    <x v="56"/>
    <n v="7"/>
    <n v="3"/>
    <d v="2022-07-01T00:00:00"/>
    <n v="0.77"/>
    <n v="82"/>
    <n v="315"/>
    <n v="3"/>
    <s v="STR-009577"/>
  </r>
  <r>
    <n v="53743457"/>
    <s v="Nice Private room near BC BU Green T"/>
    <n v="433825046"/>
    <s v="Boston"/>
    <m/>
    <x v="0"/>
    <x v="2182"/>
    <x v="3029"/>
    <x v="0"/>
    <x v="250"/>
    <n v="29"/>
    <n v="2"/>
    <d v="2022-07-30T00:00:00"/>
    <n v="0.28000000000000003"/>
    <n v="5"/>
    <n v="352"/>
    <n v="2"/>
    <m/>
  </r>
  <r>
    <n v="53750995"/>
    <s v="JP 2BR nr Stony Brook T, w. W/D in unit"/>
    <n v="107434423"/>
    <s v="Blueground"/>
    <m/>
    <x v="10"/>
    <x v="2447"/>
    <x v="3030"/>
    <x v="1"/>
    <x v="395"/>
    <n v="32"/>
    <n v="0"/>
    <m/>
    <m/>
    <n v="477"/>
    <n v="314"/>
    <n v="0"/>
    <m/>
  </r>
  <r>
    <n v="53756737"/>
    <s v="The Arbor Retreat"/>
    <n v="42715907"/>
    <s v="Emma"/>
    <m/>
    <x v="10"/>
    <x v="2968"/>
    <x v="3031"/>
    <x v="1"/>
    <x v="7"/>
    <n v="2"/>
    <n v="27"/>
    <d v="2022-09-01T00:00:00"/>
    <n v="3.05"/>
    <n v="1"/>
    <n v="207"/>
    <n v="27"/>
    <s v="STR-463838"/>
  </r>
  <r>
    <n v="53764328"/>
    <s v="Gorgeous 2 bedrooms apt lake view Boston hospitals"/>
    <n v="158837906"/>
    <s v="Hashouki"/>
    <m/>
    <x v="10"/>
    <x v="2969"/>
    <x v="3032"/>
    <x v="1"/>
    <x v="579"/>
    <n v="28"/>
    <n v="4"/>
    <d v="2022-09-01T00:00:00"/>
    <n v="0.44"/>
    <n v="82"/>
    <n v="365"/>
    <n v="4"/>
    <s v="Str-536217"/>
  </r>
  <r>
    <n v="53772385"/>
    <s v="Entire 3-bedroom apartment | minutes to Boston"/>
    <n v="420731690"/>
    <s v="Thuyvan"/>
    <m/>
    <x v="8"/>
    <x v="2970"/>
    <x v="1638"/>
    <x v="1"/>
    <x v="180"/>
    <n v="1"/>
    <n v="35"/>
    <d v="2022-09-11T00:00:00"/>
    <n v="4.01"/>
    <n v="2"/>
    <n v="165"/>
    <n v="35"/>
    <s v="STR-459905"/>
  </r>
  <r>
    <n v="53775865"/>
    <s v="Downtown Crossing, Affordable Stay, Book Now!"/>
    <n v="183914990"/>
    <s v="Edmund"/>
    <m/>
    <x v="11"/>
    <x v="1010"/>
    <x v="3033"/>
    <x v="1"/>
    <x v="405"/>
    <n v="2"/>
    <n v="33"/>
    <d v="2022-08-31T00:00:00"/>
    <n v="3.64"/>
    <n v="9"/>
    <n v="11"/>
    <n v="33"/>
    <s v="STR-439290"/>
  </r>
  <r>
    <n v="53780216"/>
    <s v="Beautiful big apartment in back bay Boston"/>
    <n v="158837906"/>
    <s v="Hashouki"/>
    <m/>
    <x v="6"/>
    <x v="2971"/>
    <x v="3034"/>
    <x v="1"/>
    <x v="56"/>
    <n v="29"/>
    <n v="0"/>
    <m/>
    <m/>
    <n v="82"/>
    <n v="365"/>
    <n v="0"/>
    <m/>
  </r>
  <r>
    <n v="53785663"/>
    <s v="Big Saving, Stay In Boston, Close to Everywhere!"/>
    <n v="183914990"/>
    <s v="Edmund"/>
    <m/>
    <x v="11"/>
    <x v="694"/>
    <x v="3035"/>
    <x v="1"/>
    <x v="40"/>
    <n v="2"/>
    <n v="35"/>
    <d v="2022-08-27T00:00:00"/>
    <n v="4.12"/>
    <n v="9"/>
    <n v="15"/>
    <n v="35"/>
    <s v="STR-439290"/>
  </r>
  <r>
    <n v="53787160"/>
    <s v="Come Visit Boston and Stay In Our Homey Studio"/>
    <n v="183914990"/>
    <s v="Edmund"/>
    <m/>
    <x v="11"/>
    <x v="2972"/>
    <x v="44"/>
    <x v="1"/>
    <x v="33"/>
    <n v="3"/>
    <n v="20"/>
    <d v="2022-08-31T00:00:00"/>
    <n v="2.2000000000000002"/>
    <n v="9"/>
    <n v="20"/>
    <n v="20"/>
    <s v="STR-439290"/>
  </r>
  <r>
    <n v="53787344"/>
    <s v="Downtown Stylish Boston Studio"/>
    <n v="183914990"/>
    <s v="Edmund"/>
    <m/>
    <x v="11"/>
    <x v="2973"/>
    <x v="229"/>
    <x v="1"/>
    <x v="74"/>
    <n v="2"/>
    <n v="23"/>
    <d v="2022-09-01T00:00:00"/>
    <n v="3.33"/>
    <n v="9"/>
    <n v="24"/>
    <n v="23"/>
    <s v="STR-439290"/>
  </r>
  <r>
    <n v="53801849"/>
    <s v="Experience Boston At It‚Äôs Finest!"/>
    <n v="183914990"/>
    <s v="Edmund"/>
    <m/>
    <x v="11"/>
    <x v="1488"/>
    <x v="3036"/>
    <x v="1"/>
    <x v="405"/>
    <n v="2"/>
    <n v="18"/>
    <d v="2022-08-30T00:00:00"/>
    <n v="2.37"/>
    <n v="9"/>
    <n v="173"/>
    <n v="18"/>
    <s v="STR-439290"/>
  </r>
  <r>
    <n v="53805568"/>
    <s v="Modern Room in Allston"/>
    <n v="297860058"/>
    <s v="June Team"/>
    <m/>
    <x v="4"/>
    <x v="2974"/>
    <x v="2822"/>
    <x v="0"/>
    <x v="96"/>
    <n v="91"/>
    <n v="0"/>
    <m/>
    <m/>
    <n v="113"/>
    <n v="257"/>
    <n v="0"/>
    <m/>
  </r>
  <r>
    <n v="53808286"/>
    <s v="Unfurnished Queen room in Allston"/>
    <n v="297860058"/>
    <s v="June Team"/>
    <m/>
    <x v="4"/>
    <x v="2975"/>
    <x v="3037"/>
    <x v="0"/>
    <x v="212"/>
    <n v="91"/>
    <n v="0"/>
    <m/>
    <m/>
    <n v="113"/>
    <n v="102"/>
    <n v="0"/>
    <m/>
  </r>
  <r>
    <n v="53814725"/>
    <s v="Homebase for Boston with great outdoor space."/>
    <n v="180166399"/>
    <s v="Elizabeth"/>
    <m/>
    <x v="0"/>
    <x v="2976"/>
    <x v="3038"/>
    <x v="1"/>
    <x v="384"/>
    <n v="5"/>
    <n v="0"/>
    <m/>
    <m/>
    <n v="1"/>
    <n v="96"/>
    <n v="0"/>
    <m/>
  </r>
  <r>
    <n v="53827417"/>
    <s v="Modern &amp; Large Single Family, Come Enjoy Boston!"/>
    <n v="135841577"/>
    <s v="Lucas"/>
    <m/>
    <x v="8"/>
    <x v="2977"/>
    <x v="3039"/>
    <x v="1"/>
    <x v="495"/>
    <n v="4"/>
    <n v="14"/>
    <d v="2022-08-29T00:00:00"/>
    <n v="2.66"/>
    <n v="3"/>
    <n v="76"/>
    <n v="14"/>
    <s v="STR-461389"/>
  </r>
  <r>
    <n v="53827724"/>
    <s v="Lovely one-bedroom apt in Harvard Square"/>
    <n v="406001662"/>
    <s v="Marcos"/>
    <m/>
    <x v="4"/>
    <x v="163"/>
    <x v="3040"/>
    <x v="1"/>
    <x v="108"/>
    <n v="10"/>
    <n v="0"/>
    <m/>
    <m/>
    <n v="1"/>
    <n v="264"/>
    <n v="0"/>
    <m/>
  </r>
  <r>
    <n v="53829061"/>
    <s v="Comfy 1 Bedroom Apartment With FREE Parking!"/>
    <n v="349690224"/>
    <s v="Jacqueline"/>
    <m/>
    <x v="15"/>
    <x v="2978"/>
    <x v="3041"/>
    <x v="1"/>
    <x v="35"/>
    <n v="29"/>
    <n v="0"/>
    <m/>
    <m/>
    <n v="1"/>
    <n v="286"/>
    <n v="0"/>
    <m/>
  </r>
  <r>
    <n v="53829599"/>
    <s v="(85-1) 2Brm 1st Floor Apartment - Clean &amp; Comfy!"/>
    <n v="175856705"/>
    <s v="Boston"/>
    <m/>
    <x v="3"/>
    <x v="260"/>
    <x v="11"/>
    <x v="1"/>
    <x v="90"/>
    <n v="1"/>
    <n v="42"/>
    <d v="2022-09-14T00:00:00"/>
    <n v="5.04"/>
    <n v="2"/>
    <n v="131"/>
    <n v="42"/>
    <m/>
  </r>
  <r>
    <n v="53840064"/>
    <s v="S. End 1BR w. Gym nr restaurants &amp; BUMC"/>
    <n v="107434423"/>
    <s v="Blueground"/>
    <m/>
    <x v="17"/>
    <x v="2770"/>
    <x v="2831"/>
    <x v="1"/>
    <x v="260"/>
    <n v="32"/>
    <n v="0"/>
    <m/>
    <m/>
    <n v="477"/>
    <n v="313"/>
    <n v="0"/>
    <m/>
  </r>
  <r>
    <n v="53851605"/>
    <s v="Penthouse - 1 BR King - steps to Back Bay Station!"/>
    <n v="4224126"/>
    <s v="Emily"/>
    <m/>
    <x v="14"/>
    <x v="2979"/>
    <x v="1047"/>
    <x v="1"/>
    <x v="91"/>
    <n v="1"/>
    <n v="14"/>
    <d v="2022-09-04T00:00:00"/>
    <n v="1.95"/>
    <n v="1"/>
    <n v="22"/>
    <n v="14"/>
    <s v="STR-465481"/>
  </r>
  <r>
    <n v="53862432"/>
    <s v="#25 | Cozy 1BR Apartment with Garage Parking"/>
    <n v="56462833"/>
    <s v="The Pearl"/>
    <m/>
    <x v="1"/>
    <x v="2980"/>
    <x v="3042"/>
    <x v="1"/>
    <x v="146"/>
    <n v="29"/>
    <n v="1"/>
    <d v="2022-05-08T00:00:00"/>
    <n v="0.23"/>
    <n v="6"/>
    <n v="319"/>
    <n v="1"/>
    <m/>
  </r>
  <r>
    <n v="53862938"/>
    <s v="HEART Of Back Bay, Newly Refreshed, Perfect Stay!"/>
    <n v="11363632"/>
    <s v="Ashley"/>
    <m/>
    <x v="6"/>
    <x v="2981"/>
    <x v="3043"/>
    <x v="1"/>
    <x v="210"/>
    <n v="3"/>
    <n v="22"/>
    <d v="2022-08-31T00:00:00"/>
    <n v="2.95"/>
    <n v="1"/>
    <n v="168"/>
    <n v="22"/>
    <s v="STR-398270"/>
  </r>
  <r>
    <n v="53865948"/>
    <s v="Fancy Spacious Apartment in back bay 2bed 2bath"/>
    <n v="158837906"/>
    <s v="Hashouki"/>
    <m/>
    <x v="6"/>
    <x v="2982"/>
    <x v="3044"/>
    <x v="1"/>
    <x v="56"/>
    <n v="28"/>
    <n v="1"/>
    <d v="2022-08-27T00:00:00"/>
    <n v="1"/>
    <n v="82"/>
    <n v="180"/>
    <n v="1"/>
    <s v="Str-342516"/>
  </r>
  <r>
    <n v="53873611"/>
    <s v="Downtown 1BR w/ Luxury Amenities &amp; Rooftop Views"/>
    <n v="107434423"/>
    <s v="Blueground"/>
    <m/>
    <x v="11"/>
    <x v="2907"/>
    <x v="2969"/>
    <x v="1"/>
    <x v="49"/>
    <n v="32"/>
    <n v="0"/>
    <m/>
    <m/>
    <n v="477"/>
    <n v="292"/>
    <n v="0"/>
    <m/>
  </r>
  <r>
    <n v="53873669"/>
    <s v="Brookline 1BR w/ Gym &amp; W/D, nr Green Line"/>
    <n v="107434423"/>
    <s v="Blueground"/>
    <m/>
    <x v="18"/>
    <x v="2983"/>
    <x v="3045"/>
    <x v="1"/>
    <x v="54"/>
    <n v="32"/>
    <n v="0"/>
    <m/>
    <m/>
    <n v="477"/>
    <n v="327"/>
    <n v="0"/>
    <m/>
  </r>
  <r>
    <n v="53875370"/>
    <s v="Brookline Studio w/ Gym, nr Green Line"/>
    <n v="107434423"/>
    <s v="Blueground"/>
    <m/>
    <x v="18"/>
    <x v="2983"/>
    <x v="3045"/>
    <x v="1"/>
    <x v="113"/>
    <n v="32"/>
    <n v="0"/>
    <m/>
    <m/>
    <n v="477"/>
    <n v="257"/>
    <n v="0"/>
    <m/>
  </r>
  <r>
    <n v="53875474"/>
    <s v="Brookline Studio w/ Gym, nr Green Line"/>
    <n v="107434423"/>
    <s v="Blueground"/>
    <m/>
    <x v="18"/>
    <x v="2983"/>
    <x v="3045"/>
    <x v="1"/>
    <x v="269"/>
    <n v="32"/>
    <n v="0"/>
    <m/>
    <m/>
    <n v="477"/>
    <n v="331"/>
    <n v="0"/>
    <m/>
  </r>
  <r>
    <n v="53876196"/>
    <s v="Central Allston, Walk Restaurants, Shops Subway"/>
    <n v="7848820"/>
    <s v="Kris"/>
    <m/>
    <x v="4"/>
    <x v="2984"/>
    <x v="3046"/>
    <x v="1"/>
    <x v="237"/>
    <n v="30"/>
    <n v="4"/>
    <d v="2022-09-10T00:00:00"/>
    <n v="0.56000000000000005"/>
    <n v="16"/>
    <n v="308"/>
    <n v="4"/>
    <m/>
  </r>
  <r>
    <n v="53878323"/>
    <s v="Corner 2br 2ba unit in Boston"/>
    <n v="158837906"/>
    <s v="Hashouki"/>
    <m/>
    <x v="10"/>
    <x v="344"/>
    <x v="3047"/>
    <x v="1"/>
    <x v="243"/>
    <n v="28"/>
    <n v="0"/>
    <m/>
    <m/>
    <n v="82"/>
    <n v="180"/>
    <n v="0"/>
    <s v="Str-435261"/>
  </r>
  <r>
    <n v="53893198"/>
    <s v="Modern&amp;Sunny 2bed 2bath apartment in Assembly Row"/>
    <n v="158837906"/>
    <s v="Hashouki"/>
    <m/>
    <x v="3"/>
    <x v="2985"/>
    <x v="3048"/>
    <x v="1"/>
    <x v="342"/>
    <n v="14"/>
    <n v="1"/>
    <d v="2022-01-05T00:00:00"/>
    <n v="0.12"/>
    <n v="82"/>
    <n v="365"/>
    <n v="1"/>
    <m/>
  </r>
  <r>
    <n v="53893204"/>
    <s v="Peaceful bedroom in upscale apartment"/>
    <n v="433688210"/>
    <s v="Blanca"/>
    <m/>
    <x v="1"/>
    <x v="994"/>
    <x v="714"/>
    <x v="0"/>
    <x v="37"/>
    <n v="29"/>
    <n v="1"/>
    <d v="2022-07-21T00:00:00"/>
    <n v="0.53"/>
    <n v="3"/>
    <n v="23"/>
    <n v="1"/>
    <m/>
  </r>
  <r>
    <n v="53899025"/>
    <s v="Best Location in Boston!"/>
    <n v="103346817"/>
    <s v="Kaitlin"/>
    <m/>
    <x v="1"/>
    <x v="1447"/>
    <x v="937"/>
    <x v="1"/>
    <x v="145"/>
    <n v="2"/>
    <n v="2"/>
    <d v="2022-07-15T00:00:00"/>
    <n v="0.3"/>
    <n v="1"/>
    <n v="67"/>
    <n v="2"/>
    <s v="STR-465468"/>
  </r>
  <r>
    <n v="53914758"/>
    <s v="Prime Ink Block Studio w. W/D &amp; Gym"/>
    <n v="107434423"/>
    <s v="Blueground"/>
    <m/>
    <x v="17"/>
    <x v="2986"/>
    <x v="3049"/>
    <x v="1"/>
    <x v="201"/>
    <n v="32"/>
    <n v="0"/>
    <m/>
    <m/>
    <n v="477"/>
    <n v="271"/>
    <n v="0"/>
    <m/>
  </r>
  <r>
    <n v="53932819"/>
    <s v="Prime Ink Block Studio w. W/D &amp; Gym"/>
    <n v="107434423"/>
    <s v="Blueground"/>
    <m/>
    <x v="17"/>
    <x v="2987"/>
    <x v="3050"/>
    <x v="1"/>
    <x v="259"/>
    <n v="32"/>
    <n v="0"/>
    <m/>
    <m/>
    <n v="477"/>
    <n v="333"/>
    <n v="0"/>
    <m/>
  </r>
  <r>
    <n v="53932942"/>
    <s v="E. Cambridge studio w/ W/D &amp; Gym, steps from Train"/>
    <n v="107434423"/>
    <s v="Blueground"/>
    <m/>
    <x v="3"/>
    <x v="1919"/>
    <x v="3051"/>
    <x v="1"/>
    <x v="339"/>
    <n v="32"/>
    <n v="0"/>
    <m/>
    <m/>
    <n v="477"/>
    <n v="310"/>
    <n v="0"/>
    <m/>
  </r>
  <r>
    <n v="53933460"/>
    <s v="Modern, Cozy 2 Bedroom in Brookline"/>
    <n v="85143743"/>
    <s v="Emily"/>
    <m/>
    <x v="18"/>
    <x v="2988"/>
    <x v="3052"/>
    <x v="1"/>
    <x v="95"/>
    <n v="1"/>
    <n v="70"/>
    <d v="2022-09-01T00:00:00"/>
    <n v="8.3699999999999992"/>
    <n v="1"/>
    <n v="242"/>
    <n v="70"/>
    <m/>
  </r>
  <r>
    <n v="53964501"/>
    <s v="2B w/ W/D, Gym, Rooftop. Steps from T stop"/>
    <n v="107434423"/>
    <s v="Blueground"/>
    <m/>
    <x v="3"/>
    <x v="2949"/>
    <x v="868"/>
    <x v="1"/>
    <x v="230"/>
    <n v="32"/>
    <n v="0"/>
    <m/>
    <m/>
    <n v="477"/>
    <n v="5"/>
    <n v="0"/>
    <m/>
  </r>
  <r>
    <n v="53964554"/>
    <s v="Prime Ink Block Studio w. W/D &amp; Gym"/>
    <n v="107434423"/>
    <s v="Blueground"/>
    <m/>
    <x v="17"/>
    <x v="2986"/>
    <x v="3049"/>
    <x v="1"/>
    <x v="395"/>
    <n v="32"/>
    <n v="0"/>
    <m/>
    <m/>
    <n v="477"/>
    <n v="344"/>
    <n v="0"/>
    <m/>
  </r>
  <r>
    <n v="53970249"/>
    <s v="Sleek Sunny Private Room in the heart of Brookline"/>
    <n v="2356643"/>
    <s v="MyBostonTrip"/>
    <m/>
    <x v="4"/>
    <x v="1906"/>
    <x v="528"/>
    <x v="0"/>
    <x v="183"/>
    <n v="25"/>
    <n v="1"/>
    <d v="2022-01-30T00:00:00"/>
    <n v="0.13"/>
    <n v="71"/>
    <n v="93"/>
    <n v="1"/>
    <m/>
  </r>
  <r>
    <n v="53971262"/>
    <s v="‚ú¶Entire 3 Bedroom Apartment  6 Minutes to Boston‚ú¶"/>
    <n v="348857499"/>
    <s v="Fritzie"/>
    <m/>
    <x v="3"/>
    <x v="55"/>
    <x v="3053"/>
    <x v="1"/>
    <x v="35"/>
    <n v="14"/>
    <n v="2"/>
    <d v="2022-04-11T00:00:00"/>
    <n v="0.3"/>
    <n v="1"/>
    <n v="334"/>
    <n v="2"/>
    <m/>
  </r>
  <r>
    <n v="53971958"/>
    <s v="Large  bedroom in the heart of Boston"/>
    <n v="437204027"/>
    <s v="Raja"/>
    <m/>
    <x v="8"/>
    <x v="2989"/>
    <x v="621"/>
    <x v="0"/>
    <x v="220"/>
    <n v="91"/>
    <n v="0"/>
    <m/>
    <m/>
    <n v="5"/>
    <n v="268"/>
    <n v="0"/>
    <s v="STR-465066"/>
  </r>
  <r>
    <n v="53981182"/>
    <s v="Economy 2 Bed w/ Free Parking in East Cambridge"/>
    <n v="43450256"/>
    <s v="Steve"/>
    <m/>
    <x v="19"/>
    <x v="2990"/>
    <x v="3054"/>
    <x v="1"/>
    <x v="179"/>
    <n v="1"/>
    <n v="17"/>
    <d v="2022-08-30T00:00:00"/>
    <n v="1.95"/>
    <n v="25"/>
    <n v="337"/>
    <n v="17"/>
    <m/>
  </r>
  <r>
    <n v="53992722"/>
    <s v="BeautIful apartment in a quiet area."/>
    <n v="357700886"/>
    <s v="Adolph"/>
    <m/>
    <x v="20"/>
    <x v="2991"/>
    <x v="2794"/>
    <x v="1"/>
    <x v="59"/>
    <n v="5"/>
    <n v="5"/>
    <d v="2022-09-03T00:00:00"/>
    <n v="1.46"/>
    <n v="2"/>
    <n v="355"/>
    <n v="5"/>
    <s v="STR-414417"/>
  </r>
  <r>
    <n v="54005672"/>
    <s v="Charming Modern Cozy Apartment"/>
    <n v="437581064"/>
    <s v="Avi"/>
    <m/>
    <x v="0"/>
    <x v="2992"/>
    <x v="3055"/>
    <x v="1"/>
    <x v="212"/>
    <n v="100"/>
    <n v="1"/>
    <d v="2022-07-24T00:00:00"/>
    <n v="0.56000000000000005"/>
    <n v="2"/>
    <n v="199"/>
    <n v="1"/>
    <m/>
  </r>
  <r>
    <n v="54047272"/>
    <s v="Back Bay 1BR steps from restaurants &amp; shopping"/>
    <n v="107434423"/>
    <s v="Blueground"/>
    <m/>
    <x v="6"/>
    <x v="2993"/>
    <x v="3056"/>
    <x v="1"/>
    <x v="41"/>
    <n v="32"/>
    <n v="0"/>
    <m/>
    <m/>
    <n v="477"/>
    <n v="359"/>
    <n v="0"/>
    <m/>
  </r>
  <r>
    <n v="54049639"/>
    <s v="109S3 ¬∑ The Strathmore 3 | 2BR 2BA Bi-Level | Walk to BC and the GreenLine!"/>
    <n v="71783"/>
    <s v="Lance"/>
    <m/>
    <x v="13"/>
    <x v="2994"/>
    <x v="3057"/>
    <x v="1"/>
    <x v="291"/>
    <n v="31"/>
    <n v="1"/>
    <d v="2022-07-03T00:00:00"/>
    <n v="0.4"/>
    <n v="29"/>
    <n v="294"/>
    <n v="1"/>
    <m/>
  </r>
  <r>
    <n v="54051307"/>
    <s v="109S9 ¬∑ The Strathmore 9 w/AC | 2BR 1BA w/HDTV's | One block to the Greenline and short walk to BC!"/>
    <n v="71783"/>
    <s v="Lance"/>
    <m/>
    <x v="0"/>
    <x v="2943"/>
    <x v="3058"/>
    <x v="1"/>
    <x v="119"/>
    <n v="30"/>
    <n v="0"/>
    <m/>
    <m/>
    <n v="29"/>
    <n v="228"/>
    <n v="0"/>
    <m/>
  </r>
  <r>
    <n v="54051626"/>
    <s v="230B1.3 ¬∑ The Dorset Bedroom 3  w/Central Air and Laundry! | Queen Bedroom w/En-Suite HDTV | Short walk Redline!"/>
    <n v="71783"/>
    <s v="Lance"/>
    <m/>
    <x v="8"/>
    <x v="731"/>
    <x v="1629"/>
    <x v="0"/>
    <x v="63"/>
    <n v="30"/>
    <n v="1"/>
    <d v="2022-02-16T00:00:00"/>
    <n v="0.14000000000000001"/>
    <n v="29"/>
    <n v="102"/>
    <n v="1"/>
    <m/>
  </r>
  <r>
    <n v="54052472"/>
    <s v="39S1 ¬∑ The Strathmore 1 | 4BR 2BA | Huge Condo with 2 Full Baths and one block to Greenline!"/>
    <n v="71783"/>
    <s v="Lance"/>
    <m/>
    <x v="13"/>
    <x v="2995"/>
    <x v="3059"/>
    <x v="1"/>
    <x v="123"/>
    <n v="30"/>
    <n v="0"/>
    <m/>
    <m/>
    <n v="29"/>
    <n v="252"/>
    <n v="0"/>
    <m/>
  </r>
  <r>
    <n v="54054037"/>
    <s v="Renovated 2B-1B; Prime location to BU, BC, LW, HBS"/>
    <n v="101705126"/>
    <s v="Yvette &amp; John"/>
    <m/>
    <x v="0"/>
    <x v="2996"/>
    <x v="3060"/>
    <x v="1"/>
    <x v="541"/>
    <n v="2"/>
    <n v="32"/>
    <d v="2022-09-11T00:00:00"/>
    <n v="4.21"/>
    <n v="1"/>
    <n v="156"/>
    <n v="32"/>
    <s v="STR-459214"/>
  </r>
  <r>
    <n v="54064027"/>
    <s v="Unfurnished Full room in Somerville"/>
    <n v="297860058"/>
    <s v="June Team"/>
    <m/>
    <x v="4"/>
    <x v="2997"/>
    <x v="3061"/>
    <x v="0"/>
    <x v="303"/>
    <n v="91"/>
    <n v="0"/>
    <m/>
    <m/>
    <n v="113"/>
    <n v="258"/>
    <n v="0"/>
    <m/>
  </r>
  <r>
    <n v="54064167"/>
    <s v="Cambridge 1BR nr restaurants, steps from Train"/>
    <n v="107434423"/>
    <s v="Blueground"/>
    <m/>
    <x v="4"/>
    <x v="2998"/>
    <x v="3062"/>
    <x v="1"/>
    <x v="557"/>
    <n v="32"/>
    <n v="0"/>
    <m/>
    <m/>
    <n v="477"/>
    <n v="75"/>
    <n v="0"/>
    <m/>
  </r>
  <r>
    <n v="54064183"/>
    <s v="NewCo S. End Studio nr Ink Block w. W/D &amp; Gym"/>
    <n v="107434423"/>
    <s v="Blueground"/>
    <m/>
    <x v="17"/>
    <x v="2409"/>
    <x v="3063"/>
    <x v="1"/>
    <x v="166"/>
    <n v="32"/>
    <n v="0"/>
    <m/>
    <m/>
    <n v="477"/>
    <n v="338"/>
    <n v="0"/>
    <m/>
  </r>
  <r>
    <n v="54078605"/>
    <s v="Cambridge 2BR nr restaurants, steps from Train"/>
    <n v="107434423"/>
    <s v="Blueground"/>
    <m/>
    <x v="4"/>
    <x v="2999"/>
    <x v="3064"/>
    <x v="1"/>
    <x v="49"/>
    <n v="32"/>
    <n v="0"/>
    <m/>
    <m/>
    <n v="477"/>
    <n v="285"/>
    <n v="0"/>
    <m/>
  </r>
  <r>
    <n v="54105912"/>
    <s v="Chic Renovated Suite w/ King Bed near Arboretum"/>
    <n v="2186786"/>
    <s v="Hilary"/>
    <m/>
    <x v="16"/>
    <x v="3000"/>
    <x v="3065"/>
    <x v="1"/>
    <x v="92"/>
    <n v="2"/>
    <n v="16"/>
    <d v="2022-08-25T00:00:00"/>
    <n v="3.31"/>
    <n v="1"/>
    <n v="35"/>
    <n v="16"/>
    <s v="STR-470925"/>
  </r>
  <r>
    <n v="54146486"/>
    <s v="Cheerful  5-bedroom Boston home with free parking"/>
    <n v="19610602"/>
    <s v="Emma"/>
    <m/>
    <x v="16"/>
    <x v="3001"/>
    <x v="3066"/>
    <x v="1"/>
    <x v="580"/>
    <n v="14"/>
    <n v="47"/>
    <d v="2022-09-09T00:00:00"/>
    <n v="6.91"/>
    <n v="2"/>
    <n v="40"/>
    <n v="47"/>
    <s v="STR-465354"/>
  </r>
  <r>
    <n v="54159081"/>
    <s v="Lux Seaport Studio w/ Gym on Harbor"/>
    <n v="107434423"/>
    <s v="Blueground"/>
    <m/>
    <x v="24"/>
    <x v="2925"/>
    <x v="2987"/>
    <x v="1"/>
    <x v="271"/>
    <n v="32"/>
    <n v="0"/>
    <m/>
    <m/>
    <n v="477"/>
    <n v="105"/>
    <n v="0"/>
    <m/>
  </r>
  <r>
    <n v="54159310"/>
    <s v="Downtown 1BR w/ Gym &amp; W/D, nr Faneuil Hall"/>
    <n v="107434423"/>
    <s v="Blueground"/>
    <m/>
    <x v="11"/>
    <x v="1986"/>
    <x v="2008"/>
    <x v="1"/>
    <x v="177"/>
    <n v="32"/>
    <n v="0"/>
    <m/>
    <m/>
    <n v="477"/>
    <n v="295"/>
    <n v="0"/>
    <m/>
  </r>
  <r>
    <n v="54159825"/>
    <s v="Kendall Sq 2BR w/ Gym, nr MIT &amp; Mass General"/>
    <n v="107434423"/>
    <s v="Blueground"/>
    <m/>
    <x v="19"/>
    <x v="1226"/>
    <x v="1605"/>
    <x v="1"/>
    <x v="186"/>
    <n v="32"/>
    <n v="0"/>
    <m/>
    <m/>
    <n v="477"/>
    <n v="286"/>
    <n v="0"/>
    <m/>
  </r>
  <r>
    <n v="54182456"/>
    <s v="Lovely Private Room with En Suite Bathroom"/>
    <n v="2356643"/>
    <s v="MyBostonTrip"/>
    <m/>
    <x v="4"/>
    <x v="3002"/>
    <x v="3067"/>
    <x v="0"/>
    <x v="183"/>
    <n v="25"/>
    <n v="1"/>
    <d v="2022-08-05T00:00:00"/>
    <n v="0.71"/>
    <n v="71"/>
    <n v="62"/>
    <n v="1"/>
    <m/>
  </r>
  <r>
    <n v="54189070"/>
    <s v="Spacious private Bedroom near BC,BU,Harvard,GreenlineT in Brighton"/>
    <n v="433825046"/>
    <s v="Boston"/>
    <m/>
    <x v="0"/>
    <x v="3003"/>
    <x v="3068"/>
    <x v="0"/>
    <x v="196"/>
    <n v="29"/>
    <n v="1"/>
    <d v="2022-06-27T00:00:00"/>
    <n v="0.37"/>
    <n v="5"/>
    <n v="321"/>
    <n v="1"/>
    <m/>
  </r>
  <r>
    <n v="54196331"/>
    <s v="Fancy Modern Huge 2bed 2bath Apartment Newbury St"/>
    <n v="158837906"/>
    <s v="Hashouki"/>
    <m/>
    <x v="6"/>
    <x v="3004"/>
    <x v="3069"/>
    <x v="1"/>
    <x v="243"/>
    <n v="28"/>
    <n v="1"/>
    <d v="2022-05-25T00:00:00"/>
    <n v="0.26"/>
    <n v="82"/>
    <n v="365"/>
    <n v="1"/>
    <s v="STR-002986"/>
  </r>
  <r>
    <n v="54201941"/>
    <s v="Chic Studio For An Affordable Stay"/>
    <n v="285344759"/>
    <s v="Bv"/>
    <m/>
    <x v="17"/>
    <x v="1027"/>
    <x v="569"/>
    <x v="0"/>
    <x v="386"/>
    <n v="3"/>
    <n v="18"/>
    <d v="2022-09-01T00:00:00"/>
    <n v="3.1"/>
    <n v="32"/>
    <n v="22"/>
    <n v="18"/>
    <s v="STR-415223"/>
  </r>
  <r>
    <n v="54202253"/>
    <s v="143-12 Studio That Is Clean/Safe"/>
    <n v="285344759"/>
    <s v="Bv"/>
    <m/>
    <x v="14"/>
    <x v="317"/>
    <x v="3070"/>
    <x v="1"/>
    <x v="405"/>
    <n v="3"/>
    <n v="16"/>
    <d v="2022-08-08T00:00:00"/>
    <n v="2.1"/>
    <n v="32"/>
    <n v="25"/>
    <n v="16"/>
    <s v="STR-415225"/>
  </r>
  <r>
    <n v="54211519"/>
    <s v="Cozy 2 bedroom 1 and a half bathroom by Encore"/>
    <n v="72799941"/>
    <s v="Naser"/>
    <m/>
    <x v="3"/>
    <x v="3005"/>
    <x v="3071"/>
    <x v="1"/>
    <x v="514"/>
    <n v="1"/>
    <n v="24"/>
    <d v="2022-09-05T00:00:00"/>
    <n v="4.16"/>
    <n v="8"/>
    <n v="339"/>
    <n v="24"/>
    <m/>
  </r>
  <r>
    <n v="54214119"/>
    <s v="Lovely modern 2 bedrooms in assembly row Somervill"/>
    <n v="158837906"/>
    <s v="Hashouki"/>
    <m/>
    <x v="3"/>
    <x v="2864"/>
    <x v="3072"/>
    <x v="1"/>
    <x v="149"/>
    <n v="14"/>
    <n v="0"/>
    <m/>
    <m/>
    <n v="82"/>
    <n v="342"/>
    <n v="0"/>
    <m/>
  </r>
  <r>
    <n v="54228929"/>
    <s v="2P Central Location, History, TD Garden, Lil Italy"/>
    <n v="37907846"/>
    <s v="S"/>
    <m/>
    <x v="11"/>
    <x v="3006"/>
    <x v="963"/>
    <x v="1"/>
    <x v="581"/>
    <n v="2"/>
    <n v="46"/>
    <d v="2022-09-01T00:00:00"/>
    <n v="5.87"/>
    <n v="8"/>
    <n v="159"/>
    <n v="46"/>
    <s v="Exempt: This listing is a unit that has contracts with hospitals"/>
  </r>
  <r>
    <n v="54232345"/>
    <s v="Welcome to Boston! Book Now"/>
    <n v="285344759"/>
    <s v="Bv"/>
    <m/>
    <x v="17"/>
    <x v="3007"/>
    <x v="1894"/>
    <x v="1"/>
    <x v="28"/>
    <n v="2"/>
    <n v="4"/>
    <d v="2022-08-19T00:00:00"/>
    <n v="0.57999999999999996"/>
    <n v="32"/>
    <n v="34"/>
    <n v="4"/>
    <s v="STR-415223"/>
  </r>
  <r>
    <n v="54240167"/>
    <s v="Kendall Sq 2BR w/ Gym, nr MIT &amp; Mass General"/>
    <n v="107434423"/>
    <s v="Blueground"/>
    <m/>
    <x v="19"/>
    <x v="1226"/>
    <x v="1605"/>
    <x v="1"/>
    <x v="336"/>
    <n v="32"/>
    <n v="0"/>
    <m/>
    <m/>
    <n v="477"/>
    <n v="74"/>
    <n v="0"/>
    <m/>
  </r>
  <r>
    <n v="54242917"/>
    <s v="Modern 4 bdrm HOME - 4 min drive to Downtown"/>
    <n v="412803238"/>
    <s v="Peter"/>
    <m/>
    <x v="1"/>
    <x v="3008"/>
    <x v="3073"/>
    <x v="1"/>
    <x v="56"/>
    <n v="1"/>
    <n v="26"/>
    <d v="2022-08-29T00:00:00"/>
    <n v="3.22"/>
    <n v="1"/>
    <n v="349"/>
    <n v="26"/>
    <m/>
  </r>
  <r>
    <n v="54246555"/>
    <s v="Beautiful 3 bedroom apartment."/>
    <n v="18292698"/>
    <s v="Helder"/>
    <m/>
    <x v="8"/>
    <x v="3009"/>
    <x v="2664"/>
    <x v="1"/>
    <x v="20"/>
    <n v="3"/>
    <n v="26"/>
    <d v="2022-09-11T00:00:00"/>
    <n v="4.08"/>
    <n v="1"/>
    <n v="263"/>
    <n v="26"/>
    <s v="STR-465633"/>
  </r>
  <r>
    <n v="54261439"/>
    <s v="Lovely 1 bedroom upstairs apartment."/>
    <n v="357700886"/>
    <s v="Adolph"/>
    <m/>
    <x v="20"/>
    <x v="3010"/>
    <x v="3074"/>
    <x v="0"/>
    <x v="30"/>
    <n v="30"/>
    <n v="2"/>
    <d v="2022-05-29T00:00:00"/>
    <n v="0.4"/>
    <n v="2"/>
    <n v="365"/>
    <n v="2"/>
    <s v="STR-414417"/>
  </r>
  <r>
    <n v="54263774"/>
    <s v="Best 1 Bedroom Nr. Franklin Park w/ Free Parking !"/>
    <n v="5618949"/>
    <s v="Alan"/>
    <m/>
    <x v="8"/>
    <x v="3011"/>
    <x v="3075"/>
    <x v="1"/>
    <x v="3"/>
    <n v="3"/>
    <n v="8"/>
    <d v="2022-09-02T00:00:00"/>
    <n v="1.18"/>
    <n v="7"/>
    <n v="63"/>
    <n v="8"/>
    <s v="STR-419040"/>
  </r>
  <r>
    <n v="54264593"/>
    <s v="(P2) Stylish and Updated 2 Bedroom!"/>
    <n v="331225367"/>
    <s v="Stone"/>
    <m/>
    <x v="4"/>
    <x v="3012"/>
    <x v="3076"/>
    <x v="1"/>
    <x v="538"/>
    <n v="1"/>
    <n v="28"/>
    <d v="2022-09-01T00:00:00"/>
    <n v="4"/>
    <n v="65"/>
    <n v="128"/>
    <n v="28"/>
    <m/>
  </r>
  <r>
    <n v="54266328"/>
    <s v="Great Value South End Studio!"/>
    <n v="409684302"/>
    <s v="Justin And Mandy"/>
    <m/>
    <x v="17"/>
    <x v="3013"/>
    <x v="3034"/>
    <x v="1"/>
    <x v="529"/>
    <n v="14"/>
    <n v="0"/>
    <m/>
    <m/>
    <n v="32"/>
    <n v="346"/>
    <n v="0"/>
    <s v="Exempt: This listing is a hotel or motel"/>
  </r>
  <r>
    <n v="54278398"/>
    <s v="(T2) Cute &amp; Cozy Studio in South End"/>
    <n v="331225367"/>
    <s v="Stone"/>
    <m/>
    <x v="17"/>
    <x v="3014"/>
    <x v="3077"/>
    <x v="1"/>
    <x v="142"/>
    <n v="1"/>
    <n v="37"/>
    <d v="2022-08-29T00:00:00"/>
    <n v="5.72"/>
    <n v="65"/>
    <n v="32"/>
    <n v="37"/>
    <s v="Exempt: This listing is a unit that has contracts with hospitals"/>
  </r>
  <r>
    <n v="54287177"/>
    <s v="Spacious studio near Washington Square"/>
    <n v="26988"/>
    <s v="Anne"/>
    <m/>
    <x v="0"/>
    <x v="1712"/>
    <x v="3078"/>
    <x v="1"/>
    <x v="35"/>
    <n v="91"/>
    <n v="1"/>
    <d v="2022-08-24T00:00:00"/>
    <n v="1"/>
    <n v="9"/>
    <n v="273"/>
    <n v="1"/>
    <m/>
  </r>
  <r>
    <n v="54289419"/>
    <s v="‚ù§Exclusive Beacon Hill‚ù§ Renovated‚ù§Dogs OK‚ù§Laundry‚ù§"/>
    <n v="105384549"/>
    <s v="Laura"/>
    <m/>
    <x v="5"/>
    <x v="3015"/>
    <x v="3079"/>
    <x v="1"/>
    <x v="582"/>
    <n v="3"/>
    <n v="5"/>
    <d v="2022-05-14T00:00:00"/>
    <n v="0.63"/>
    <n v="5"/>
    <n v="348"/>
    <n v="5"/>
    <s v="STR-408973"/>
  </r>
  <r>
    <n v="54293937"/>
    <s v="Private Studio Boston‚Äôs Bay Village!"/>
    <n v="285344759"/>
    <s v="Bv"/>
    <m/>
    <x v="14"/>
    <x v="3016"/>
    <x v="2802"/>
    <x v="1"/>
    <x v="405"/>
    <n v="3"/>
    <n v="1"/>
    <d v="2022-02-13T00:00:00"/>
    <n v="0.14000000000000001"/>
    <n v="32"/>
    <n v="0"/>
    <n v="1"/>
    <s v="STR-415223"/>
  </r>
  <r>
    <n v="54302376"/>
    <s v="New East Boston 2BR with water views"/>
    <n v="20857768"/>
    <s v="Compass"/>
    <m/>
    <x v="1"/>
    <x v="3017"/>
    <x v="3080"/>
    <x v="1"/>
    <x v="396"/>
    <n v="9"/>
    <n v="1"/>
    <d v="2022-06-11T00:00:00"/>
    <n v="0.31"/>
    <n v="11"/>
    <n v="46"/>
    <n v="1"/>
    <s v="Exempt: This listing is a unit used for furnished institutional or business stays"/>
  </r>
  <r>
    <n v="54314982"/>
    <s v="Family-friendly 3 bedroom townhouse with parking!"/>
    <n v="53555696"/>
    <s v="Sharhea"/>
    <m/>
    <x v="16"/>
    <x v="3018"/>
    <x v="3081"/>
    <x v="1"/>
    <x v="162"/>
    <n v="3"/>
    <n v="17"/>
    <d v="2022-09-11T00:00:00"/>
    <n v="3.38"/>
    <n v="1"/>
    <n v="304"/>
    <n v="17"/>
    <s v="STR-465634"/>
  </r>
  <r>
    <n v="54339966"/>
    <s v="Perfect For Solo Travelers Or Friends!"/>
    <n v="285344759"/>
    <s v="Bv"/>
    <m/>
    <x v="14"/>
    <x v="1959"/>
    <x v="1755"/>
    <x v="1"/>
    <x v="179"/>
    <n v="3"/>
    <n v="26"/>
    <d v="2022-08-11T00:00:00"/>
    <n v="3.63"/>
    <n v="32"/>
    <n v="166"/>
    <n v="26"/>
    <s v="STR-415222"/>
  </r>
  <r>
    <n v="54341236"/>
    <s v="(C-52) Kenmore Sq 1Brm 1 Bth!"/>
    <n v="331225367"/>
    <s v="Stone"/>
    <m/>
    <x v="9"/>
    <x v="2979"/>
    <x v="290"/>
    <x v="1"/>
    <x v="315"/>
    <n v="1"/>
    <n v="16"/>
    <d v="2022-08-31T00:00:00"/>
    <n v="3.02"/>
    <n v="65"/>
    <n v="158"/>
    <n v="16"/>
    <s v="Exempt: This listing is a unit that has contracts with hospitals"/>
  </r>
  <r>
    <n v="54341363"/>
    <s v="(P-G3) NEW!!! Cute Studio!!"/>
    <n v="331225367"/>
    <s v="Stone"/>
    <m/>
    <x v="9"/>
    <x v="3019"/>
    <x v="3082"/>
    <x v="1"/>
    <x v="251"/>
    <n v="1"/>
    <n v="38"/>
    <d v="2022-09-01T00:00:00"/>
    <n v="5.35"/>
    <n v="65"/>
    <n v="147"/>
    <n v="38"/>
    <s v="Exempt: This listing is a unit that has contracts with hospitals"/>
  </r>
  <r>
    <n v="54356548"/>
    <s v="‚ô•Postcard Lovely‚ô•Renovated‚ô•Walk MGH‚ô•Dogs‚ô•Renovated"/>
    <n v="105384549"/>
    <s v="Laura"/>
    <m/>
    <x v="5"/>
    <x v="3020"/>
    <x v="3083"/>
    <x v="1"/>
    <x v="254"/>
    <n v="32"/>
    <n v="0"/>
    <m/>
    <m/>
    <n v="5"/>
    <n v="301"/>
    <n v="0"/>
    <m/>
  </r>
  <r>
    <n v="54365788"/>
    <s v="‚ù§Ô∏èÔ∏èPrime Location‚ù§Ô∏èÔ∏èPatio‚ù§Ô∏èÔ∏è Walk MGH‚ù§Ô∏èÔ∏èDogs‚ù§Ô∏èÔ∏èW/D"/>
    <n v="105384549"/>
    <s v="Laura"/>
    <m/>
    <x v="5"/>
    <x v="3021"/>
    <x v="613"/>
    <x v="1"/>
    <x v="58"/>
    <n v="32"/>
    <n v="1"/>
    <d v="2022-04-19T00:00:00"/>
    <n v="0.2"/>
    <n v="5"/>
    <n v="287"/>
    <n v="1"/>
    <m/>
  </r>
  <r>
    <n v="54366981"/>
    <s v="Walk to Country Club for US Open"/>
    <n v="349161798"/>
    <s v="Julie"/>
    <m/>
    <x v="15"/>
    <x v="3022"/>
    <x v="3084"/>
    <x v="1"/>
    <x v="583"/>
    <n v="5"/>
    <n v="0"/>
    <m/>
    <m/>
    <n v="1"/>
    <n v="0"/>
    <n v="0"/>
    <m/>
  </r>
  <r>
    <n v="54368337"/>
    <s v="Welcome to West End Deluxe Suite!!!"/>
    <n v="387425261"/>
    <s v="Susan"/>
    <m/>
    <x v="15"/>
    <x v="3023"/>
    <x v="3085"/>
    <x v="1"/>
    <x v="271"/>
    <n v="3"/>
    <n v="15"/>
    <d v="2022-09-06T00:00:00"/>
    <n v="2.14"/>
    <n v="2"/>
    <n v="315"/>
    <n v="15"/>
    <s v="STR-465487"/>
  </r>
  <r>
    <n v="54375925"/>
    <s v="Gorgeous Apt With Dedicated Flex-cation Office Space!"/>
    <n v="423270067"/>
    <s v="Harry And Susie"/>
    <m/>
    <x v="6"/>
    <x v="1469"/>
    <x v="3086"/>
    <x v="1"/>
    <x v="444"/>
    <n v="1"/>
    <n v="25"/>
    <d v="2022-08-28T00:00:00"/>
    <n v="3.33"/>
    <n v="28"/>
    <n v="350"/>
    <n v="25"/>
    <s v="Exempt: This listing is a unit used for furnished institutional or business stays"/>
  </r>
  <r>
    <n v="54380116"/>
    <s v="Lovely 1-bedroom unit rental in Boston"/>
    <n v="441384218"/>
    <s v="Avi"/>
    <m/>
    <x v="0"/>
    <x v="3024"/>
    <x v="3087"/>
    <x v="1"/>
    <x v="197"/>
    <n v="105"/>
    <n v="0"/>
    <m/>
    <m/>
    <n v="1"/>
    <n v="365"/>
    <n v="0"/>
    <m/>
  </r>
  <r>
    <n v="54384369"/>
    <s v="New Studio apt. in heart of Seaport w/ amenities"/>
    <n v="20857768"/>
    <s v="Compass"/>
    <m/>
    <x v="24"/>
    <x v="1028"/>
    <x v="3088"/>
    <x v="1"/>
    <x v="9"/>
    <n v="15"/>
    <n v="1"/>
    <d v="2022-05-02T00:00:00"/>
    <n v="0.22"/>
    <n v="11"/>
    <n v="71"/>
    <n v="1"/>
    <s v="Exempt: This listing is a unit used for furnished institutional or business stays"/>
  </r>
  <r>
    <n v="54384571"/>
    <s v="Thatch‚Ñ¢ Newbury Street | One-Bedroom Apt. #1"/>
    <n v="814298"/>
    <s v="Thatch"/>
    <m/>
    <x v="6"/>
    <x v="3025"/>
    <x v="3089"/>
    <x v="1"/>
    <x v="302"/>
    <n v="1"/>
    <n v="10"/>
    <d v="2022-09-03T00:00:00"/>
    <n v="2.0299999999999998"/>
    <n v="113"/>
    <n v="90"/>
    <n v="10"/>
    <s v="Exempt: This listing is a hotel or motel"/>
  </r>
  <r>
    <n v="54391531"/>
    <s v="Stunning 2-bedroom home in heart of Camberville"/>
    <n v="8838714"/>
    <s v="Cody"/>
    <m/>
    <x v="4"/>
    <x v="3026"/>
    <x v="3090"/>
    <x v="1"/>
    <x v="409"/>
    <n v="2"/>
    <n v="3"/>
    <d v="2022-04-12T00:00:00"/>
    <n v="0.45"/>
    <n v="1"/>
    <n v="76"/>
    <n v="3"/>
    <m/>
  </r>
  <r>
    <n v="54392466"/>
    <s v="üéñThe Ashmont Suite | Close to Subway + Downtownüéñ"/>
    <n v="102027626"/>
    <s v="Romo &amp; Nayeli"/>
    <m/>
    <x v="8"/>
    <x v="3027"/>
    <x v="3091"/>
    <x v="1"/>
    <x v="145"/>
    <n v="30"/>
    <n v="3"/>
    <d v="2022-08-14T00:00:00"/>
    <n v="1.88"/>
    <n v="6"/>
    <n v="247"/>
    <n v="3"/>
    <s v="STR-386945"/>
  </r>
  <r>
    <n v="54399424"/>
    <s v="Cozy Studio with Great Wifi!"/>
    <n v="409684302"/>
    <s v="Justin And Mandy"/>
    <m/>
    <x v="17"/>
    <x v="2316"/>
    <x v="3092"/>
    <x v="1"/>
    <x v="584"/>
    <n v="14"/>
    <n v="0"/>
    <m/>
    <m/>
    <n v="32"/>
    <n v="335"/>
    <n v="0"/>
    <s v="Exempt: This listing is a hotel or motel"/>
  </r>
  <r>
    <n v="54399467"/>
    <s v="Large, Modern Studio!"/>
    <n v="409684302"/>
    <s v="Justin And Mandy"/>
    <m/>
    <x v="17"/>
    <x v="446"/>
    <x v="3093"/>
    <x v="1"/>
    <x v="585"/>
    <n v="14"/>
    <n v="0"/>
    <m/>
    <m/>
    <n v="32"/>
    <n v="343"/>
    <n v="0"/>
    <s v="Exempt: This listing is a hotel or motel"/>
  </r>
  <r>
    <n v="54399802"/>
    <s v="Hip &amp; Chic Studio Awaits Your Stay!"/>
    <n v="285344759"/>
    <s v="Bv"/>
    <m/>
    <x v="17"/>
    <x v="37"/>
    <x v="1590"/>
    <x v="1"/>
    <x v="74"/>
    <n v="3"/>
    <n v="20"/>
    <d v="2022-09-01T00:00:00"/>
    <n v="3.23"/>
    <n v="32"/>
    <n v="34"/>
    <n v="20"/>
    <s v="STR-415226"/>
  </r>
  <r>
    <n v="54401912"/>
    <s v="Serene Bright Private Bedroom in Deluxe Unit"/>
    <n v="210618192"/>
    <s v="Jennifer"/>
    <m/>
    <x v="20"/>
    <x v="3028"/>
    <x v="3094"/>
    <x v="0"/>
    <x v="62"/>
    <n v="4"/>
    <n v="5"/>
    <d v="2022-09-13T00:00:00"/>
    <n v="1.19"/>
    <n v="2"/>
    <n v="324"/>
    <n v="5"/>
    <m/>
  </r>
  <r>
    <n v="54406402"/>
    <s v="7min to Downtown - 4 min to Airport"/>
    <n v="372954245"/>
    <s v="Carroll"/>
    <m/>
    <x v="1"/>
    <x v="3029"/>
    <x v="3095"/>
    <x v="1"/>
    <x v="284"/>
    <n v="1"/>
    <n v="34"/>
    <d v="2022-08-22T00:00:00"/>
    <n v="4.53"/>
    <n v="5"/>
    <n v="343"/>
    <n v="34"/>
    <m/>
  </r>
  <r>
    <n v="5.32460186585928E+17"/>
    <s v="Sunny room on Third Floor for one person"/>
    <n v="13005723"/>
    <s v="Anderson"/>
    <m/>
    <x v="3"/>
    <x v="3030"/>
    <x v="3096"/>
    <x v="0"/>
    <x v="85"/>
    <n v="2"/>
    <n v="29"/>
    <d v="2022-09-06T00:00:00"/>
    <n v="4.01"/>
    <n v="3"/>
    <n v="168"/>
    <n v="29"/>
    <m/>
  </r>
  <r>
    <n v="5.3553704364902701E+17"/>
    <s v="Beautiful Spacious Studio in Beacon Hill  Boston"/>
    <n v="38284667"/>
    <s v="Ruth"/>
    <m/>
    <x v="5"/>
    <x v="137"/>
    <x v="3097"/>
    <x v="1"/>
    <x v="28"/>
    <n v="217"/>
    <n v="0"/>
    <m/>
    <m/>
    <n v="1"/>
    <n v="313"/>
    <n v="0"/>
    <m/>
  </r>
  <r>
    <n v="5.3937690659355597E+17"/>
    <s v="the comfort of comforts"/>
    <n v="382740300"/>
    <s v="Neita"/>
    <m/>
    <x v="2"/>
    <x v="3031"/>
    <x v="3098"/>
    <x v="0"/>
    <x v="92"/>
    <n v="92"/>
    <n v="0"/>
    <m/>
    <m/>
    <n v="1"/>
    <n v="365"/>
    <n v="0"/>
    <m/>
  </r>
  <r>
    <n v="5.3983133149577299E+17"/>
    <s v="(63-3) 2BRM in Beacon Hill! CUTE!"/>
    <n v="351555234"/>
    <s v="Airbnb"/>
    <m/>
    <x v="5"/>
    <x v="3032"/>
    <x v="3099"/>
    <x v="1"/>
    <x v="43"/>
    <n v="28"/>
    <n v="4"/>
    <d v="2022-08-31T00:00:00"/>
    <n v="0.72"/>
    <n v="4"/>
    <n v="74"/>
    <n v="4"/>
    <s v="Exempt: This listing is a unit that has contracts with hospitals"/>
  </r>
  <r>
    <n v="5.4246698055911398E+17"/>
    <s v="Back Bay 1BR w/ W/D &amp; Gym, nr Copley Sq"/>
    <n v="107434423"/>
    <s v="Blueground"/>
    <m/>
    <x v="6"/>
    <x v="1140"/>
    <x v="2621"/>
    <x v="1"/>
    <x v="313"/>
    <n v="32"/>
    <n v="0"/>
    <m/>
    <m/>
    <n v="477"/>
    <n v="273"/>
    <n v="0"/>
    <m/>
  </r>
  <r>
    <n v="5.4268908493344998E+17"/>
    <s v="Cozy 2bed Garage Parking &amp; Laundry 10min to Boston"/>
    <n v="25146457"/>
    <s v="Nicholas"/>
    <m/>
    <x v="3"/>
    <x v="3033"/>
    <x v="287"/>
    <x v="1"/>
    <x v="59"/>
    <n v="4"/>
    <n v="13"/>
    <d v="2022-08-14T00:00:00"/>
    <n v="2.0099999999999998"/>
    <n v="8"/>
    <n v="0"/>
    <n v="13"/>
    <m/>
  </r>
  <r>
    <n v="5.43396382336712E+17"/>
    <s v="Penthouse Condo Free Parking Laundry 10min to BOS"/>
    <n v="25146457"/>
    <s v="Nicholas"/>
    <m/>
    <x v="3"/>
    <x v="3034"/>
    <x v="3100"/>
    <x v="1"/>
    <x v="111"/>
    <n v="4"/>
    <n v="11"/>
    <d v="2022-08-01T00:00:00"/>
    <n v="1.84"/>
    <n v="8"/>
    <n v="0"/>
    <n v="11"/>
    <m/>
  </r>
  <r>
    <n v="5.4343636279983302E+17"/>
    <s v="S. End 1BR w/ Gym, W/D &amp; Pool, nr SoWa"/>
    <n v="107434423"/>
    <s v="Blueground"/>
    <m/>
    <x v="17"/>
    <x v="3035"/>
    <x v="3101"/>
    <x v="1"/>
    <x v="462"/>
    <n v="32"/>
    <n v="0"/>
    <m/>
    <m/>
    <n v="477"/>
    <n v="241"/>
    <n v="0"/>
    <m/>
  </r>
  <r>
    <n v="5.4343868887632902E+17"/>
    <s v="Private Queen Room in Allston"/>
    <n v="297860058"/>
    <s v="June Team"/>
    <m/>
    <x v="4"/>
    <x v="3036"/>
    <x v="3102"/>
    <x v="0"/>
    <x v="62"/>
    <n v="91"/>
    <n v="0"/>
    <m/>
    <m/>
    <n v="113"/>
    <n v="107"/>
    <n v="0"/>
    <m/>
  </r>
  <r>
    <n v="5.4343888474396102E+17"/>
    <s v="E. Cambridge 1BR w/ Gym &amp; W/D, nr Kendall Sq"/>
    <n v="107434423"/>
    <s v="Blueground"/>
    <m/>
    <x v="19"/>
    <x v="2945"/>
    <x v="3007"/>
    <x v="1"/>
    <x v="306"/>
    <n v="32"/>
    <n v="0"/>
    <m/>
    <m/>
    <n v="477"/>
    <n v="225"/>
    <n v="0"/>
    <m/>
  </r>
  <r>
    <n v="5.4409520468328102E+17"/>
    <s v="Brookline 2BR, steps to Green Line"/>
    <n v="107434423"/>
    <s v="Blueground"/>
    <m/>
    <x v="18"/>
    <x v="2983"/>
    <x v="3045"/>
    <x v="1"/>
    <x v="101"/>
    <n v="32"/>
    <n v="0"/>
    <m/>
    <m/>
    <n v="477"/>
    <n v="225"/>
    <n v="0"/>
    <m/>
  </r>
  <r>
    <n v="5.44393696272848E+17"/>
    <s v="Spacious Three Bedroom City Bungalow Apartment"/>
    <n v="57928107"/>
    <s v="Aicha"/>
    <m/>
    <x v="21"/>
    <x v="3037"/>
    <x v="3103"/>
    <x v="1"/>
    <x v="451"/>
    <n v="29"/>
    <n v="0"/>
    <m/>
    <m/>
    <n v="2"/>
    <n v="85"/>
    <n v="0"/>
    <m/>
  </r>
  <r>
    <n v="5.4468408277081997E+17"/>
    <s v="Back Bay Studio, steps from Newbury &amp; T"/>
    <n v="107434423"/>
    <s v="Blueground"/>
    <m/>
    <x v="6"/>
    <x v="2993"/>
    <x v="3056"/>
    <x v="1"/>
    <x v="405"/>
    <n v="32"/>
    <n v="0"/>
    <m/>
    <m/>
    <n v="477"/>
    <n v="302"/>
    <n v="0"/>
    <m/>
  </r>
  <r>
    <n v="5.4468660679553498E+17"/>
    <s v="Back Bay Studio, steps from Newbury &amp; T"/>
    <n v="107434423"/>
    <s v="Blueground"/>
    <m/>
    <x v="6"/>
    <x v="2993"/>
    <x v="3056"/>
    <x v="1"/>
    <x v="186"/>
    <n v="32"/>
    <n v="0"/>
    <m/>
    <m/>
    <n v="477"/>
    <n v="112"/>
    <n v="0"/>
    <m/>
  </r>
  <r>
    <n v="5.4475069866694003E+17"/>
    <s v="(C) Cozy bedroom near BU, Harvard &amp; MIT"/>
    <n v="37035419"/>
    <s v="Wendy"/>
    <m/>
    <x v="4"/>
    <x v="3038"/>
    <x v="3104"/>
    <x v="0"/>
    <x v="27"/>
    <n v="91"/>
    <n v="0"/>
    <m/>
    <m/>
    <n v="8"/>
    <n v="134"/>
    <n v="0"/>
    <m/>
  </r>
  <r>
    <n v="5.4520877369016698E+17"/>
    <s v="Cozy place 2 min walk to Airport/ 5 min dwntwn"/>
    <n v="217617282"/>
    <s v="Beaux"/>
    <m/>
    <x v="1"/>
    <x v="224"/>
    <x v="3105"/>
    <x v="1"/>
    <x v="138"/>
    <n v="1"/>
    <n v="42"/>
    <d v="2022-08-29T00:00:00"/>
    <n v="5.43"/>
    <n v="2"/>
    <n v="320"/>
    <n v="42"/>
    <s v="STR-446303"/>
  </r>
  <r>
    <n v="5.4579539184340698E+17"/>
    <s v="N1 Little Italy, TD Garden, Historic Freedom Trail"/>
    <n v="3637081"/>
    <s v="Sarah"/>
    <m/>
    <x v="7"/>
    <x v="3039"/>
    <x v="3106"/>
    <x v="1"/>
    <x v="244"/>
    <n v="1"/>
    <n v="9"/>
    <d v="2022-08-25T00:00:00"/>
    <n v="2.5499999999999998"/>
    <n v="13"/>
    <n v="184"/>
    <n v="9"/>
    <s v="Exempt: This listing is a unit used for furnished institutional or business stays"/>
  </r>
  <r>
    <n v="5.45946028543152E+17"/>
    <s v="2 min Walk to Airport, 5 min to Downtown"/>
    <n v="217617282"/>
    <s v="Beaux"/>
    <m/>
    <x v="1"/>
    <x v="3040"/>
    <x v="3107"/>
    <x v="1"/>
    <x v="132"/>
    <n v="1"/>
    <n v="14"/>
    <d v="2022-08-30T00:00:00"/>
    <n v="2.82"/>
    <n v="2"/>
    <n v="329"/>
    <n v="14"/>
    <s v="STR-446303"/>
  </r>
  <r>
    <n v="5.4635386775353798E+17"/>
    <s v="4 bedroom spacious with  private parking 1st floor"/>
    <n v="441776978"/>
    <s v="Joana"/>
    <m/>
    <x v="8"/>
    <x v="3041"/>
    <x v="3108"/>
    <x v="1"/>
    <x v="187"/>
    <n v="1"/>
    <n v="7"/>
    <d v="2022-08-21T00:00:00"/>
    <n v="1.81"/>
    <n v="1"/>
    <n v="361"/>
    <n v="7"/>
    <s v="STR-466053"/>
  </r>
  <r>
    <n v="5.4731021005798099E+17"/>
    <s v="Modern Beach House - Driveway Parking"/>
    <n v="441995130"/>
    <s v="Dolphin"/>
    <m/>
    <x v="1"/>
    <x v="3042"/>
    <x v="3109"/>
    <x v="1"/>
    <x v="206"/>
    <n v="1"/>
    <n v="56"/>
    <d v="2022-09-11T00:00:00"/>
    <n v="7.57"/>
    <n v="1"/>
    <n v="170"/>
    <n v="56"/>
    <m/>
  </r>
  <r>
    <n v="5.4764238654302797E+17"/>
    <s v="(P1) 2 Bedroom, Clean &amp; Cozy!"/>
    <n v="331225367"/>
    <s v="Stone"/>
    <m/>
    <x v="4"/>
    <x v="3043"/>
    <x v="58"/>
    <x v="1"/>
    <x v="557"/>
    <n v="1"/>
    <n v="30"/>
    <d v="2022-09-01T00:00:00"/>
    <n v="4.46"/>
    <n v="65"/>
    <n v="134"/>
    <n v="30"/>
    <m/>
  </r>
  <r>
    <n v="5.4765883691475302E+17"/>
    <s v="M5 Piano Fireplace room walk to Harvard MIT Subway"/>
    <n v="93503221"/>
    <s v="Lynne"/>
    <m/>
    <x v="4"/>
    <x v="3044"/>
    <x v="3110"/>
    <x v="0"/>
    <x v="285"/>
    <n v="1"/>
    <n v="1"/>
    <d v="2022-08-27T00:00:00"/>
    <n v="1"/>
    <n v="6"/>
    <n v="67"/>
    <n v="1"/>
    <m/>
  </r>
  <r>
    <n v="5.4767776863640499E+17"/>
    <s v="Spacious, New Renovation | Near T"/>
    <n v="432166296"/>
    <s v="Heirloom"/>
    <m/>
    <x v="8"/>
    <x v="3045"/>
    <x v="2373"/>
    <x v="1"/>
    <x v="542"/>
    <n v="10"/>
    <n v="1"/>
    <d v="2022-04-19T00:00:00"/>
    <n v="0.2"/>
    <n v="9"/>
    <n v="344"/>
    <n v="1"/>
    <s v="STR-445060"/>
  </r>
  <r>
    <n v="5.4771581207100998E+17"/>
    <s v="Luxury King size bed with amazing view and gym!"/>
    <n v="24751162"/>
    <s v="Moo"/>
    <m/>
    <x v="0"/>
    <x v="1174"/>
    <x v="3111"/>
    <x v="0"/>
    <x v="437"/>
    <n v="2"/>
    <n v="8"/>
    <d v="2022-09-04T00:00:00"/>
    <n v="1.59"/>
    <n v="3"/>
    <n v="52"/>
    <n v="8"/>
    <s v="STR-460583"/>
  </r>
  <r>
    <n v="5.47969758798128E+17"/>
    <s v="Cozy Bedroom in an Upscale Apartment"/>
    <n v="433688210"/>
    <s v="Blanca"/>
    <m/>
    <x v="1"/>
    <x v="1360"/>
    <x v="3112"/>
    <x v="0"/>
    <x v="239"/>
    <n v="29"/>
    <n v="3"/>
    <d v="2022-08-07T00:00:00"/>
    <n v="0.48"/>
    <n v="3"/>
    <n v="166"/>
    <n v="3"/>
    <m/>
  </r>
  <r>
    <n v="5.4837325890555098E+17"/>
    <s v="Thatch‚Ñ¢ Newbury Street | One-Bedroom Apt. #2"/>
    <n v="814298"/>
    <s v="Thatch"/>
    <m/>
    <x v="6"/>
    <x v="3046"/>
    <x v="3113"/>
    <x v="1"/>
    <x v="387"/>
    <n v="1"/>
    <n v="16"/>
    <d v="2022-09-06T00:00:00"/>
    <n v="3.22"/>
    <n v="113"/>
    <n v="88"/>
    <n v="16"/>
    <s v="Exempt: This listing is a hotel or motel"/>
  </r>
  <r>
    <n v="5.4839313688255398E+17"/>
    <s v="Thatch‚Ñ¢ Newbury | One Bedroom | Apt #3"/>
    <n v="814298"/>
    <s v="Thatch"/>
    <m/>
    <x v="6"/>
    <x v="3047"/>
    <x v="3114"/>
    <x v="1"/>
    <x v="302"/>
    <n v="1"/>
    <n v="7"/>
    <d v="2022-08-29T00:00:00"/>
    <n v="1.45"/>
    <n v="113"/>
    <n v="86"/>
    <n v="7"/>
    <s v="Exempt: This listing is a hotel or motel"/>
  </r>
  <r>
    <n v="5.48409183091048E+17"/>
    <s v="Thatch‚Ñ¢ Newbury Street | One-Bedroom Apt. #4"/>
    <n v="814298"/>
    <s v="Thatch"/>
    <m/>
    <x v="6"/>
    <x v="3047"/>
    <x v="3114"/>
    <x v="1"/>
    <x v="387"/>
    <n v="1"/>
    <n v="10"/>
    <d v="2022-09-04T00:00:00"/>
    <n v="2.04"/>
    <n v="113"/>
    <n v="85"/>
    <n v="10"/>
    <s v="Exempt: This listing is a hotel or motel"/>
  </r>
  <r>
    <n v="5.4842462763219802E+17"/>
    <s v="Thatch‚Ñ¢ Newbury Street | One-Bedroom Apt. #5"/>
    <n v="814298"/>
    <s v="Thatch"/>
    <m/>
    <x v="6"/>
    <x v="3048"/>
    <x v="3115"/>
    <x v="1"/>
    <x v="387"/>
    <n v="1"/>
    <n v="12"/>
    <d v="2022-09-05T00:00:00"/>
    <n v="2.3199999999999998"/>
    <n v="113"/>
    <n v="87"/>
    <n v="12"/>
    <s v="Exempt: This listing is a hotel or motel"/>
  </r>
  <r>
    <n v="5.4843354042802803E+17"/>
    <s v="Thatch‚Ñ¢ Newbury Street | One-Bedroom Apt. #6"/>
    <n v="814298"/>
    <s v="Thatch"/>
    <m/>
    <x v="6"/>
    <x v="3049"/>
    <x v="3116"/>
    <x v="1"/>
    <x v="387"/>
    <n v="1"/>
    <n v="13"/>
    <d v="2022-09-02T00:00:00"/>
    <n v="2.62"/>
    <n v="113"/>
    <n v="74"/>
    <n v="13"/>
    <s v="Exempt: This listing is a hotel or motel"/>
  </r>
  <r>
    <n v="5.48557100734416E+17"/>
    <s v="Spacious 2bd/1ba | Ashmont+Parking | 3D TOUR"/>
    <n v="212359760"/>
    <s v="Evonify"/>
    <m/>
    <x v="8"/>
    <x v="3050"/>
    <x v="3117"/>
    <x v="1"/>
    <x v="9"/>
    <n v="1"/>
    <n v="20"/>
    <d v="2022-09-05T00:00:00"/>
    <n v="2.7"/>
    <n v="57"/>
    <n v="340"/>
    <n v="20"/>
    <s v="Exempt: This listing is a unit that has contracts with hospitals"/>
  </r>
  <r>
    <n v="5.4857182677935302E+17"/>
    <s v="Spacious 2bd/1ba | Ashmont+Parking | 3D TOUR"/>
    <n v="212359760"/>
    <s v="Evonify"/>
    <m/>
    <x v="8"/>
    <x v="3051"/>
    <x v="3118"/>
    <x v="1"/>
    <x v="201"/>
    <n v="1"/>
    <n v="15"/>
    <d v="2022-08-28T00:00:00"/>
    <n v="2.13"/>
    <n v="57"/>
    <n v="355"/>
    <n v="15"/>
    <s v="Exempt: This listing is a unit that has contracts with hospitals"/>
  </r>
  <r>
    <n v="5.4857490969158298E+17"/>
    <s v="Spacious 2bd/1ba | Ashmont+Parking | 3D TOUR"/>
    <n v="212359760"/>
    <s v="Evonify"/>
    <m/>
    <x v="8"/>
    <x v="3052"/>
    <x v="3119"/>
    <x v="1"/>
    <x v="64"/>
    <n v="1"/>
    <n v="21"/>
    <d v="2022-07-25T00:00:00"/>
    <n v="2.81"/>
    <n v="57"/>
    <n v="358"/>
    <n v="21"/>
    <s v="Exempt: This listing is a unit that has contracts with hospitals"/>
  </r>
  <r>
    <n v="5.4904834200759501E+17"/>
    <s v="Back Bay 1BR w/ W/D &amp; Gym, nr Copley Sq"/>
    <n v="107434423"/>
    <s v="Blueground"/>
    <m/>
    <x v="6"/>
    <x v="1529"/>
    <x v="1549"/>
    <x v="1"/>
    <x v="225"/>
    <n v="32"/>
    <n v="0"/>
    <m/>
    <m/>
    <n v="477"/>
    <n v="338"/>
    <n v="0"/>
    <m/>
  </r>
  <r>
    <n v="5.4905337622988403E+17"/>
    <s v="E. Cambridge 1BR w/ W/D &amp; Gym, steps from Train"/>
    <n v="107434423"/>
    <s v="Blueground"/>
    <m/>
    <x v="19"/>
    <x v="2945"/>
    <x v="3007"/>
    <x v="1"/>
    <x v="191"/>
    <n v="32"/>
    <n v="0"/>
    <m/>
    <m/>
    <n v="477"/>
    <n v="164"/>
    <n v="0"/>
    <m/>
  </r>
  <r>
    <n v="5.4905387583779302E+17"/>
    <s v="Studio w/ W/D, Gym, Rooftop. Steps from T stop"/>
    <n v="107434423"/>
    <s v="Blueground"/>
    <m/>
    <x v="3"/>
    <x v="3053"/>
    <x v="3120"/>
    <x v="1"/>
    <x v="237"/>
    <n v="32"/>
    <n v="0"/>
    <m/>
    <m/>
    <n v="477"/>
    <n v="317"/>
    <n v="0"/>
    <m/>
  </r>
  <r>
    <n v="5.4905590306265498E+17"/>
    <s v="N. Station 1BR w/ W/D &amp; Gym, nr TD Garden"/>
    <n v="107434423"/>
    <s v="Blueground"/>
    <m/>
    <x v="11"/>
    <x v="1803"/>
    <x v="2241"/>
    <x v="1"/>
    <x v="292"/>
    <n v="32"/>
    <n v="0"/>
    <m/>
    <m/>
    <n v="477"/>
    <n v="279"/>
    <n v="0"/>
    <m/>
  </r>
  <r>
    <n v="5.4905840711128998E+17"/>
    <s v="Back Bay 1BR, steps from Newbury &amp; T"/>
    <n v="107434423"/>
    <s v="Blueground"/>
    <m/>
    <x v="6"/>
    <x v="2993"/>
    <x v="3056"/>
    <x v="1"/>
    <x v="170"/>
    <n v="32"/>
    <n v="0"/>
    <m/>
    <m/>
    <n v="477"/>
    <n v="310"/>
    <n v="0"/>
    <m/>
  </r>
  <r>
    <n v="5.4953707307665498E+17"/>
    <s v="Beautiful Oceanfront, 1Bed/Bath South Boston condo"/>
    <n v="3230419"/>
    <s v="Ty"/>
    <m/>
    <x v="12"/>
    <x v="3054"/>
    <x v="3121"/>
    <x v="1"/>
    <x v="150"/>
    <n v="2"/>
    <n v="8"/>
    <d v="2022-09-09T00:00:00"/>
    <n v="1.94"/>
    <n v="1"/>
    <n v="173"/>
    <n v="8"/>
    <s v="STR-478959"/>
  </r>
  <r>
    <n v="5.4999143452506202E+17"/>
    <s v="Beautiful space in Beautiful home!!"/>
    <n v="84349533"/>
    <s v="Moe"/>
    <m/>
    <x v="20"/>
    <x v="3055"/>
    <x v="3122"/>
    <x v="0"/>
    <x v="179"/>
    <n v="3"/>
    <n v="7"/>
    <d v="2022-09-01T00:00:00"/>
    <n v="2.23"/>
    <n v="2"/>
    <n v="341"/>
    <n v="7"/>
    <s v="STR-468015"/>
  </r>
  <r>
    <n v="5.5225910495685197E+17"/>
    <s v="#32 | Stylish 1BR/1BA Apartment with Garage Parking | Long-term Stays"/>
    <n v="56462833"/>
    <s v="The Pearl"/>
    <m/>
    <x v="1"/>
    <x v="3056"/>
    <x v="3123"/>
    <x v="1"/>
    <x v="108"/>
    <n v="29"/>
    <n v="3"/>
    <d v="2022-09-12T00:00:00"/>
    <n v="0.83"/>
    <n v="6"/>
    <n v="269"/>
    <n v="3"/>
    <m/>
  </r>
  <r>
    <n v="5.5287868877121101E+17"/>
    <s v="Lovely 1 bedroom in the heart of Boston."/>
    <n v="437204027"/>
    <s v="Raja"/>
    <m/>
    <x v="8"/>
    <x v="3057"/>
    <x v="3124"/>
    <x v="2"/>
    <x v="141"/>
    <n v="91"/>
    <n v="1"/>
    <d v="2022-05-09T00:00:00"/>
    <n v="0.23"/>
    <n v="5"/>
    <n v="284"/>
    <n v="1"/>
    <m/>
  </r>
  <r>
    <n v="5.5296800631452E+17"/>
    <s v="üî•üî•üî• Unique 2 floors 8 beds 4 bath public tran"/>
    <n v="39266840"/>
    <s v="Kevin &amp; Maria"/>
    <m/>
    <x v="8"/>
    <x v="3058"/>
    <x v="2050"/>
    <x v="1"/>
    <x v="586"/>
    <n v="1"/>
    <n v="7"/>
    <d v="2022-09-09T00:00:00"/>
    <n v="1.06"/>
    <n v="4"/>
    <n v="274"/>
    <n v="7"/>
    <s v="STR-463794"/>
  </r>
  <r>
    <n v="5.5309347559338899E+17"/>
    <s v="Romantic 1-Bed room at heart of Harvard Square"/>
    <n v="443174612"/>
    <s v="Aspen"/>
    <m/>
    <x v="4"/>
    <x v="3059"/>
    <x v="3125"/>
    <x v="1"/>
    <x v="505"/>
    <n v="2"/>
    <n v="6"/>
    <d v="2022-06-19T00:00:00"/>
    <n v="0.9"/>
    <n v="1"/>
    <n v="352"/>
    <n v="6"/>
    <m/>
  </r>
  <r>
    <n v="5.5321201428182099E+17"/>
    <s v="Charming Multi-Level Townhouse, Harvard, MIT, MBTA"/>
    <n v="31340713"/>
    <s v="Kama"/>
    <m/>
    <x v="4"/>
    <x v="3060"/>
    <x v="3126"/>
    <x v="1"/>
    <x v="38"/>
    <n v="30"/>
    <n v="0"/>
    <m/>
    <m/>
    <n v="50"/>
    <n v="225"/>
    <n v="0"/>
    <m/>
  </r>
  <r>
    <n v="5.5344480331573101E+17"/>
    <s v="Newly development 1BR w. W/D, Gym in Cambridge"/>
    <n v="107434423"/>
    <s v="Blueground"/>
    <m/>
    <x v="3"/>
    <x v="2814"/>
    <x v="2873"/>
    <x v="1"/>
    <x v="251"/>
    <n v="32"/>
    <n v="0"/>
    <m/>
    <m/>
    <n v="477"/>
    <n v="345"/>
    <n v="0"/>
    <m/>
  </r>
  <r>
    <n v="5.5344523869983898E+17"/>
    <s v="3BR in desirable &amp; quiet area. nr.grocery &amp; T-stop"/>
    <n v="107434423"/>
    <s v="Blueground"/>
    <m/>
    <x v="0"/>
    <x v="3061"/>
    <x v="3127"/>
    <x v="1"/>
    <x v="135"/>
    <n v="32"/>
    <n v="0"/>
    <m/>
    <m/>
    <n v="477"/>
    <n v="0"/>
    <n v="0"/>
    <m/>
  </r>
  <r>
    <n v="5.5344983564704902E+17"/>
    <s v="S. End 1BR w/ Roof &amp; W/D, nr restaurants"/>
    <n v="107434423"/>
    <s v="Blueground"/>
    <m/>
    <x v="17"/>
    <x v="3062"/>
    <x v="3128"/>
    <x v="1"/>
    <x v="104"/>
    <n v="32"/>
    <n v="0"/>
    <m/>
    <m/>
    <n v="477"/>
    <n v="267"/>
    <n v="0"/>
    <m/>
  </r>
  <r>
    <n v="5.5345012581853101E+17"/>
    <s v="S. End 1BR w/ in-unit W/D, nr restaurants"/>
    <n v="107434423"/>
    <s v="Blueground"/>
    <m/>
    <x v="17"/>
    <x v="3062"/>
    <x v="3128"/>
    <x v="1"/>
    <x v="170"/>
    <n v="32"/>
    <n v="0"/>
    <m/>
    <m/>
    <n v="477"/>
    <n v="303"/>
    <n v="0"/>
    <m/>
  </r>
  <r>
    <n v="5.5414944681192198E+17"/>
    <s v="Central Sq 2BR nr Central Sq T stop"/>
    <n v="107434423"/>
    <s v="Blueground"/>
    <m/>
    <x v="4"/>
    <x v="3063"/>
    <x v="3129"/>
    <x v="1"/>
    <x v="459"/>
    <n v="32"/>
    <n v="0"/>
    <m/>
    <m/>
    <n v="477"/>
    <n v="44"/>
    <n v="0"/>
    <m/>
  </r>
  <r>
    <n v="5.5431071126276102E+17"/>
    <s v="Lovely 2 Bedroom in the Heart of Boston."/>
    <n v="437204027"/>
    <s v="Raja"/>
    <m/>
    <x v="8"/>
    <x v="3064"/>
    <x v="3130"/>
    <x v="0"/>
    <x v="232"/>
    <n v="91"/>
    <n v="0"/>
    <m/>
    <m/>
    <n v="5"/>
    <n v="268"/>
    <n v="0"/>
    <m/>
  </r>
  <r>
    <n v="5.5434852826902003E+17"/>
    <s v="Thatch‚Ñ¢ on Charles St. | Studio Apt #3"/>
    <n v="814298"/>
    <s v="Thatch"/>
    <m/>
    <x v="5"/>
    <x v="3065"/>
    <x v="1648"/>
    <x v="1"/>
    <x v="330"/>
    <n v="1"/>
    <n v="14"/>
    <d v="2022-09-05T00:00:00"/>
    <n v="2.84"/>
    <n v="113"/>
    <n v="80"/>
    <n v="14"/>
    <s v="Exempt: This listing is a hotel or motel"/>
  </r>
  <r>
    <n v="5.5436478196657498E+17"/>
    <s v="Thatch‚Ñ¢ on Charles St. | Studio Apt #5"/>
    <n v="814298"/>
    <s v="Thatch"/>
    <m/>
    <x v="5"/>
    <x v="1626"/>
    <x v="1415"/>
    <x v="1"/>
    <x v="19"/>
    <n v="1"/>
    <n v="12"/>
    <d v="2022-08-28T00:00:00"/>
    <n v="2.4"/>
    <n v="113"/>
    <n v="93"/>
    <n v="12"/>
    <s v="Exempt: This listing is a hotel or motel"/>
  </r>
  <r>
    <n v="5.5437600626753203E+17"/>
    <s v="Beautiful 2BR + 100 Walkscore | Downtown | 3D SCAN"/>
    <n v="212359760"/>
    <s v="Evonify"/>
    <m/>
    <x v="11"/>
    <x v="3066"/>
    <x v="3131"/>
    <x v="1"/>
    <x v="350"/>
    <n v="1"/>
    <n v="11"/>
    <d v="2022-09-13T00:00:00"/>
    <n v="1.63"/>
    <n v="57"/>
    <n v="300"/>
    <n v="11"/>
    <s v="Exempt: This listing is a unit that has contracts with hospitals"/>
  </r>
  <r>
    <n v="5.5446877035155501E+17"/>
    <s v="Sunny with balcony 2bed 2bath unit in assembly row"/>
    <n v="158837906"/>
    <s v="Hashouki"/>
    <m/>
    <x v="3"/>
    <x v="3067"/>
    <x v="3132"/>
    <x v="1"/>
    <x v="145"/>
    <n v="14"/>
    <n v="0"/>
    <m/>
    <m/>
    <n v="82"/>
    <n v="365"/>
    <n v="0"/>
    <m/>
  </r>
  <r>
    <n v="5.5494323244606701E+17"/>
    <s v="Thatch‚Ñ¢ on Charles St. | One Bedroom Apt. #2"/>
    <n v="814298"/>
    <s v="Thatch"/>
    <m/>
    <x v="5"/>
    <x v="3068"/>
    <x v="3133"/>
    <x v="1"/>
    <x v="408"/>
    <n v="1"/>
    <n v="0"/>
    <m/>
    <m/>
    <n v="113"/>
    <n v="75"/>
    <n v="0"/>
    <s v="Exempt: This listing is a hotel or motel"/>
  </r>
  <r>
    <n v="5.5499920300780403E+17"/>
    <s v="Unfurnished Full room in Brighton"/>
    <n v="297860058"/>
    <s v="June Team"/>
    <m/>
    <x v="0"/>
    <x v="3069"/>
    <x v="3134"/>
    <x v="0"/>
    <x v="71"/>
    <n v="91"/>
    <n v="0"/>
    <m/>
    <m/>
    <n v="113"/>
    <n v="269"/>
    <n v="0"/>
    <m/>
  </r>
  <r>
    <n v="5.5505585886604301E+17"/>
    <s v="One of a kind 23rd flr -2 bed 2 bath w/prking"/>
    <n v="19718932"/>
    <s v="Sayed"/>
    <m/>
    <x v="11"/>
    <x v="3070"/>
    <x v="3135"/>
    <x v="1"/>
    <x v="354"/>
    <n v="120"/>
    <n v="0"/>
    <m/>
    <m/>
    <n v="1"/>
    <n v="365"/>
    <n v="0"/>
    <m/>
  </r>
  <r>
    <n v="5.5522869179267501E+17"/>
    <s v="Charming Multi-Level Townhouse, Harvard, MIT, MBTA"/>
    <n v="266312920"/>
    <s v="STARS Of"/>
    <m/>
    <x v="4"/>
    <x v="32"/>
    <x v="3136"/>
    <x v="1"/>
    <x v="38"/>
    <n v="30"/>
    <n v="2"/>
    <d v="2022-05-06T00:00:00"/>
    <n v="0.36"/>
    <n v="52"/>
    <n v="225"/>
    <n v="2"/>
    <m/>
  </r>
  <r>
    <n v="5.5567963050113798E+17"/>
    <s v="Thatch‚Ñ¢ on Charles St. | One Bedroom Apt. #4"/>
    <n v="814298"/>
    <s v="Thatch"/>
    <m/>
    <x v="5"/>
    <x v="3068"/>
    <x v="3133"/>
    <x v="1"/>
    <x v="408"/>
    <n v="1"/>
    <n v="9"/>
    <d v="2022-09-03T00:00:00"/>
    <n v="1.94"/>
    <n v="113"/>
    <n v="75"/>
    <n v="9"/>
    <s v="Exempt: This listing is a hotel or motel"/>
  </r>
  <r>
    <n v="5.5568746582615802E+17"/>
    <s v="Thatch‚Ñ¢ on Charles St. | One Bedroom Apt. #6"/>
    <n v="814298"/>
    <s v="Thatch"/>
    <m/>
    <x v="5"/>
    <x v="3068"/>
    <x v="3133"/>
    <x v="1"/>
    <x v="408"/>
    <n v="1"/>
    <n v="9"/>
    <d v="2022-08-23T00:00:00"/>
    <n v="1.81"/>
    <n v="113"/>
    <n v="84"/>
    <n v="9"/>
    <s v="Exempt: This listing is a hotel or motel"/>
  </r>
  <r>
    <n v="5.5569410148179002E+17"/>
    <s v="Thatch‚Ñ¢ on Charles St. | Studio Apt #7"/>
    <n v="814298"/>
    <s v="Thatch"/>
    <m/>
    <x v="5"/>
    <x v="3068"/>
    <x v="3133"/>
    <x v="1"/>
    <x v="330"/>
    <n v="1"/>
    <n v="3"/>
    <d v="2022-08-14T00:00:00"/>
    <n v="0.66"/>
    <n v="113"/>
    <n v="73"/>
    <n v="3"/>
    <s v="Exempt: This listing is a hotel or motel"/>
  </r>
  <r>
    <n v="5.5570118074380301E+17"/>
    <s v="Thatch‚Ñ¢ on Charles St. | One Bedroom Apt. #8"/>
    <n v="814298"/>
    <s v="Thatch"/>
    <m/>
    <x v="5"/>
    <x v="3068"/>
    <x v="3133"/>
    <x v="1"/>
    <x v="408"/>
    <n v="1"/>
    <n v="3"/>
    <d v="2022-08-29T00:00:00"/>
    <n v="0.83"/>
    <n v="113"/>
    <n v="75"/>
    <n v="3"/>
    <s v="Exempt: This listing is a hotel or motel"/>
  </r>
  <r>
    <n v="5.5581292457660698E+17"/>
    <s v="2B Chelsea - Boston"/>
    <n v="43952026"/>
    <s v="Colbyco"/>
    <m/>
    <x v="1"/>
    <x v="3071"/>
    <x v="3137"/>
    <x v="1"/>
    <x v="322"/>
    <n v="3"/>
    <n v="0"/>
    <m/>
    <m/>
    <n v="1"/>
    <n v="358"/>
    <n v="0"/>
    <m/>
  </r>
  <r>
    <n v="5.5636569539785402E+17"/>
    <s v="Queen Room in Allston"/>
    <n v="297860058"/>
    <s v="June Team"/>
    <m/>
    <x v="4"/>
    <x v="3072"/>
    <x v="3065"/>
    <x v="0"/>
    <x v="0"/>
    <n v="91"/>
    <n v="0"/>
    <m/>
    <m/>
    <n v="113"/>
    <n v="107"/>
    <n v="0"/>
    <m/>
  </r>
  <r>
    <n v="5.5657175638868301E+17"/>
    <s v="Solo traveler private bedroom in Winthrop"/>
    <n v="54131211"/>
    <s v="Beatriz"/>
    <m/>
    <x v="1"/>
    <x v="3073"/>
    <x v="3138"/>
    <x v="0"/>
    <x v="62"/>
    <n v="2"/>
    <n v="4"/>
    <d v="2022-09-06T00:00:00"/>
    <n v="3.75"/>
    <n v="1"/>
    <n v="252"/>
    <n v="4"/>
    <m/>
  </r>
  <r>
    <n v="5.5666585435734298E+17"/>
    <s v="Beacon Hill boston best 3 bed apt"/>
    <n v="373675137"/>
    <s v="Liya"/>
    <m/>
    <x v="19"/>
    <x v="3074"/>
    <x v="3139"/>
    <x v="1"/>
    <x v="102"/>
    <n v="29"/>
    <n v="0"/>
    <m/>
    <m/>
    <n v="76"/>
    <n v="265"/>
    <n v="0"/>
    <m/>
  </r>
  <r>
    <n v="5.5691825635013901E+17"/>
    <s v="Welcoming Boston room with free parking"/>
    <n v="9663343"/>
    <s v="Sarah"/>
    <m/>
    <x v="8"/>
    <x v="3075"/>
    <x v="3140"/>
    <x v="0"/>
    <x v="311"/>
    <n v="1"/>
    <n v="13"/>
    <d v="2022-07-29T00:00:00"/>
    <n v="1.99"/>
    <n v="3"/>
    <n v="357"/>
    <n v="13"/>
    <s v="Exempt: This listing is a unit used for furnished institutional or business stays"/>
  </r>
  <r>
    <n v="5.5695041033837498E+17"/>
    <s v="Masters bed room in Boston with free parking"/>
    <n v="9663343"/>
    <s v="Sarah"/>
    <m/>
    <x v="8"/>
    <x v="3076"/>
    <x v="3141"/>
    <x v="0"/>
    <x v="373"/>
    <n v="1"/>
    <n v="26"/>
    <d v="2022-09-01T00:00:00"/>
    <n v="3.63"/>
    <n v="3"/>
    <n v="342"/>
    <n v="26"/>
    <s v="Exempt: This listing is a unit used for furnished institutional or business stays"/>
  </r>
  <r>
    <n v="5.5709134669908499E+17"/>
    <s v="NewCo S. End 1BR nr Ink Block w. W/D &amp; Gym"/>
    <n v="107434423"/>
    <s v="Blueground"/>
    <m/>
    <x v="17"/>
    <x v="2961"/>
    <x v="3020"/>
    <x v="1"/>
    <x v="125"/>
    <n v="32"/>
    <n v="0"/>
    <m/>
    <m/>
    <n v="477"/>
    <n v="348"/>
    <n v="0"/>
    <m/>
  </r>
  <r>
    <n v="5.5709386759621402E+17"/>
    <s v="S. Boston 1bd nr restaurants &amp; shops"/>
    <n v="107434423"/>
    <s v="Blueground"/>
    <m/>
    <x v="12"/>
    <x v="3077"/>
    <x v="3142"/>
    <x v="1"/>
    <x v="41"/>
    <n v="32"/>
    <n v="0"/>
    <m/>
    <m/>
    <n v="477"/>
    <n v="0"/>
    <n v="0"/>
    <m/>
  </r>
  <r>
    <n v="5.5709416886748602E+17"/>
    <s v="S. Boston 1bd nr restaurants &amp; shops"/>
    <n v="107434423"/>
    <s v="Blueground"/>
    <m/>
    <x v="12"/>
    <x v="3078"/>
    <x v="3143"/>
    <x v="1"/>
    <x v="166"/>
    <n v="32"/>
    <n v="0"/>
    <m/>
    <m/>
    <n v="477"/>
    <n v="347"/>
    <n v="0"/>
    <m/>
  </r>
  <r>
    <n v="5.57094454595424E+17"/>
    <s v="S. Boston 1bd nr restaurants &amp; shops"/>
    <n v="107434423"/>
    <s v="Blueground"/>
    <m/>
    <x v="12"/>
    <x v="3078"/>
    <x v="3143"/>
    <x v="1"/>
    <x v="94"/>
    <n v="32"/>
    <n v="0"/>
    <m/>
    <m/>
    <n v="477"/>
    <n v="351"/>
    <n v="0"/>
    <m/>
  </r>
  <r>
    <n v="5.57098890922168E+17"/>
    <s v="Cambridge 2BR w/ Gym &amp; in-unit W/D, nr MIT"/>
    <n v="107434423"/>
    <s v="Blueground"/>
    <m/>
    <x v="9"/>
    <x v="3079"/>
    <x v="3144"/>
    <x v="1"/>
    <x v="206"/>
    <n v="32"/>
    <n v="0"/>
    <m/>
    <m/>
    <n v="477"/>
    <n v="319"/>
    <n v="0"/>
    <m/>
  </r>
  <r>
    <n v="5.5710141088169702E+17"/>
    <s v="Cambridge 1BR w/ Gym &amp; W/D, nr Central Sq"/>
    <n v="107434423"/>
    <s v="Blueground"/>
    <m/>
    <x v="9"/>
    <x v="3079"/>
    <x v="3144"/>
    <x v="1"/>
    <x v="502"/>
    <n v="32"/>
    <n v="0"/>
    <m/>
    <m/>
    <n v="477"/>
    <n v="365"/>
    <n v="0"/>
    <m/>
  </r>
  <r>
    <n v="5.5710175887269702E+17"/>
    <s v="Cambridge 1BR w/ Gym &amp; W/D, nr Kendall Sq"/>
    <n v="107434423"/>
    <s v="Blueground"/>
    <m/>
    <x v="9"/>
    <x v="3079"/>
    <x v="3144"/>
    <x v="1"/>
    <x v="193"/>
    <n v="32"/>
    <n v="0"/>
    <m/>
    <m/>
    <n v="477"/>
    <n v="267"/>
    <n v="0"/>
    <m/>
  </r>
  <r>
    <n v="5.5710210786361901E+17"/>
    <s v="Cambridge 1BR w/ Gym &amp; W/D, nr Harvard Bridge"/>
    <n v="107434423"/>
    <s v="Blueground"/>
    <m/>
    <x v="9"/>
    <x v="3079"/>
    <x v="3144"/>
    <x v="1"/>
    <x v="254"/>
    <n v="32"/>
    <n v="0"/>
    <m/>
    <m/>
    <n v="477"/>
    <n v="317"/>
    <n v="0"/>
    <m/>
  </r>
  <r>
    <n v="5.5785891268030797E+17"/>
    <s v="2BR in desirable &amp; quiet area. nr.grocery &amp; T-stop"/>
    <n v="107434423"/>
    <s v="Blueground"/>
    <m/>
    <x v="0"/>
    <x v="3080"/>
    <x v="3145"/>
    <x v="1"/>
    <x v="445"/>
    <n v="32"/>
    <n v="0"/>
    <m/>
    <m/>
    <n v="477"/>
    <n v="8"/>
    <n v="0"/>
    <m/>
  </r>
  <r>
    <n v="5.5786141563180499E+17"/>
    <s v="E. Cambridge 1BR w/ W/D &amp; Gym, steps from Train"/>
    <n v="107434423"/>
    <s v="Blueground"/>
    <m/>
    <x v="19"/>
    <x v="2945"/>
    <x v="3007"/>
    <x v="1"/>
    <x v="233"/>
    <n v="32"/>
    <n v="0"/>
    <m/>
    <m/>
    <n v="477"/>
    <n v="299"/>
    <n v="0"/>
    <m/>
  </r>
  <r>
    <n v="5.5786191561121299E+17"/>
    <s v="NewCo S. End Studio nr Ink Block w. W/D &amp; Gym"/>
    <n v="107434423"/>
    <s v="Blueground"/>
    <m/>
    <x v="17"/>
    <x v="2409"/>
    <x v="3063"/>
    <x v="1"/>
    <x v="166"/>
    <n v="32"/>
    <n v="0"/>
    <m/>
    <m/>
    <n v="477"/>
    <n v="338"/>
    <n v="0"/>
    <m/>
  </r>
  <r>
    <n v="5.5786234666930099E+17"/>
    <s v="Fort Point Studio w/ W/D, nr S. Station"/>
    <n v="107434423"/>
    <s v="Blueground"/>
    <m/>
    <x v="24"/>
    <x v="2090"/>
    <x v="2106"/>
    <x v="1"/>
    <x v="221"/>
    <n v="60"/>
    <n v="0"/>
    <m/>
    <m/>
    <n v="477"/>
    <n v="348"/>
    <n v="0"/>
    <m/>
  </r>
  <r>
    <n v="5.57979600272856E+17"/>
    <s v="New 2BR apartment with water views"/>
    <n v="20857768"/>
    <s v="Compass"/>
    <m/>
    <x v="1"/>
    <x v="1119"/>
    <x v="3146"/>
    <x v="1"/>
    <x v="396"/>
    <n v="9"/>
    <n v="2"/>
    <d v="2022-09-01T00:00:00"/>
    <n v="0.56000000000000005"/>
    <n v="11"/>
    <n v="56"/>
    <n v="2"/>
    <s v="Exempt: This listing is a unit used for furnished institutional or business stays"/>
  </r>
  <r>
    <n v="5.5861872497864301E+17"/>
    <s v="Outstanding 2 Bed Apt in Heart of Back Bay!"/>
    <n v="423270067"/>
    <s v="Harry And Susie"/>
    <m/>
    <x v="6"/>
    <x v="3081"/>
    <x v="3147"/>
    <x v="1"/>
    <x v="587"/>
    <n v="1"/>
    <n v="9"/>
    <d v="2022-08-30T00:00:00"/>
    <n v="2.6"/>
    <n v="28"/>
    <n v="348"/>
    <n v="9"/>
    <s v="Exempt: This listing is a unit used for furnished institutional or business stays"/>
  </r>
  <r>
    <n v="5.5864388341650099E+17"/>
    <s v="Outstanding 2 Bed Apt in Heart of Back Bay!"/>
    <n v="423270067"/>
    <s v="Harry And Susie"/>
    <m/>
    <x v="6"/>
    <x v="2996"/>
    <x v="3148"/>
    <x v="1"/>
    <x v="588"/>
    <n v="1"/>
    <n v="0"/>
    <m/>
    <m/>
    <n v="28"/>
    <n v="348"/>
    <n v="0"/>
    <s v="Exempt: This listing is a unit used for furnished institutional or business stays"/>
  </r>
  <r>
    <n v="5.5864927193426502E+17"/>
    <s v="Heart of Back Bay! Close to Prudential Center and The T!"/>
    <n v="423270067"/>
    <s v="Harry And Susie"/>
    <m/>
    <x v="6"/>
    <x v="3082"/>
    <x v="3149"/>
    <x v="1"/>
    <x v="589"/>
    <n v="1"/>
    <n v="0"/>
    <m/>
    <m/>
    <n v="28"/>
    <n v="345"/>
    <n v="0"/>
    <s v="Exempt: This listing is a unit used for furnished institutional or business stays"/>
  </r>
  <r>
    <n v="5.5873735282714099E+17"/>
    <s v="Spacious 2BR + 100 Walkscore | Boston"/>
    <n v="212359760"/>
    <s v="Evonify"/>
    <m/>
    <x v="23"/>
    <x v="440"/>
    <x v="3150"/>
    <x v="1"/>
    <x v="429"/>
    <n v="1"/>
    <n v="1"/>
    <d v="2022-05-09T00:00:00"/>
    <n v="0.23"/>
    <n v="57"/>
    <n v="216"/>
    <n v="1"/>
    <s v="Exempt: This listing is a unit that has contracts with hospitals"/>
  </r>
  <r>
    <n v="5.5886719287842099E+17"/>
    <s v="Specious Room in Brighton close to BC,BU, GreenT"/>
    <n v="433825046"/>
    <s v="Boston"/>
    <m/>
    <x v="0"/>
    <x v="542"/>
    <x v="3151"/>
    <x v="0"/>
    <x v="203"/>
    <n v="29"/>
    <n v="0"/>
    <m/>
    <m/>
    <n v="5"/>
    <n v="350"/>
    <n v="0"/>
    <m/>
  </r>
  <r>
    <n v="5.59344115767712E+17"/>
    <s v="Bright 2 bedrooms 2 bath apt in Fenway Boston"/>
    <n v="158837906"/>
    <s v="Hashouki"/>
    <m/>
    <x v="9"/>
    <x v="351"/>
    <x v="3152"/>
    <x v="1"/>
    <x v="579"/>
    <n v="14"/>
    <n v="1"/>
    <d v="2022-06-15T00:00:00"/>
    <n v="0.32"/>
    <n v="82"/>
    <n v="352"/>
    <n v="1"/>
    <s v="Str-009746"/>
  </r>
  <r>
    <n v="5.59879160838472E+17"/>
    <s v="Bright 1 bed facing the State House"/>
    <n v="26988"/>
    <s v="Anne"/>
    <m/>
    <x v="11"/>
    <x v="3083"/>
    <x v="3153"/>
    <x v="1"/>
    <x v="121"/>
    <n v="91"/>
    <n v="1"/>
    <d v="2022-07-27T00:00:00"/>
    <n v="0.59"/>
    <n v="9"/>
    <n v="226"/>
    <n v="1"/>
    <m/>
  </r>
  <r>
    <n v="5.6015665171610701E+17"/>
    <s v="Sonder at Pierce Boston | One-Bedroom Apartment"/>
    <n v="224829568"/>
    <s v="Sonder (Boston)"/>
    <m/>
    <x v="9"/>
    <x v="3084"/>
    <x v="3154"/>
    <x v="1"/>
    <x v="247"/>
    <n v="2"/>
    <n v="120"/>
    <d v="2022-08-29T00:00:00"/>
    <n v="2.21"/>
    <n v="24"/>
    <n v="361"/>
    <n v="49"/>
    <s v="Exempt: This listing is a hotel or motel"/>
  </r>
  <r>
    <n v="5.6016095743182003E+17"/>
    <s v="Sonder at Pierce Boston | Superior Three-Bedroom Apartment"/>
    <n v="224829568"/>
    <s v="Sonder (Boston)"/>
    <m/>
    <x v="9"/>
    <x v="3085"/>
    <x v="2907"/>
    <x v="1"/>
    <x v="590"/>
    <n v="2"/>
    <n v="56"/>
    <d v="2022-08-11T00:00:00"/>
    <n v="1.02"/>
    <n v="24"/>
    <n v="326"/>
    <n v="15"/>
    <s v="Exempt: This listing is a hotel or motel"/>
  </r>
  <r>
    <n v="5.6016569412753402E+17"/>
    <s v="Beautiful Guest House At Logan Airport #1"/>
    <n v="412148028"/>
    <s v="Jolene"/>
    <m/>
    <x v="1"/>
    <x v="73"/>
    <x v="3155"/>
    <x v="0"/>
    <x v="123"/>
    <n v="7"/>
    <n v="6"/>
    <d v="2022-08-03T00:00:00"/>
    <n v="1.05"/>
    <n v="2"/>
    <n v="349"/>
    <n v="6"/>
    <s v="Exempt: This listing is a unit used for furnished institutional or business stays"/>
  </r>
  <r>
    <n v="5.6072620769943802E+17"/>
    <s v="2 Bed w/ Free Parking in East Cambridge"/>
    <n v="43450256"/>
    <s v="Steve"/>
    <m/>
    <x v="3"/>
    <x v="1669"/>
    <x v="3156"/>
    <x v="1"/>
    <x v="287"/>
    <n v="30"/>
    <n v="0"/>
    <m/>
    <m/>
    <n v="25"/>
    <n v="333"/>
    <n v="0"/>
    <m/>
  </r>
  <r>
    <n v="5.6078299937985798E+17"/>
    <s v="3 Bed w/ Free Parking in East Cambridge"/>
    <n v="43450256"/>
    <s v="Steve"/>
    <m/>
    <x v="3"/>
    <x v="876"/>
    <x v="3157"/>
    <x v="1"/>
    <x v="98"/>
    <n v="30"/>
    <n v="1"/>
    <d v="2022-08-16T00:00:00"/>
    <n v="1"/>
    <n v="25"/>
    <n v="301"/>
    <n v="1"/>
    <m/>
  </r>
  <r>
    <n v="5.6112895277806003E+17"/>
    <s v="Classy Cozy Room with Private Bath near Harvard"/>
    <n v="2356643"/>
    <s v="MyBostonTrip"/>
    <m/>
    <x v="4"/>
    <x v="3086"/>
    <x v="3158"/>
    <x v="0"/>
    <x v="183"/>
    <n v="25"/>
    <n v="1"/>
    <d v="2022-08-28T00:00:00"/>
    <n v="1"/>
    <n v="71"/>
    <n v="34"/>
    <n v="1"/>
    <m/>
  </r>
  <r>
    <n v="5.6112924577536E+17"/>
    <s v="Large Sunny Room in Quite Apt, Co-living near NU"/>
    <n v="2356643"/>
    <s v="MyBostonTrip"/>
    <m/>
    <x v="4"/>
    <x v="3087"/>
    <x v="3159"/>
    <x v="0"/>
    <x v="183"/>
    <n v="25"/>
    <n v="0"/>
    <m/>
    <m/>
    <n v="71"/>
    <n v="87"/>
    <n v="0"/>
    <m/>
  </r>
  <r>
    <n v="5.6112993572598598E+17"/>
    <s v="Simple &amp; Warm Private Room with Hardwood Flooring"/>
    <n v="2356643"/>
    <s v="MyBostonTrip"/>
    <m/>
    <x v="4"/>
    <x v="3088"/>
    <x v="3160"/>
    <x v="0"/>
    <x v="183"/>
    <n v="25"/>
    <n v="0"/>
    <m/>
    <m/>
    <n v="71"/>
    <n v="92"/>
    <n v="0"/>
    <m/>
  </r>
  <r>
    <n v="5.6157516909122502E+17"/>
    <s v="Back Bay Condo Entire Floor Pr√≠vate Elevator"/>
    <n v="118162851"/>
    <s v="Eric"/>
    <m/>
    <x v="6"/>
    <x v="3089"/>
    <x v="624"/>
    <x v="1"/>
    <x v="263"/>
    <n v="14"/>
    <n v="2"/>
    <d v="2022-04-30T00:00:00"/>
    <n v="0.34"/>
    <n v="1"/>
    <n v="302"/>
    <n v="2"/>
    <s v="STR-468139"/>
  </r>
  <r>
    <n v="5.6159354488024397E+17"/>
    <s v="Cozy 3bed 4bath 2022 townhome w/ garage Êñ∞Âª∫ÂèåÊãºÂà´Â¢ÖÂ∏¶ËΩ¶Â∫ì"/>
    <n v="387254825"/>
    <s v="Zeyu"/>
    <m/>
    <x v="20"/>
    <x v="3090"/>
    <x v="1886"/>
    <x v="1"/>
    <x v="19"/>
    <n v="7"/>
    <n v="2"/>
    <d v="2022-09-07T00:00:00"/>
    <n v="2"/>
    <n v="1"/>
    <n v="347"/>
    <n v="2"/>
    <m/>
  </r>
  <r>
    <n v="5.6206768083680198E+17"/>
    <s v="Lovely BR in Roxbury"/>
    <n v="297860058"/>
    <s v="June Team"/>
    <m/>
    <x v="8"/>
    <x v="3091"/>
    <x v="1361"/>
    <x v="0"/>
    <x v="27"/>
    <n v="91"/>
    <n v="0"/>
    <m/>
    <m/>
    <n v="113"/>
    <n v="107"/>
    <n v="0"/>
    <m/>
  </r>
  <r>
    <n v="5.6239506947586099E+17"/>
    <s v="Sonder at Pierce Boston | Accessible Studio Apartment"/>
    <n v="224829568"/>
    <s v="Sonder (Boston)"/>
    <m/>
    <x v="9"/>
    <x v="3092"/>
    <x v="3161"/>
    <x v="1"/>
    <x v="187"/>
    <n v="2"/>
    <n v="36"/>
    <d v="2022-07-18T00:00:00"/>
    <n v="0.66"/>
    <n v="24"/>
    <n v="328"/>
    <n v="11"/>
    <s v="Exempt: This listing is a hotel or motel"/>
  </r>
  <r>
    <n v="5.6245571486055699E+17"/>
    <s v="Lovely modern 2bed 2bath unit in historic west end"/>
    <n v="158837906"/>
    <s v="Hashouki"/>
    <m/>
    <x v="11"/>
    <x v="32"/>
    <x v="2184"/>
    <x v="1"/>
    <x v="591"/>
    <n v="7"/>
    <n v="2"/>
    <d v="2022-06-25T00:00:00"/>
    <n v="0.41"/>
    <n v="82"/>
    <n v="332"/>
    <n v="2"/>
    <s v="STR-004781"/>
  </r>
  <r>
    <n v="5.62904650702512E+17"/>
    <s v="Cambridge 1BR w/ Gym &amp; W/D, nr Central Sq"/>
    <n v="107434423"/>
    <s v="Blueground"/>
    <m/>
    <x v="9"/>
    <x v="3093"/>
    <x v="3162"/>
    <x v="1"/>
    <x v="149"/>
    <n v="32"/>
    <n v="0"/>
    <m/>
    <m/>
    <n v="477"/>
    <n v="326"/>
    <n v="0"/>
    <m/>
  </r>
  <r>
    <n v="5.6290496169140301E+17"/>
    <s v="Dorchester/Milton Studio w/ Gym &amp; in-building W/D"/>
    <n v="107434423"/>
    <s v="Blueground"/>
    <m/>
    <x v="8"/>
    <x v="2764"/>
    <x v="2824"/>
    <x v="1"/>
    <x v="13"/>
    <n v="32"/>
    <n v="0"/>
    <m/>
    <m/>
    <n v="477"/>
    <n v="299"/>
    <n v="0"/>
    <m/>
  </r>
  <r>
    <n v="5.6290716378010899E+17"/>
    <s v="Dorchester/Milton 2BR w/ Gym &amp; in-building W/D"/>
    <n v="107434423"/>
    <s v="Blueground"/>
    <m/>
    <x v="8"/>
    <x v="3094"/>
    <x v="3163"/>
    <x v="1"/>
    <x v="258"/>
    <n v="32"/>
    <n v="0"/>
    <m/>
    <m/>
    <n v="477"/>
    <n v="122"/>
    <n v="0"/>
    <m/>
  </r>
  <r>
    <n v="5.6290762290235699E+17"/>
    <s v="Kendall Sq 1BR w/ Gym &amp; Concierge, nr MIT"/>
    <n v="107434423"/>
    <s v="Blueground"/>
    <m/>
    <x v="19"/>
    <x v="2512"/>
    <x v="2553"/>
    <x v="1"/>
    <x v="462"/>
    <n v="32"/>
    <n v="0"/>
    <m/>
    <m/>
    <n v="477"/>
    <n v="235"/>
    <n v="0"/>
    <m/>
  </r>
  <r>
    <n v="5.62909674759088E+17"/>
    <s v="S. End 1BR w/ Gym, W/D &amp; Pool, nr SoWa"/>
    <n v="107434423"/>
    <s v="Blueground"/>
    <m/>
    <x v="17"/>
    <x v="2857"/>
    <x v="2916"/>
    <x v="1"/>
    <x v="10"/>
    <n v="32"/>
    <n v="0"/>
    <m/>
    <m/>
    <n v="477"/>
    <n v="360"/>
    <n v="0"/>
    <m/>
  </r>
  <r>
    <n v="5.6291007974700102E+17"/>
    <s v="E. Cambridge 1BR w/ Gym &amp; W/D, nr Kendall Sq"/>
    <n v="107434423"/>
    <s v="Blueground"/>
    <m/>
    <x v="19"/>
    <x v="2948"/>
    <x v="3009"/>
    <x v="1"/>
    <x v="481"/>
    <n v="32"/>
    <n v="0"/>
    <m/>
    <m/>
    <n v="477"/>
    <n v="135"/>
    <n v="0"/>
    <m/>
  </r>
  <r>
    <n v="5.6291062169280301E+17"/>
    <s v="Kendall Sq 1BR w/ Concierge &amp; Gym, nr MIT"/>
    <n v="107434423"/>
    <s v="Blueground"/>
    <m/>
    <x v="19"/>
    <x v="2512"/>
    <x v="2553"/>
    <x v="1"/>
    <x v="258"/>
    <n v="32"/>
    <n v="0"/>
    <m/>
    <m/>
    <n v="477"/>
    <n v="0"/>
    <n v="0"/>
    <m/>
  </r>
  <r>
    <n v="5.6345245581472602E+17"/>
    <s v="City respite bedroom apt with parking and yard"/>
    <n v="6823717"/>
    <s v="Juan Carlos"/>
    <m/>
    <x v="4"/>
    <x v="3095"/>
    <x v="3164"/>
    <x v="1"/>
    <x v="98"/>
    <n v="30"/>
    <n v="1"/>
    <d v="2022-06-27T00:00:00"/>
    <n v="0.37"/>
    <n v="2"/>
    <n v="0"/>
    <n v="1"/>
    <s v="C0352300491"/>
  </r>
  <r>
    <n v="5.63666311796592E+17"/>
    <s v="Brand new 2-bed, 2 bath condo with Peloton bike"/>
    <n v="15083802"/>
    <s v="Sally"/>
    <m/>
    <x v="2"/>
    <x v="3096"/>
    <x v="3165"/>
    <x v="1"/>
    <x v="64"/>
    <n v="29"/>
    <n v="0"/>
    <m/>
    <m/>
    <n v="1"/>
    <n v="46"/>
    <n v="0"/>
    <m/>
  </r>
  <r>
    <n v="5.6379419260206598E+17"/>
    <s v="Sonder at Pierce Boston | Two-Bedroom Apartment"/>
    <n v="224829568"/>
    <s v="Sonder (Boston)"/>
    <m/>
    <x v="9"/>
    <x v="3081"/>
    <x v="2466"/>
    <x v="1"/>
    <x v="585"/>
    <n v="2"/>
    <n v="105"/>
    <d v="2022-08-30T00:00:00"/>
    <n v="1.91"/>
    <n v="24"/>
    <n v="357"/>
    <n v="30"/>
    <s v="Exempt: This listing is a hotel or motel"/>
  </r>
  <r>
    <n v="5.6445363973333101E+17"/>
    <s v="Furnished bedroom, perfect for travel contract"/>
    <n v="7895978"/>
    <s v="Kara"/>
    <m/>
    <x v="10"/>
    <x v="3097"/>
    <x v="3166"/>
    <x v="0"/>
    <x v="250"/>
    <n v="91"/>
    <n v="1"/>
    <d v="2022-06-19T00:00:00"/>
    <n v="0.34"/>
    <n v="2"/>
    <n v="86"/>
    <n v="1"/>
    <m/>
  </r>
  <r>
    <n v="5.6463032425226803E+17"/>
    <s v="Beautiful Room Near T and Boston(2B)"/>
    <n v="388872888"/>
    <s v="Yuping"/>
    <m/>
    <x v="3"/>
    <x v="3098"/>
    <x v="3167"/>
    <x v="0"/>
    <x v="99"/>
    <n v="2"/>
    <n v="6"/>
    <d v="2022-08-25T00:00:00"/>
    <n v="1.03"/>
    <n v="8"/>
    <n v="224"/>
    <n v="6"/>
    <m/>
  </r>
  <r>
    <n v="5.6502602091694797E+17"/>
    <s v="Gorgeous Beacon Hills Studio next to State house 3"/>
    <n v="162705378"/>
    <s v="Huanan"/>
    <m/>
    <x v="5"/>
    <x v="3099"/>
    <x v="3168"/>
    <x v="1"/>
    <x v="339"/>
    <n v="1"/>
    <n v="34"/>
    <d v="2022-08-31T00:00:00"/>
    <n v="6.75"/>
    <n v="4"/>
    <n v="193"/>
    <n v="34"/>
    <s v="STR-465433"/>
  </r>
  <r>
    <n v="5.6506121640167398E+17"/>
    <s v="Modern &amp; Cozy 3-BR Condo near Downtown"/>
    <n v="137161971"/>
    <s v="Daniel"/>
    <m/>
    <x v="2"/>
    <x v="3100"/>
    <x v="1576"/>
    <x v="1"/>
    <x v="473"/>
    <n v="1"/>
    <n v="65"/>
    <d v="2022-09-01T00:00:00"/>
    <n v="9.9"/>
    <n v="1"/>
    <n v="240"/>
    <n v="65"/>
    <s v="STR-464328"/>
  </r>
  <r>
    <n v="5.6518060260239802E+17"/>
    <s v="Spacious 2 bedrooms in the heart of Boston"/>
    <n v="437204027"/>
    <s v="Raja"/>
    <m/>
    <x v="8"/>
    <x v="3101"/>
    <x v="2730"/>
    <x v="0"/>
    <x v="172"/>
    <n v="91"/>
    <n v="1"/>
    <d v="2022-06-29T00:00:00"/>
    <n v="0.38"/>
    <n v="5"/>
    <n v="350"/>
    <n v="1"/>
    <m/>
  </r>
  <r>
    <n v="5.6576067316566099E+17"/>
    <s v="Cozy room with shared patio in Brookline Village"/>
    <n v="85145607"/>
    <s v="Tianxi"/>
    <m/>
    <x v="10"/>
    <x v="3102"/>
    <x v="2317"/>
    <x v="0"/>
    <x v="121"/>
    <n v="3"/>
    <n v="3"/>
    <d v="2022-09-01T00:00:00"/>
    <n v="0.69"/>
    <n v="5"/>
    <n v="267"/>
    <n v="3"/>
    <m/>
  </r>
  <r>
    <n v="5.6586411766347802E+17"/>
    <s v="New &amp; Modern,Big Game Room,10Min to Airport &amp; BOS!"/>
    <n v="37364041"/>
    <s v="Robinson"/>
    <m/>
    <x v="3"/>
    <x v="3103"/>
    <x v="3169"/>
    <x v="1"/>
    <x v="5"/>
    <n v="1"/>
    <n v="73"/>
    <d v="2022-09-13T00:00:00"/>
    <n v="11.17"/>
    <n v="4"/>
    <n v="118"/>
    <n v="73"/>
    <m/>
  </r>
  <r>
    <n v="5.6645043016803302E+17"/>
    <s v="Amazing one bed apt in beacon hill with backyard"/>
    <n v="373675137"/>
    <s v="Liya"/>
    <m/>
    <x v="5"/>
    <x v="284"/>
    <x v="2190"/>
    <x v="1"/>
    <x v="121"/>
    <n v="29"/>
    <n v="0"/>
    <m/>
    <m/>
    <n v="76"/>
    <n v="314"/>
    <n v="0"/>
    <m/>
  </r>
  <r>
    <n v="5.6645750992558298E+17"/>
    <s v="Huge rare to find luxury 3 Br Seaport Boston"/>
    <n v="158837906"/>
    <s v="Hashouki"/>
    <m/>
    <x v="24"/>
    <x v="875"/>
    <x v="3170"/>
    <x v="1"/>
    <x v="591"/>
    <n v="2"/>
    <n v="5"/>
    <d v="2022-08-15T00:00:00"/>
    <n v="0.9"/>
    <n v="82"/>
    <n v="322"/>
    <n v="5"/>
    <s v="STR-917362"/>
  </r>
  <r>
    <n v="5.6726337794435098E+17"/>
    <s v="Back Bay Studio, steps from Newbury &amp; T"/>
    <n v="107434423"/>
    <s v="Blueground"/>
    <m/>
    <x v="6"/>
    <x v="3104"/>
    <x v="3171"/>
    <x v="1"/>
    <x v="38"/>
    <n v="32"/>
    <n v="0"/>
    <m/>
    <m/>
    <n v="477"/>
    <n v="264"/>
    <n v="0"/>
    <m/>
  </r>
  <r>
    <n v="5.6730822654195597E+17"/>
    <s v="Spacious Back Bay Condo with Great Amenities!"/>
    <n v="423270067"/>
    <s v="Harry And Susie"/>
    <m/>
    <x v="6"/>
    <x v="2534"/>
    <x v="3172"/>
    <x v="1"/>
    <x v="592"/>
    <n v="1"/>
    <n v="0"/>
    <m/>
    <m/>
    <n v="28"/>
    <n v="326"/>
    <n v="0"/>
    <s v="Exempt: This listing is a unit used for furnished institutional or business stays"/>
  </r>
  <r>
    <n v="5.6735045642749901E+17"/>
    <s v="Sonder at Pierce Boston | Studio Apartment"/>
    <n v="224829568"/>
    <s v="Sonder (Boston)"/>
    <m/>
    <x v="9"/>
    <x v="431"/>
    <x v="2701"/>
    <x v="1"/>
    <x v="328"/>
    <n v="2"/>
    <n v="100"/>
    <d v="2022-08-22T00:00:00"/>
    <n v="1.82"/>
    <n v="24"/>
    <n v="355"/>
    <n v="30"/>
    <s v="Exempt: This listing is a hotel or motel"/>
  </r>
  <r>
    <n v="5.6739951659873299E+17"/>
    <s v="Sonder at Pierce Boston | Three-Bedroom Apartment"/>
    <n v="224829568"/>
    <s v="Sonder (Boston)"/>
    <m/>
    <x v="9"/>
    <x v="164"/>
    <x v="3173"/>
    <x v="1"/>
    <x v="551"/>
    <n v="2"/>
    <n v="58"/>
    <d v="2022-08-09T00:00:00"/>
    <n v="1.06"/>
    <n v="24"/>
    <n v="320"/>
    <n v="10"/>
    <s v="STR-423465"/>
  </r>
  <r>
    <n v="5.6746412313737101E+17"/>
    <s v="Cozy &amp; Modern Entire Residential Home ‚ù§Ô∏è"/>
    <n v="446217252"/>
    <s v="Carmen"/>
    <m/>
    <x v="1"/>
    <x v="1157"/>
    <x v="3174"/>
    <x v="1"/>
    <x v="25"/>
    <n v="3"/>
    <n v="14"/>
    <d v="2022-09-06T00:00:00"/>
    <n v="2.66"/>
    <n v="1"/>
    <n v="317"/>
    <n v="14"/>
    <m/>
  </r>
  <r>
    <n v="5.6799929315767603E+17"/>
    <s v="(31) Bright large room with skylight on top floor"/>
    <n v="45011296"/>
    <s v="Lance"/>
    <m/>
    <x v="4"/>
    <x v="3105"/>
    <x v="3082"/>
    <x v="0"/>
    <x v="188"/>
    <n v="1"/>
    <n v="2"/>
    <d v="2022-08-14T00:00:00"/>
    <n v="0.34"/>
    <n v="19"/>
    <n v="33"/>
    <n v="2"/>
    <n v="135558"/>
  </r>
  <r>
    <n v="5.6806224661110003E+17"/>
    <s v="Unfurnished Queen room in Roxbury"/>
    <n v="297860058"/>
    <s v="June Team"/>
    <m/>
    <x v="10"/>
    <x v="3106"/>
    <x v="3175"/>
    <x v="0"/>
    <x v="361"/>
    <n v="91"/>
    <n v="0"/>
    <m/>
    <m/>
    <n v="113"/>
    <n v="258"/>
    <n v="0"/>
    <m/>
  </r>
  <r>
    <n v="5.6818277360657901E+17"/>
    <s v="Lovely Spacious 2-bedroom Unit in Somerville"/>
    <n v="429710403"/>
    <s v="Premier Villa"/>
    <m/>
    <x v="3"/>
    <x v="31"/>
    <x v="3176"/>
    <x v="1"/>
    <x v="145"/>
    <n v="2"/>
    <n v="0"/>
    <m/>
    <m/>
    <n v="3"/>
    <n v="269"/>
    <n v="0"/>
    <m/>
  </r>
  <r>
    <n v="5.6869227993865997E+17"/>
    <s v="Downtown 1BR w/ Gym &amp; W/D, nr Faneuil Hall"/>
    <n v="107434423"/>
    <s v="Blueground"/>
    <m/>
    <x v="11"/>
    <x v="1986"/>
    <x v="2008"/>
    <x v="1"/>
    <x v="76"/>
    <n v="32"/>
    <n v="0"/>
    <m/>
    <m/>
    <n v="477"/>
    <n v="296"/>
    <n v="0"/>
    <m/>
  </r>
  <r>
    <n v="5.6869478890843098E+17"/>
    <s v="S. End 1BR w/ Gym, W/D &amp; Pool, nr SoWa"/>
    <n v="107434423"/>
    <s v="Blueground"/>
    <m/>
    <x v="17"/>
    <x v="3035"/>
    <x v="3101"/>
    <x v="1"/>
    <x v="319"/>
    <n v="32"/>
    <n v="0"/>
    <m/>
    <m/>
    <n v="477"/>
    <n v="284"/>
    <n v="0"/>
    <m/>
  </r>
  <r>
    <n v="5.6869507732859002E+17"/>
    <s v="S. Boston 1bd nr restaurants &amp; shops"/>
    <n v="107434423"/>
    <s v="Blueground"/>
    <m/>
    <x v="12"/>
    <x v="3077"/>
    <x v="3142"/>
    <x v="1"/>
    <x v="228"/>
    <n v="32"/>
    <n v="0"/>
    <m/>
    <m/>
    <n v="477"/>
    <n v="271"/>
    <n v="0"/>
    <m/>
  </r>
  <r>
    <n v="5.6882832210389197E+17"/>
    <s v="Comfortable Room Near T and Boston (2C)"/>
    <n v="388872888"/>
    <s v="Yuping"/>
    <m/>
    <x v="3"/>
    <x v="3107"/>
    <x v="2602"/>
    <x v="0"/>
    <x v="215"/>
    <n v="2"/>
    <n v="16"/>
    <d v="2022-09-08T00:00:00"/>
    <n v="2.4900000000000002"/>
    <n v="8"/>
    <n v="219"/>
    <n v="16"/>
    <m/>
  </r>
  <r>
    <n v="5.6931889833885197E+17"/>
    <s v="Lovely Queen room in Brighton"/>
    <n v="297860058"/>
    <s v="June Team"/>
    <m/>
    <x v="0"/>
    <x v="3108"/>
    <x v="3177"/>
    <x v="0"/>
    <x v="82"/>
    <n v="91"/>
    <n v="0"/>
    <m/>
    <m/>
    <n v="113"/>
    <n v="107"/>
    <n v="0"/>
    <m/>
  </r>
  <r>
    <n v="5.6940196805553702E+17"/>
    <s v="2BR in desirable &amp; quiet area. nr.grocery &amp; T-stop"/>
    <n v="107434423"/>
    <s v="Blueground"/>
    <m/>
    <x v="0"/>
    <x v="3109"/>
    <x v="3178"/>
    <x v="1"/>
    <x v="98"/>
    <n v="32"/>
    <n v="0"/>
    <m/>
    <m/>
    <n v="477"/>
    <n v="313"/>
    <n v="0"/>
    <m/>
  </r>
  <r>
    <n v="5.6940229582386598E+17"/>
    <s v="Allston 2BR w/ W/D, nr BU &amp; Packards Corner"/>
    <n v="107434423"/>
    <s v="Blueground"/>
    <m/>
    <x v="4"/>
    <x v="3110"/>
    <x v="3179"/>
    <x v="1"/>
    <x v="177"/>
    <n v="32"/>
    <n v="0"/>
    <m/>
    <m/>
    <n v="477"/>
    <n v="260"/>
    <n v="0"/>
    <m/>
  </r>
  <r>
    <n v="5.6940750530968698E+17"/>
    <s v="N. Station 1BR w/ Gym &amp; Roofdeck, nr TD Garden"/>
    <n v="107434423"/>
    <s v="Blueground"/>
    <m/>
    <x v="11"/>
    <x v="1803"/>
    <x v="2241"/>
    <x v="1"/>
    <x v="284"/>
    <n v="32"/>
    <n v="0"/>
    <m/>
    <m/>
    <n v="477"/>
    <n v="331"/>
    <n v="0"/>
    <m/>
  </r>
  <r>
    <n v="5.6940777369399898E+17"/>
    <s v="N. Station 1BR w/ W/D &amp; Gym, nr TD Garden"/>
    <n v="107434423"/>
    <s v="Blueground"/>
    <m/>
    <x v="11"/>
    <x v="1896"/>
    <x v="1923"/>
    <x v="1"/>
    <x v="355"/>
    <n v="32"/>
    <n v="0"/>
    <m/>
    <m/>
    <n v="477"/>
    <n v="75"/>
    <n v="0"/>
    <m/>
  </r>
  <r>
    <n v="5.69408055356408E+17"/>
    <s v="Allston 1BR w/ W/D, nr BU &amp; Packards Corner"/>
    <n v="107434423"/>
    <s v="Blueground"/>
    <m/>
    <x v="4"/>
    <x v="3110"/>
    <x v="3179"/>
    <x v="1"/>
    <x v="225"/>
    <n v="32"/>
    <n v="0"/>
    <m/>
    <m/>
    <n v="477"/>
    <n v="136"/>
    <n v="0"/>
    <m/>
  </r>
  <r>
    <n v="5.6940951489729299E+17"/>
    <s v="Brookline Studio w/ Gym &amp; W/D, nr Green Line"/>
    <n v="107434423"/>
    <s v="Blueground"/>
    <m/>
    <x v="4"/>
    <x v="2636"/>
    <x v="2678"/>
    <x v="1"/>
    <x v="40"/>
    <n v="32"/>
    <n v="0"/>
    <m/>
    <m/>
    <n v="477"/>
    <n v="294"/>
    <n v="0"/>
    <m/>
  </r>
  <r>
    <n v="5.6940981896349197E+17"/>
    <s v="Brookline Studio w/ Gym &amp; W/D, nr Green Line"/>
    <n v="107434423"/>
    <s v="Blueground"/>
    <m/>
    <x v="4"/>
    <x v="2636"/>
    <x v="2678"/>
    <x v="1"/>
    <x v="152"/>
    <n v="32"/>
    <n v="0"/>
    <m/>
    <m/>
    <n v="477"/>
    <n v="304"/>
    <n v="0"/>
    <m/>
  </r>
  <r>
    <n v="5.6955857709194899E+17"/>
    <s v="Beautiful 2-bedroom unit in Somerville"/>
    <n v="429710403"/>
    <s v="Premier Villa"/>
    <m/>
    <x v="3"/>
    <x v="3111"/>
    <x v="1087"/>
    <x v="1"/>
    <x v="481"/>
    <n v="2"/>
    <n v="21"/>
    <d v="2022-08-29T00:00:00"/>
    <n v="3.42"/>
    <n v="3"/>
    <n v="269"/>
    <n v="21"/>
    <m/>
  </r>
  <r>
    <n v="5.6967078275828902E+17"/>
    <s v="Spacious Charming New England Home 15 min. Boston"/>
    <n v="228074003"/>
    <s v="Donna"/>
    <m/>
    <x v="20"/>
    <x v="3112"/>
    <x v="357"/>
    <x v="1"/>
    <x v="19"/>
    <n v="3"/>
    <n v="4"/>
    <d v="2022-05-30T00:00:00"/>
    <n v="0.76"/>
    <n v="2"/>
    <n v="282"/>
    <n v="4"/>
    <m/>
  </r>
  <r>
    <n v="5.6996722810531898E+17"/>
    <s v="Private Room in Savin Hill"/>
    <n v="297860058"/>
    <s v="June Team"/>
    <m/>
    <x v="8"/>
    <x v="3113"/>
    <x v="3180"/>
    <x v="0"/>
    <x v="81"/>
    <n v="91"/>
    <n v="0"/>
    <m/>
    <m/>
    <n v="113"/>
    <n v="107"/>
    <n v="0"/>
    <m/>
  </r>
  <r>
    <n v="5.70124822555104E+17"/>
    <s v="Upscale Penthouse,3beds,Kitchen onNewbury St"/>
    <n v="230047699"/>
    <s v="Sangthip"/>
    <m/>
    <x v="6"/>
    <x v="3114"/>
    <x v="3181"/>
    <x v="1"/>
    <x v="593"/>
    <n v="1"/>
    <n v="40"/>
    <d v="2022-09-11T00:00:00"/>
    <n v="6.67"/>
    <n v="2"/>
    <n v="294"/>
    <n v="40"/>
    <s v="STR-470242"/>
  </r>
  <r>
    <n v="5.7098004588466099E+17"/>
    <s v="Spacious 1-BR Apartment - Near Harvard/MIT/MBTA"/>
    <n v="446952127"/>
    <s v="Yan"/>
    <m/>
    <x v="0"/>
    <x v="3115"/>
    <x v="3182"/>
    <x v="1"/>
    <x v="405"/>
    <n v="1"/>
    <n v="60"/>
    <d v="2022-09-08T00:00:00"/>
    <n v="9.6300000000000008"/>
    <n v="1"/>
    <n v="139"/>
    <n v="60"/>
    <s v="STR-467298"/>
  </r>
  <r>
    <n v="5.7117241854085702E+17"/>
    <s v="Renovated 3 bedroom minutes to Downtown Boston!"/>
    <n v="64025178"/>
    <s v="Peter"/>
    <m/>
    <x v="8"/>
    <x v="3116"/>
    <x v="989"/>
    <x v="1"/>
    <x v="229"/>
    <n v="2"/>
    <n v="26"/>
    <d v="2022-09-10T00:00:00"/>
    <n v="4.51"/>
    <n v="1"/>
    <n v="151"/>
    <n v="26"/>
    <s v="STR-468641"/>
  </r>
  <r>
    <n v="5.7159266656301702E+17"/>
    <s v="Lovely 4 Bdrm Apt with Pool minutes from Boston"/>
    <n v="110135928"/>
    <s v="Kira"/>
    <m/>
    <x v="0"/>
    <x v="3117"/>
    <x v="3183"/>
    <x v="1"/>
    <x v="92"/>
    <n v="80"/>
    <n v="0"/>
    <m/>
    <m/>
    <n v="1"/>
    <n v="235"/>
    <n v="0"/>
    <m/>
  </r>
  <r>
    <n v="5.7177400972170099E+17"/>
    <s v="5 - Gable Room Suite - (175 sq ft)"/>
    <n v="34582410"/>
    <s v="Todd"/>
    <m/>
    <x v="1"/>
    <x v="3118"/>
    <x v="3184"/>
    <x v="0"/>
    <x v="97"/>
    <n v="1"/>
    <n v="1"/>
    <d v="2022-09-04T00:00:00"/>
    <n v="1"/>
    <n v="5"/>
    <n v="360"/>
    <n v="1"/>
    <m/>
  </r>
  <r>
    <n v="5.7182408721785997E+17"/>
    <s v="2 - Jeremiah Suite &amp; Private Deck  (180 sq ft)"/>
    <n v="34582410"/>
    <s v="Todd"/>
    <m/>
    <x v="1"/>
    <x v="3119"/>
    <x v="3185"/>
    <x v="0"/>
    <x v="9"/>
    <n v="1"/>
    <n v="3"/>
    <d v="2022-09-13T00:00:00"/>
    <n v="3"/>
    <n v="5"/>
    <n v="360"/>
    <n v="3"/>
    <m/>
  </r>
  <r>
    <n v="5.7183530310279501E+17"/>
    <s v="Beach &amp; Boston - 3 Bedroom with King Bed"/>
    <n v="234574112"/>
    <s v="Shawn"/>
    <m/>
    <x v="1"/>
    <x v="3120"/>
    <x v="3186"/>
    <x v="1"/>
    <x v="25"/>
    <n v="2"/>
    <n v="24"/>
    <d v="2022-09-10T00:00:00"/>
    <n v="5.5"/>
    <n v="1"/>
    <n v="137"/>
    <n v="24"/>
    <m/>
  </r>
  <r>
    <n v="5.7183636452082701E+17"/>
    <s v="1 - Lillian Suite -  Ocean View  (120 sq ft)"/>
    <n v="34582410"/>
    <s v="Todd"/>
    <m/>
    <x v="1"/>
    <x v="3121"/>
    <x v="3187"/>
    <x v="0"/>
    <x v="2"/>
    <n v="1"/>
    <n v="6"/>
    <d v="2022-09-04T00:00:00"/>
    <n v="6"/>
    <n v="5"/>
    <n v="343"/>
    <n v="6"/>
    <m/>
  </r>
  <r>
    <n v="5.7184511346567098E+17"/>
    <s v="Most lovely 3 bed room apt in beacon hill boston"/>
    <n v="373675137"/>
    <s v="Liya"/>
    <m/>
    <x v="5"/>
    <x v="3122"/>
    <x v="2714"/>
    <x v="1"/>
    <x v="92"/>
    <n v="29"/>
    <n v="0"/>
    <m/>
    <m/>
    <n v="76"/>
    <n v="332"/>
    <n v="0"/>
    <m/>
  </r>
  <r>
    <n v="5.7185083893422003E+17"/>
    <s v="3 - Emeline Suite - Fire Place Room (160 sq ft)"/>
    <n v="34582410"/>
    <s v="Todd"/>
    <m/>
    <x v="1"/>
    <x v="3123"/>
    <x v="3188"/>
    <x v="0"/>
    <x v="123"/>
    <n v="1"/>
    <n v="3"/>
    <d v="2022-09-11T00:00:00"/>
    <n v="3"/>
    <n v="5"/>
    <n v="360"/>
    <n v="3"/>
    <m/>
  </r>
  <r>
    <n v="5.7185840455369101E+17"/>
    <s v="6 - Oliver Suite - Ocean Views (175 sq ft)"/>
    <n v="34582410"/>
    <s v="Todd"/>
    <m/>
    <x v="1"/>
    <x v="3118"/>
    <x v="3184"/>
    <x v="0"/>
    <x v="97"/>
    <n v="1"/>
    <n v="1"/>
    <d v="2022-09-04T00:00:00"/>
    <n v="1"/>
    <n v="5"/>
    <n v="351"/>
    <n v="1"/>
    <m/>
  </r>
  <r>
    <n v="5.7198843213442598E+17"/>
    <s v="Beacon Hill studio1queensizeBed downtown boston"/>
    <n v="373675137"/>
    <s v="Liya"/>
    <m/>
    <x v="5"/>
    <x v="3124"/>
    <x v="1695"/>
    <x v="1"/>
    <x v="154"/>
    <n v="29"/>
    <n v="1"/>
    <d v="2022-05-01T00:00:00"/>
    <n v="0.22"/>
    <n v="76"/>
    <n v="319"/>
    <n v="1"/>
    <m/>
  </r>
  <r>
    <n v="5.7232559401002598E+17"/>
    <s v="Penthouse with the best views of Boston skylines."/>
    <n v="208241385"/>
    <s v="Andrew"/>
    <m/>
    <x v="8"/>
    <x v="3125"/>
    <x v="3189"/>
    <x v="1"/>
    <x v="289"/>
    <n v="1"/>
    <n v="16"/>
    <d v="2022-09-11T00:00:00"/>
    <n v="2.76"/>
    <n v="1"/>
    <n v="154"/>
    <n v="16"/>
    <s v="STR-470580"/>
  </r>
  <r>
    <n v="5.7300118752292698E+17"/>
    <s v="Cozy Studio with everything you need!"/>
    <n v="409684302"/>
    <s v="Justin And Mandy"/>
    <m/>
    <x v="17"/>
    <x v="918"/>
    <x v="1223"/>
    <x v="1"/>
    <x v="471"/>
    <n v="14"/>
    <n v="1"/>
    <d v="2022-08-04T00:00:00"/>
    <n v="0.7"/>
    <n v="32"/>
    <n v="327"/>
    <n v="1"/>
    <s v="Exempt: This listing is a hotel or motel"/>
  </r>
  <r>
    <n v="5.7307115097975398E+17"/>
    <s v="New Allston development 1BR w. W/D"/>
    <n v="107434423"/>
    <s v="Blueground"/>
    <m/>
    <x v="4"/>
    <x v="2201"/>
    <x v="3190"/>
    <x v="1"/>
    <x v="376"/>
    <n v="32"/>
    <n v="0"/>
    <m/>
    <m/>
    <n v="477"/>
    <n v="276"/>
    <n v="0"/>
    <m/>
  </r>
  <r>
    <n v="5.7307144307884698E+17"/>
    <s v="New Allston development 1BR w. W/D"/>
    <n v="107434423"/>
    <s v="Blueground"/>
    <m/>
    <x v="4"/>
    <x v="3126"/>
    <x v="3191"/>
    <x v="1"/>
    <x v="48"/>
    <n v="32"/>
    <n v="0"/>
    <m/>
    <m/>
    <n v="477"/>
    <n v="268"/>
    <n v="0"/>
    <m/>
  </r>
  <r>
    <n v="5.7307174186318797E+17"/>
    <s v="New Allston development 1BR w. W/D"/>
    <n v="107434423"/>
    <s v="Blueground"/>
    <m/>
    <x v="4"/>
    <x v="2201"/>
    <x v="3190"/>
    <x v="1"/>
    <x v="434"/>
    <n v="32"/>
    <n v="0"/>
    <m/>
    <m/>
    <n v="477"/>
    <n v="329"/>
    <n v="0"/>
    <m/>
  </r>
  <r>
    <n v="5.7307203464803302E+17"/>
    <s v="S. End Studio w/ W/D &amp; Gym, nr SoWa District"/>
    <n v="107434423"/>
    <s v="Blueground"/>
    <m/>
    <x v="17"/>
    <x v="2857"/>
    <x v="2916"/>
    <x v="1"/>
    <x v="374"/>
    <n v="32"/>
    <n v="0"/>
    <m/>
    <m/>
    <n v="477"/>
    <n v="322"/>
    <n v="0"/>
    <m/>
  </r>
  <r>
    <n v="5.7320453723525498E+17"/>
    <s v="Economy 2 Bed w/ Free Parking near Kendall Square"/>
    <n v="43450256"/>
    <s v="Steve"/>
    <m/>
    <x v="3"/>
    <x v="3127"/>
    <x v="3192"/>
    <x v="1"/>
    <x v="146"/>
    <n v="1"/>
    <n v="20"/>
    <d v="2022-08-24T00:00:00"/>
    <n v="3.57"/>
    <n v="25"/>
    <n v="335"/>
    <n v="20"/>
    <m/>
  </r>
  <r>
    <n v="5.7330650207066701E+17"/>
    <s v="Comfy Stylish Private Room near Harvard/BU/ Northeastern/Fenway"/>
    <n v="2356643"/>
    <s v="MyBostonTrip"/>
    <m/>
    <x v="4"/>
    <x v="3128"/>
    <x v="3193"/>
    <x v="0"/>
    <x v="200"/>
    <n v="25"/>
    <n v="1"/>
    <d v="2022-04-30T00:00:00"/>
    <n v="0.22"/>
    <n v="71"/>
    <n v="92"/>
    <n v="1"/>
    <m/>
  </r>
  <r>
    <n v="5.7330654868205702E+17"/>
    <s v="Elegant Private Room with Huge Closet, Co-living, mins walk to BU"/>
    <n v="2356643"/>
    <s v="MyBostonTrip"/>
    <m/>
    <x v="4"/>
    <x v="3129"/>
    <x v="3194"/>
    <x v="0"/>
    <x v="200"/>
    <n v="25"/>
    <n v="0"/>
    <m/>
    <m/>
    <n v="71"/>
    <n v="93"/>
    <n v="0"/>
    <m/>
  </r>
  <r>
    <n v="5.7339787902968301E+17"/>
    <s v="(T7) NEW Cozy South End Studio!"/>
    <n v="331225367"/>
    <s v="Stone"/>
    <m/>
    <x v="17"/>
    <x v="943"/>
    <x v="3195"/>
    <x v="1"/>
    <x v="456"/>
    <n v="1"/>
    <n v="22"/>
    <d v="2022-08-20T00:00:00"/>
    <n v="3.51"/>
    <n v="65"/>
    <n v="49"/>
    <n v="22"/>
    <s v="Exempt: This listing is a unit that has contracts with hospitals"/>
  </r>
  <r>
    <n v="5.7374809368800499E+17"/>
    <s v="Brookline 1BR w/ Gym, next to Brookline Village T"/>
    <n v="107434423"/>
    <s v="Blueground"/>
    <m/>
    <x v="13"/>
    <x v="3130"/>
    <x v="3196"/>
    <x v="1"/>
    <x v="376"/>
    <n v="32"/>
    <n v="0"/>
    <m/>
    <m/>
    <n v="477"/>
    <n v="333"/>
    <n v="0"/>
    <m/>
  </r>
  <r>
    <n v="5.7375061007695501E+17"/>
    <s v="E. Cambridge 1BR w/ Gym &amp; W/D, nr Lechmere Station"/>
    <n v="107434423"/>
    <s v="Blueground"/>
    <m/>
    <x v="3"/>
    <x v="124"/>
    <x v="2770"/>
    <x v="1"/>
    <x v="19"/>
    <n v="32"/>
    <n v="0"/>
    <m/>
    <m/>
    <n v="477"/>
    <n v="136"/>
    <n v="0"/>
    <m/>
  </r>
  <r>
    <n v="5.7388879757798202E+17"/>
    <s v="Thatch Quarters‚Ñ¢ | Pvt. Room in Southie | 101 DOT"/>
    <n v="814298"/>
    <s v="Thatch"/>
    <m/>
    <x v="12"/>
    <x v="3131"/>
    <x v="3197"/>
    <x v="0"/>
    <x v="108"/>
    <n v="1"/>
    <n v="10"/>
    <d v="2022-08-01T00:00:00"/>
    <n v="1.82"/>
    <n v="113"/>
    <n v="100"/>
    <n v="10"/>
    <s v="Exempt: This listing is a hotel or motel"/>
  </r>
  <r>
    <n v="5.7464345129544499E+17"/>
    <s v="Lovely 3 Bedroom - Near Harvard/MIT/- Parking"/>
    <n v="93537293"/>
    <s v="Kenia"/>
    <m/>
    <x v="3"/>
    <x v="3132"/>
    <x v="3198"/>
    <x v="1"/>
    <x v="330"/>
    <n v="1"/>
    <n v="36"/>
    <d v="2022-08-28T00:00:00"/>
    <n v="5.78"/>
    <n v="2"/>
    <n v="216"/>
    <n v="36"/>
    <m/>
  </r>
  <r>
    <n v="5.7475661925599501E+17"/>
    <s v="Lovely 2 bedroom condo close to Harvard/w.parking"/>
    <n v="78955231"/>
    <s v="Eduardo"/>
    <m/>
    <x v="4"/>
    <x v="3133"/>
    <x v="3199"/>
    <x v="1"/>
    <x v="195"/>
    <n v="1"/>
    <n v="39"/>
    <d v="2022-09-09T00:00:00"/>
    <n v="7.85"/>
    <n v="2"/>
    <n v="208"/>
    <n v="39"/>
    <m/>
  </r>
  <r>
    <n v="5.7476319885258502E+17"/>
    <s v="Sun-Filled Top Floor 1Bed w/ City Views"/>
    <n v="31340713"/>
    <s v="Kama"/>
    <m/>
    <x v="0"/>
    <x v="3134"/>
    <x v="3200"/>
    <x v="1"/>
    <x v="92"/>
    <n v="30"/>
    <n v="1"/>
    <d v="2022-08-03T00:00:00"/>
    <n v="0.68"/>
    <n v="50"/>
    <n v="211"/>
    <n v="1"/>
    <m/>
  </r>
  <r>
    <n v="5.7516293145516998E+17"/>
    <s v="2BR in desirable &amp; quiet area. nr.grocery &amp; T-stop"/>
    <n v="107434423"/>
    <s v="Blueground"/>
    <m/>
    <x v="0"/>
    <x v="3135"/>
    <x v="625"/>
    <x v="1"/>
    <x v="280"/>
    <n v="32"/>
    <n v="0"/>
    <m/>
    <m/>
    <n v="477"/>
    <n v="0"/>
    <n v="0"/>
    <m/>
  </r>
  <r>
    <n v="5.7516329064231302E+17"/>
    <s v="New Allston development 1BR w. W/D"/>
    <n v="107434423"/>
    <s v="Blueground"/>
    <m/>
    <x v="4"/>
    <x v="2201"/>
    <x v="3190"/>
    <x v="1"/>
    <x v="102"/>
    <n v="32"/>
    <n v="0"/>
    <m/>
    <m/>
    <n v="477"/>
    <n v="341"/>
    <n v="0"/>
    <m/>
  </r>
  <r>
    <n v="5.7516543416838701E+17"/>
    <s v="Allston 1BR w/ W/D, nr BU &amp; Packards Corner"/>
    <n v="107434423"/>
    <s v="Blueground"/>
    <m/>
    <x v="4"/>
    <x v="3110"/>
    <x v="3179"/>
    <x v="1"/>
    <x v="107"/>
    <n v="32"/>
    <n v="0"/>
    <m/>
    <m/>
    <n v="477"/>
    <n v="242"/>
    <n v="0"/>
    <m/>
  </r>
  <r>
    <n v="5.7516571831334899E+17"/>
    <s v="CheStationut Hill 2BR w/ W/D, residential area"/>
    <n v="107434423"/>
    <s v="Blueground"/>
    <m/>
    <x v="15"/>
    <x v="3136"/>
    <x v="3201"/>
    <x v="1"/>
    <x v="292"/>
    <n v="32"/>
    <n v="0"/>
    <m/>
    <m/>
    <n v="477"/>
    <n v="355"/>
    <n v="0"/>
    <m/>
  </r>
  <r>
    <n v="5.7516620684607098E+17"/>
    <s v="CheStationut Hill 2BR w/ W/D, residential area"/>
    <n v="107434423"/>
    <s v="Blueground"/>
    <m/>
    <x v="15"/>
    <x v="3137"/>
    <x v="3202"/>
    <x v="1"/>
    <x v="11"/>
    <n v="32"/>
    <n v="1"/>
    <d v="2022-07-11T00:00:00"/>
    <n v="0.45"/>
    <n v="477"/>
    <n v="365"/>
    <n v="1"/>
    <m/>
  </r>
  <r>
    <n v="5.7519468778266099E+17"/>
    <s v="Cozy Studio with everything you need!"/>
    <n v="409684302"/>
    <s v="Justin And Mandy"/>
    <m/>
    <x v="17"/>
    <x v="3077"/>
    <x v="2843"/>
    <x v="1"/>
    <x v="162"/>
    <n v="1"/>
    <n v="11"/>
    <d v="2022-09-11T00:00:00"/>
    <n v="1.75"/>
    <n v="32"/>
    <n v="327"/>
    <n v="11"/>
    <s v="Exempt: This listing is a unit used for furnished institutional or business stays"/>
  </r>
  <r>
    <n v="5.7519715877219398E+17"/>
    <s v="Bright Studio in Gorgeous Brownstone"/>
    <n v="409684302"/>
    <s v="Justin And Mandy"/>
    <m/>
    <x v="17"/>
    <x v="3138"/>
    <x v="3203"/>
    <x v="1"/>
    <x v="456"/>
    <n v="1"/>
    <n v="29"/>
    <d v="2022-09-03T00:00:00"/>
    <n v="4.63"/>
    <n v="32"/>
    <n v="325"/>
    <n v="29"/>
    <s v="STR-457097"/>
  </r>
  <r>
    <n v="5.7533618986792499E+17"/>
    <s v="Thatch Quarters‚Ñ¢ | Pvt. Room in Southie | #202"/>
    <n v="814298"/>
    <s v="Thatch"/>
    <m/>
    <x v="12"/>
    <x v="3139"/>
    <x v="3204"/>
    <x v="0"/>
    <x v="30"/>
    <n v="1"/>
    <n v="3"/>
    <d v="2022-06-29T00:00:00"/>
    <n v="0.48"/>
    <n v="113"/>
    <n v="76"/>
    <n v="3"/>
    <s v="Exempt: This listing is a hotel or motel"/>
  </r>
  <r>
    <n v="5.7537555457380102E+17"/>
    <s v="Spacious Dorchester Retreat | 2-bdrm condo"/>
    <n v="59224820"/>
    <s v="Marian"/>
    <m/>
    <x v="8"/>
    <x v="3140"/>
    <x v="3205"/>
    <x v="1"/>
    <x v="54"/>
    <n v="2"/>
    <n v="1"/>
    <d v="2022-09-06T00:00:00"/>
    <n v="1"/>
    <n v="1"/>
    <n v="202"/>
    <n v="1"/>
    <s v="STR-489341"/>
  </r>
  <r>
    <n v="5.7543095282846099E+17"/>
    <s v="M6 Private room Walk to Harvard MIT and T station"/>
    <n v="447943889"/>
    <s v="Lynn"/>
    <m/>
    <x v="4"/>
    <x v="3141"/>
    <x v="3206"/>
    <x v="0"/>
    <x v="119"/>
    <n v="1"/>
    <n v="25"/>
    <d v="2022-09-01T00:00:00"/>
    <n v="4.66"/>
    <n v="2"/>
    <n v="162"/>
    <n v="25"/>
    <s v="STR-15516"/>
  </r>
  <r>
    <n v="5.7544693955406899E+17"/>
    <s v="Sun-Filled Top Floor 1Bed w/ City Views"/>
    <n v="266312920"/>
    <s v="STARS Of"/>
    <m/>
    <x v="0"/>
    <x v="3142"/>
    <x v="3207"/>
    <x v="1"/>
    <x v="92"/>
    <n v="30"/>
    <n v="0"/>
    <m/>
    <m/>
    <n v="52"/>
    <n v="211"/>
    <n v="0"/>
    <m/>
  </r>
  <r>
    <n v="5.7633006167582202E+17"/>
    <s v="Cozy, private bedroom in beautiful Boston house"/>
    <n v="380867321"/>
    <s v="Jane"/>
    <m/>
    <x v="15"/>
    <x v="3143"/>
    <x v="3208"/>
    <x v="0"/>
    <x v="183"/>
    <n v="5"/>
    <n v="3"/>
    <d v="2022-08-24T00:00:00"/>
    <n v="1.1299999999999999"/>
    <n v="1"/>
    <n v="318"/>
    <n v="3"/>
    <s v="STR-476788"/>
  </r>
  <r>
    <n v="5.7673565395030899E+17"/>
    <s v="Beautiful Condo near Harvard and Subway"/>
    <n v="78955231"/>
    <s v="Eduardo"/>
    <m/>
    <x v="4"/>
    <x v="3144"/>
    <x v="3209"/>
    <x v="1"/>
    <x v="160"/>
    <n v="1"/>
    <n v="28"/>
    <d v="2022-09-10T00:00:00"/>
    <n v="5.32"/>
    <n v="2"/>
    <n v="200"/>
    <n v="28"/>
    <m/>
  </r>
  <r>
    <n v="5.7709375582594496E+17"/>
    <s v="Stay Next to Public Garden | Back Bay |MGH"/>
    <n v="232009663"/>
    <s v="Annie"/>
    <m/>
    <x v="5"/>
    <x v="3145"/>
    <x v="3210"/>
    <x v="0"/>
    <x v="405"/>
    <n v="29"/>
    <n v="1"/>
    <d v="2022-03-11T00:00:00"/>
    <n v="0.16"/>
    <n v="4"/>
    <n v="153"/>
    <n v="1"/>
    <m/>
  </r>
  <r>
    <n v="5.7726730521863706E+17"/>
    <s v="Harvard Allston Campus - Luxury and Convenient"/>
    <n v="8441226"/>
    <s v="Justin"/>
    <m/>
    <x v="4"/>
    <x v="3146"/>
    <x v="3211"/>
    <x v="1"/>
    <x v="160"/>
    <n v="1"/>
    <n v="29"/>
    <d v="2022-08-26T00:00:00"/>
    <n v="5.24"/>
    <n v="4"/>
    <n v="276"/>
    <n v="29"/>
    <s v="STR-418699"/>
  </r>
  <r>
    <n v="5.7737780870912602E+17"/>
    <s v="MODERN MASSIVE LARGE GROUP 3800sf MIT HARVARD BOS"/>
    <n v="166246917"/>
    <s v="Flavia"/>
    <m/>
    <x v="3"/>
    <x v="1660"/>
    <x v="1391"/>
    <x v="1"/>
    <x v="594"/>
    <n v="1"/>
    <n v="0"/>
    <m/>
    <m/>
    <n v="3"/>
    <n v="104"/>
    <n v="0"/>
    <m/>
  </r>
  <r>
    <n v="5.7752473345724506E+17"/>
    <s v="NEW! Mod Boston Condo w/ Home Office &amp; Video Games"/>
    <n v="122377513"/>
    <s v="Evolve"/>
    <m/>
    <x v="10"/>
    <x v="3147"/>
    <x v="3212"/>
    <x v="1"/>
    <x v="166"/>
    <n v="2"/>
    <n v="3"/>
    <d v="2022-07-03T00:00:00"/>
    <n v="0.56000000000000005"/>
    <n v="6"/>
    <n v="0"/>
    <n v="3"/>
    <s v="STR-465204"/>
  </r>
  <r>
    <n v="5.7755918478348698E+17"/>
    <s v="Thatch Quarters‚Ñ¢ | Pvt. Room in Southie | #203"/>
    <n v="814298"/>
    <s v="Thatch"/>
    <m/>
    <x v="12"/>
    <x v="3148"/>
    <x v="3213"/>
    <x v="0"/>
    <x v="30"/>
    <n v="1"/>
    <n v="5"/>
    <d v="2022-06-23T00:00:00"/>
    <n v="1.0900000000000001"/>
    <n v="113"/>
    <n v="83"/>
    <n v="5"/>
    <s v="Exempt: This listing is a hotel or motel"/>
  </r>
  <r>
    <n v="5.7761133992866906E+17"/>
    <s v="Thatch Quarters‚Ñ¢ | Pvt. Room in Southie | 204"/>
    <n v="814298"/>
    <s v="Thatch"/>
    <m/>
    <x v="24"/>
    <x v="3149"/>
    <x v="3214"/>
    <x v="0"/>
    <x v="30"/>
    <n v="1"/>
    <n v="10"/>
    <d v="2022-07-09T00:00:00"/>
    <n v="1.89"/>
    <n v="113"/>
    <n v="77"/>
    <n v="10"/>
    <s v="Exempt: This listing is a hotel or motel"/>
  </r>
  <r>
    <n v="5.7768529472512499E+17"/>
    <s v="Thatch Quarters‚Ñ¢ | Pvt. Room in Southie | 205"/>
    <n v="814298"/>
    <s v="Thatch"/>
    <m/>
    <x v="12"/>
    <x v="3150"/>
    <x v="3215"/>
    <x v="0"/>
    <x v="30"/>
    <n v="1"/>
    <n v="13"/>
    <d v="2022-07-18T00:00:00"/>
    <n v="2.2200000000000002"/>
    <n v="113"/>
    <n v="81"/>
    <n v="13"/>
    <s v="Exempt: This listing is a hotel or motel"/>
  </r>
  <r>
    <n v="5.7771106811960806E+17"/>
    <s v="Thatch Quarters‚Ñ¢ | Pvt. Room in Southie | 206"/>
    <n v="814298"/>
    <s v="Thatch"/>
    <m/>
    <x v="24"/>
    <x v="586"/>
    <x v="3216"/>
    <x v="0"/>
    <x v="30"/>
    <n v="1"/>
    <n v="15"/>
    <d v="2022-07-12T00:00:00"/>
    <n v="2.56"/>
    <n v="113"/>
    <n v="77"/>
    <n v="15"/>
    <s v="Exempt: This listing is a hotel or motel"/>
  </r>
  <r>
    <n v="5.7811488146092096E+17"/>
    <s v="Boston Studio on Newbury w/ A+ shopping &amp; dining"/>
    <n v="107434423"/>
    <s v="Blueground"/>
    <m/>
    <x v="6"/>
    <x v="3151"/>
    <x v="3217"/>
    <x v="1"/>
    <x v="21"/>
    <n v="32"/>
    <n v="0"/>
    <m/>
    <m/>
    <n v="477"/>
    <n v="317"/>
    <n v="0"/>
    <m/>
  </r>
  <r>
    <n v="5.7811739161903795E+17"/>
    <s v="S. End Studio w/ Gym &amp; Pool, nr Mass Ave T"/>
    <n v="107434423"/>
    <s v="Blueground"/>
    <m/>
    <x v="2"/>
    <x v="2441"/>
    <x v="2483"/>
    <x v="1"/>
    <x v="237"/>
    <n v="32"/>
    <n v="0"/>
    <m/>
    <m/>
    <n v="477"/>
    <n v="333"/>
    <n v="0"/>
    <m/>
  </r>
  <r>
    <n v="5.7834232732098701E+17"/>
    <s v="Master Bedroom in 3BR between MIT and Harvard"/>
    <n v="21631889"/>
    <s v="Ling Yi"/>
    <m/>
    <x v="6"/>
    <x v="3152"/>
    <x v="3218"/>
    <x v="0"/>
    <x v="108"/>
    <n v="90"/>
    <n v="0"/>
    <m/>
    <m/>
    <n v="14"/>
    <n v="132"/>
    <n v="0"/>
    <m/>
  </r>
  <r>
    <n v="5.7836420095414605E+17"/>
    <s v="Thatch Quarters‚Ñ¢ | Pvt. Room in Southie | 303"/>
    <n v="814298"/>
    <s v="Thatch"/>
    <m/>
    <x v="24"/>
    <x v="2246"/>
    <x v="3219"/>
    <x v="0"/>
    <x v="30"/>
    <n v="1"/>
    <n v="2"/>
    <d v="2022-04-11T00:00:00"/>
    <n v="0.36"/>
    <n v="113"/>
    <n v="87"/>
    <n v="2"/>
    <s v="Exempt: This listing is a hotel or motel"/>
  </r>
  <r>
    <n v="5.7839252744908698E+17"/>
    <s v="Thatch Quarters‚Ñ¢ | Pvt. Room in Southie | 302"/>
    <n v="814298"/>
    <s v="Thatch"/>
    <m/>
    <x v="12"/>
    <x v="3153"/>
    <x v="3220"/>
    <x v="0"/>
    <x v="30"/>
    <n v="1"/>
    <n v="10"/>
    <d v="2022-09-05T00:00:00"/>
    <n v="2.97"/>
    <n v="113"/>
    <n v="79"/>
    <n v="10"/>
    <s v="Exempt: This listing is a hotel or motel"/>
  </r>
  <r>
    <n v="5.7847690629844301E+17"/>
    <s v="(W1) Cozy + Cute South End Studio"/>
    <n v="331225367"/>
    <s v="Stone"/>
    <m/>
    <x v="17"/>
    <x v="3154"/>
    <x v="3221"/>
    <x v="1"/>
    <x v="284"/>
    <n v="1"/>
    <n v="9"/>
    <d v="2022-09-01T00:00:00"/>
    <n v="2.0099999999999998"/>
    <n v="65"/>
    <n v="75"/>
    <n v="9"/>
    <s v="Exempt: This listing is a unit that has contracts with hospitals"/>
  </r>
  <r>
    <n v="5.7882958172345894E+17"/>
    <s v="Boston Studio on Newbury w/ A+ shopping &amp; dining"/>
    <n v="107434423"/>
    <s v="Blueground"/>
    <m/>
    <x v="6"/>
    <x v="3155"/>
    <x v="3222"/>
    <x v="1"/>
    <x v="167"/>
    <n v="32"/>
    <n v="0"/>
    <m/>
    <m/>
    <n v="477"/>
    <n v="284"/>
    <n v="0"/>
    <m/>
  </r>
  <r>
    <n v="5.7894634648218304E+17"/>
    <s v="Gray Street Monthly Rental! NEW!!"/>
    <n v="331225367"/>
    <s v="Stone"/>
    <m/>
    <x v="17"/>
    <x v="1512"/>
    <x v="3223"/>
    <x v="1"/>
    <x v="38"/>
    <n v="1"/>
    <n v="8"/>
    <d v="2022-08-12T00:00:00"/>
    <n v="1.56"/>
    <n v="65"/>
    <n v="128"/>
    <n v="8"/>
    <s v="Exempt: This listing is a unit that has contracts with hospitals"/>
  </r>
  <r>
    <n v="5.7899726039130202E+17"/>
    <s v="Thatch Quarters‚Ñ¢ | Pvt. Room in Southie | 304"/>
    <n v="814298"/>
    <s v="Thatch"/>
    <m/>
    <x v="24"/>
    <x v="3156"/>
    <x v="3224"/>
    <x v="0"/>
    <x v="30"/>
    <n v="1"/>
    <n v="13"/>
    <d v="2022-07-25T00:00:00"/>
    <n v="2.35"/>
    <n v="113"/>
    <n v="83"/>
    <n v="13"/>
    <s v="Exempt: This listing is a hotel or motel"/>
  </r>
  <r>
    <n v="5.7900372044674304E+17"/>
    <s v="Thatch Quarters‚Ñ¢ | Pvt. Room in Southie | 305"/>
    <n v="814298"/>
    <s v="Thatch"/>
    <m/>
    <x v="12"/>
    <x v="3157"/>
    <x v="2864"/>
    <x v="0"/>
    <x v="30"/>
    <n v="1"/>
    <n v="7"/>
    <d v="2022-09-04T00:00:00"/>
    <n v="1.91"/>
    <n v="113"/>
    <n v="72"/>
    <n v="7"/>
    <s v="Exempt: This listing is a hotel or motel"/>
  </r>
  <r>
    <n v="5.7901227265749901E+17"/>
    <s v="Thatch Quarters‚Ñ¢ | Pvt. Room in Southie | 306"/>
    <n v="814298"/>
    <s v="Thatch"/>
    <m/>
    <x v="12"/>
    <x v="3158"/>
    <x v="3225"/>
    <x v="0"/>
    <x v="30"/>
    <n v="1"/>
    <n v="6"/>
    <d v="2022-07-25T00:00:00"/>
    <n v="1.54"/>
    <n v="113"/>
    <n v="85"/>
    <n v="6"/>
    <s v="Exempt: This listing is a hotel or motel"/>
  </r>
  <r>
    <n v="5.79090542684624E+17"/>
    <s v="Sunny private apartment Harvard/BU/Charles Rvr/MIT"/>
    <n v="28362520"/>
    <s v="Meredith"/>
    <m/>
    <x v="4"/>
    <x v="3159"/>
    <x v="1867"/>
    <x v="1"/>
    <x v="43"/>
    <n v="5"/>
    <n v="2"/>
    <d v="2022-05-30T00:00:00"/>
    <n v="0.38"/>
    <n v="4"/>
    <n v="0"/>
    <n v="2"/>
    <s v="STR-457198"/>
  </r>
  <r>
    <n v="5.7913834691012096E+17"/>
    <s v="Thatch Quarters‚Ñ¢ | Pvt. Room in Southie | 403"/>
    <n v="814298"/>
    <s v="Thatch"/>
    <m/>
    <x v="12"/>
    <x v="3160"/>
    <x v="3226"/>
    <x v="0"/>
    <x v="30"/>
    <n v="1"/>
    <n v="6"/>
    <d v="2022-06-27T00:00:00"/>
    <n v="1.1599999999999999"/>
    <n v="113"/>
    <n v="86"/>
    <n v="6"/>
    <s v="Exempt: This listing is a hotel or motel"/>
  </r>
  <r>
    <n v="5.7915563739619904E+17"/>
    <s v="Thatch Quarters‚Ñ¢ | Pvt. Room in Southie | 404"/>
    <n v="814298"/>
    <s v="Thatch"/>
    <m/>
    <x v="12"/>
    <x v="3161"/>
    <x v="3227"/>
    <x v="0"/>
    <x v="30"/>
    <n v="1"/>
    <n v="9"/>
    <d v="2022-08-01T00:00:00"/>
    <n v="2.11"/>
    <n v="113"/>
    <n v="89"/>
    <n v="9"/>
    <s v="Exempt: This listing is a hotel or motel"/>
  </r>
  <r>
    <n v="5.7917321569624704E+17"/>
    <s v="Thatch Quarters‚Ñ¢ | Pvt. Room in Southie | 405"/>
    <n v="814298"/>
    <s v="Thatch"/>
    <m/>
    <x v="12"/>
    <x v="3162"/>
    <x v="2372"/>
    <x v="0"/>
    <x v="30"/>
    <n v="1"/>
    <n v="9"/>
    <d v="2022-07-30T00:00:00"/>
    <n v="1.8"/>
    <n v="113"/>
    <n v="86"/>
    <n v="9"/>
    <s v="Exempt: This listing is a hotel or motel"/>
  </r>
  <r>
    <n v="5.7919740189148595E+17"/>
    <s v="Thatch Quarters‚Ñ¢ | Pvt. Room in Southie | 406"/>
    <n v="814298"/>
    <s v="Thatch"/>
    <m/>
    <x v="24"/>
    <x v="3163"/>
    <x v="3228"/>
    <x v="0"/>
    <x v="30"/>
    <n v="1"/>
    <n v="3"/>
    <d v="2022-07-28T00:00:00"/>
    <n v="0.77"/>
    <n v="113"/>
    <n v="92"/>
    <n v="3"/>
    <s v="Exempt: This listing is a hotel or motel"/>
  </r>
  <r>
    <n v="5.7956246712823898E+17"/>
    <s v="Pvt. Bedroom &amp; Bath | Co-living by Thatch‚Ñ¢| 33 #1A"/>
    <n v="814298"/>
    <s v="Thatch"/>
    <m/>
    <x v="2"/>
    <x v="3164"/>
    <x v="3229"/>
    <x v="0"/>
    <x v="85"/>
    <n v="29"/>
    <n v="1"/>
    <d v="2022-05-07T00:00:00"/>
    <n v="0.23"/>
    <n v="113"/>
    <n v="240"/>
    <n v="1"/>
    <m/>
  </r>
  <r>
    <n v="5.7966325748929101E+17"/>
    <s v="Downtown Boston Studio 75&quot; HDTV Smart Home Theater"/>
    <n v="914769"/>
    <s v="Michael"/>
    <m/>
    <x v="11"/>
    <x v="3165"/>
    <x v="3230"/>
    <x v="1"/>
    <x v="20"/>
    <n v="2"/>
    <n v="26"/>
    <d v="2022-09-07T00:00:00"/>
    <n v="4.4800000000000004"/>
    <n v="3"/>
    <n v="30"/>
    <n v="26"/>
    <s v="STR-413201"/>
  </r>
  <r>
    <n v="5.7972008238709197E+17"/>
    <s v="Beautiful 2bed-2bath apt in Fenway near hospitals"/>
    <n v="158837906"/>
    <s v="Hashouki"/>
    <m/>
    <x v="9"/>
    <x v="3166"/>
    <x v="3231"/>
    <x v="1"/>
    <x v="56"/>
    <n v="30"/>
    <n v="2"/>
    <d v="2022-06-09T00:00:00"/>
    <n v="0.41"/>
    <n v="82"/>
    <n v="334"/>
    <n v="2"/>
    <s v="STR-008233"/>
  </r>
  <r>
    <n v="5.7976977678321894E+17"/>
    <s v="Charming rooms ---  hotel near T"/>
    <n v="162885740"/>
    <s v="Hong"/>
    <m/>
    <x v="4"/>
    <x v="2357"/>
    <x v="3232"/>
    <x v="0"/>
    <x v="339"/>
    <n v="1"/>
    <n v="6"/>
    <d v="2022-09-08T00:00:00"/>
    <n v="1.57"/>
    <n v="10"/>
    <n v="5"/>
    <n v="6"/>
    <m/>
  </r>
  <r>
    <n v="5.8033651333504102E+17"/>
    <s v="Downtown 1BR w/ Gym &amp; W/D, nr S. Station"/>
    <n v="107434423"/>
    <s v="Blueground"/>
    <m/>
    <x v="23"/>
    <x v="981"/>
    <x v="2034"/>
    <x v="1"/>
    <x v="221"/>
    <n v="32"/>
    <n v="0"/>
    <m/>
    <m/>
    <n v="477"/>
    <n v="317"/>
    <n v="0"/>
    <m/>
  </r>
  <r>
    <n v="5.8033954865708403E+17"/>
    <s v="Downtown 1BR w/ Gym &amp; W/D, nr S. Station"/>
    <n v="107434423"/>
    <s v="Blueground"/>
    <m/>
    <x v="23"/>
    <x v="981"/>
    <x v="2034"/>
    <x v="1"/>
    <x v="192"/>
    <n v="32"/>
    <n v="0"/>
    <m/>
    <m/>
    <n v="477"/>
    <n v="140"/>
    <n v="0"/>
    <m/>
  </r>
  <r>
    <n v="5.8033987697937101E+17"/>
    <s v="Downtown 1BR w/ Gym &amp; W/D, nr S. Station"/>
    <n v="107434423"/>
    <s v="Blueground"/>
    <m/>
    <x v="23"/>
    <x v="981"/>
    <x v="2034"/>
    <x v="1"/>
    <x v="327"/>
    <n v="32"/>
    <n v="0"/>
    <m/>
    <m/>
    <n v="477"/>
    <n v="0"/>
    <n v="0"/>
    <m/>
  </r>
  <r>
    <n v="5.8034018848081203E+17"/>
    <s v="Downtown 1BR w/ Gym &amp; W/D, nr S. Station"/>
    <n v="107434423"/>
    <s v="Blueground"/>
    <m/>
    <x v="23"/>
    <x v="981"/>
    <x v="2034"/>
    <x v="1"/>
    <x v="483"/>
    <n v="32"/>
    <n v="0"/>
    <m/>
    <m/>
    <n v="477"/>
    <n v="102"/>
    <n v="0"/>
    <m/>
  </r>
  <r>
    <n v="5.8034206979880806E+17"/>
    <s v="Downtown 1BR w/ Gym &amp; W/D, nr S. Station"/>
    <n v="107434423"/>
    <s v="Blueground"/>
    <m/>
    <x v="23"/>
    <x v="981"/>
    <x v="2034"/>
    <x v="1"/>
    <x v="595"/>
    <n v="32"/>
    <n v="0"/>
    <m/>
    <m/>
    <n v="477"/>
    <n v="167"/>
    <n v="0"/>
    <m/>
  </r>
  <r>
    <n v="5.8035526010418803E+17"/>
    <s v="Modern With Amazing View in Historic Boston W End"/>
    <n v="158837906"/>
    <s v="Hashouki"/>
    <m/>
    <x v="11"/>
    <x v="999"/>
    <x v="1848"/>
    <x v="1"/>
    <x v="56"/>
    <n v="7"/>
    <n v="3"/>
    <d v="2022-07-09T00:00:00"/>
    <n v="0.83"/>
    <n v="82"/>
    <n v="312"/>
    <n v="3"/>
    <s v="STR-017835"/>
  </r>
  <r>
    <n v="5.8044225947063706E+17"/>
    <s v="‚ú® Guest Room with Queen Bed  at Boston Downtown"/>
    <n v="413242892"/>
    <s v="Boston"/>
    <m/>
    <x v="11"/>
    <x v="162"/>
    <x v="3233"/>
    <x v="1"/>
    <x v="581"/>
    <n v="1"/>
    <n v="35"/>
    <d v="2022-08-27T00:00:00"/>
    <n v="5.83"/>
    <n v="2"/>
    <n v="98"/>
    <n v="35"/>
    <s v="Exempt: This listing is a hotel or motel"/>
  </r>
  <r>
    <n v="5.8052451921585702E+17"/>
    <s v="Renovated,2 bed,2bath,in unit lau, cen air,pets ok"/>
    <n v="31340713"/>
    <s v="Kama"/>
    <m/>
    <x v="2"/>
    <x v="3167"/>
    <x v="3234"/>
    <x v="1"/>
    <x v="318"/>
    <n v="29"/>
    <n v="1"/>
    <d v="2022-09-03T00:00:00"/>
    <n v="1"/>
    <n v="50"/>
    <n v="365"/>
    <n v="1"/>
    <m/>
  </r>
  <r>
    <n v="5.8112409629075098E+17"/>
    <s v="Affordable beacon hill 2 bed rooms in boston"/>
    <n v="373675137"/>
    <s v="Liya"/>
    <m/>
    <x v="5"/>
    <x v="2291"/>
    <x v="3235"/>
    <x v="1"/>
    <x v="108"/>
    <n v="29"/>
    <n v="1"/>
    <d v="2022-06-07T00:00:00"/>
    <n v="0.3"/>
    <n v="76"/>
    <n v="266"/>
    <n v="1"/>
    <m/>
  </r>
  <r>
    <n v="5.8115151700105805E+17"/>
    <s v="Lovely 2BR apt. w/ parking. 10 mins to Downtown!"/>
    <n v="116464490"/>
    <s v="Rachel"/>
    <m/>
    <x v="8"/>
    <x v="3168"/>
    <x v="3236"/>
    <x v="1"/>
    <x v="395"/>
    <n v="2"/>
    <n v="24"/>
    <d v="2022-09-14T00:00:00"/>
    <n v="5.81"/>
    <n v="1"/>
    <n v="80"/>
    <n v="24"/>
    <s v="STR-476405"/>
  </r>
  <r>
    <n v="5.8120367567272704E+17"/>
    <s v="Modern 2 Bed 2 Bath Spacious Apartment!"/>
    <n v="108724738"/>
    <s v="Diogo"/>
    <m/>
    <x v="2"/>
    <x v="3169"/>
    <x v="3237"/>
    <x v="1"/>
    <x v="396"/>
    <n v="2"/>
    <n v="36"/>
    <d v="2022-09-11T00:00:00"/>
    <n v="6.03"/>
    <n v="2"/>
    <n v="322"/>
    <n v="36"/>
    <s v="STR-468380"/>
  </r>
  <r>
    <n v="5.8184579686394304E+17"/>
    <s v="Private Bedroom Allston-Brighton Clean &amp; Safe"/>
    <n v="190891355"/>
    <s v="Abdurrahman"/>
    <m/>
    <x v="4"/>
    <x v="3170"/>
    <x v="3238"/>
    <x v="0"/>
    <x v="99"/>
    <n v="1"/>
    <n v="5"/>
    <d v="2022-08-26T00:00:00"/>
    <n v="3.75"/>
    <n v="4"/>
    <n v="0"/>
    <n v="5"/>
    <s v="Str-416682"/>
  </r>
  <r>
    <n v="5.8200386615961306E+17"/>
    <s v="Lovely 3 Bed/1Ba apt close to airport and Boston"/>
    <n v="101146122"/>
    <s v="Niraj"/>
    <m/>
    <x v="1"/>
    <x v="3171"/>
    <x v="3239"/>
    <x v="1"/>
    <x v="396"/>
    <n v="1"/>
    <n v="22"/>
    <d v="2022-09-11T00:00:00"/>
    <n v="4.26"/>
    <n v="1"/>
    <n v="33"/>
    <n v="22"/>
    <m/>
  </r>
  <r>
    <n v="5.8249324951451699E+17"/>
    <s v="New Studio in heart of Seaport w/ amenities"/>
    <n v="20857768"/>
    <s v="Compass"/>
    <m/>
    <x v="24"/>
    <x v="3172"/>
    <x v="2720"/>
    <x v="1"/>
    <x v="187"/>
    <n v="29"/>
    <n v="1"/>
    <d v="2022-04-19T00:00:00"/>
    <n v="0.2"/>
    <n v="11"/>
    <n v="88"/>
    <n v="1"/>
    <s v="Exempt: This listing is a unit used for furnished institutional or business stays"/>
  </r>
  <r>
    <n v="5.8259325262140506E+17"/>
    <s v="Thatch Quarters‚Ñ¢ | Pvt. Room in Southie | 102 DOT"/>
    <n v="814298"/>
    <s v="Thatch"/>
    <m/>
    <x v="12"/>
    <x v="3173"/>
    <x v="3240"/>
    <x v="0"/>
    <x v="108"/>
    <n v="1"/>
    <n v="8"/>
    <d v="2022-06-29T00:00:00"/>
    <n v="1.45"/>
    <n v="113"/>
    <n v="96"/>
    <n v="8"/>
    <s v="Exempt: This listing is a hotel or motel"/>
  </r>
  <r>
    <n v="5.8261330210291904E+17"/>
    <s v="Luxury 2 BD/2 BR Penthouse w/ private roof deck"/>
    <n v="10647949"/>
    <s v="Tom"/>
    <m/>
    <x v="1"/>
    <x v="3174"/>
    <x v="3241"/>
    <x v="1"/>
    <x v="9"/>
    <n v="29"/>
    <n v="0"/>
    <m/>
    <m/>
    <n v="1"/>
    <n v="362"/>
    <n v="0"/>
    <m/>
  </r>
  <r>
    <n v="5.8315307130055104E+17"/>
    <s v="Allston 2BR w/ W/D, nr Boston University"/>
    <n v="107434423"/>
    <s v="Blueground"/>
    <m/>
    <x v="4"/>
    <x v="3110"/>
    <x v="3179"/>
    <x v="1"/>
    <x v="11"/>
    <n v="32"/>
    <n v="0"/>
    <m/>
    <m/>
    <n v="477"/>
    <n v="269"/>
    <n v="0"/>
    <m/>
  </r>
  <r>
    <n v="5.8315557923112499E+17"/>
    <s v="E. Cambridge 1BR w/ Gym &amp; W/D, nr Lechmere Station"/>
    <n v="107434423"/>
    <s v="Blueground"/>
    <m/>
    <x v="3"/>
    <x v="2814"/>
    <x v="2873"/>
    <x v="1"/>
    <x v="317"/>
    <n v="32"/>
    <n v="0"/>
    <m/>
    <m/>
    <n v="477"/>
    <n v="317"/>
    <n v="0"/>
    <m/>
  </r>
  <r>
    <n v="5.8315636229964096E+17"/>
    <s v="Central Sq 1BR w/ Gym, W/D &amp; Roof, nr T"/>
    <n v="107434423"/>
    <s v="Blueground"/>
    <m/>
    <x v="9"/>
    <x v="3175"/>
    <x v="3242"/>
    <x v="1"/>
    <x v="149"/>
    <n v="32"/>
    <n v="0"/>
    <m/>
    <m/>
    <n v="477"/>
    <n v="284"/>
    <n v="0"/>
    <m/>
  </r>
  <r>
    <n v="5.8315673345404595E+17"/>
    <s v="Central Sq 1BR w/ W/D nr Central Sq T"/>
    <n v="107434423"/>
    <s v="Blueground"/>
    <m/>
    <x v="4"/>
    <x v="1912"/>
    <x v="1940"/>
    <x v="1"/>
    <x v="64"/>
    <n v="32"/>
    <n v="0"/>
    <m/>
    <m/>
    <n v="477"/>
    <n v="347"/>
    <n v="0"/>
    <m/>
  </r>
  <r>
    <n v="5.8316015168712998E+17"/>
    <s v="Wonderful Back Bay 1br/1ba | Short walk to Fenway!"/>
    <n v="275849638"/>
    <s v="Steven"/>
    <m/>
    <x v="9"/>
    <x v="3176"/>
    <x v="3243"/>
    <x v="1"/>
    <x v="331"/>
    <n v="1"/>
    <n v="37"/>
    <d v="2022-09-01T00:00:00"/>
    <n v="6.07"/>
    <n v="39"/>
    <n v="232"/>
    <n v="37"/>
    <s v="STR-476578"/>
  </r>
  <r>
    <n v="5.8323960112318797E+17"/>
    <s v="Cozy Back Bay Studio | Close to Fenway!"/>
    <n v="275849638"/>
    <s v="Steven"/>
    <m/>
    <x v="9"/>
    <x v="2723"/>
    <x v="3244"/>
    <x v="1"/>
    <x v="261"/>
    <n v="1"/>
    <n v="3"/>
    <d v="2022-05-25T00:00:00"/>
    <n v="0.76"/>
    <n v="39"/>
    <n v="133"/>
    <n v="3"/>
    <s v="STR-476579"/>
  </r>
  <r>
    <n v="5.8339076468258099E+17"/>
    <s v="Thatch Quarters‚Ñ¢ | Pvt. Room in Southie | 103 DOT"/>
    <n v="814298"/>
    <s v="Thatch"/>
    <m/>
    <x v="12"/>
    <x v="3177"/>
    <x v="3245"/>
    <x v="0"/>
    <x v="108"/>
    <n v="1"/>
    <n v="16"/>
    <d v="2022-09-05T00:00:00"/>
    <n v="2.68"/>
    <n v="113"/>
    <n v="91"/>
    <n v="16"/>
    <s v="Exempt: This listing is a hotel or motel"/>
  </r>
  <r>
    <n v="5.8349001419834099E+17"/>
    <s v="Thatch Quarters‚Ñ¢ | Pvt. Room in Southie | 104 DOT"/>
    <n v="814298"/>
    <s v="Thatch"/>
    <m/>
    <x v="12"/>
    <x v="3178"/>
    <x v="3246"/>
    <x v="0"/>
    <x v="108"/>
    <n v="1"/>
    <n v="9"/>
    <d v="2022-07-01T00:00:00"/>
    <n v="1.53"/>
    <n v="113"/>
    <n v="92"/>
    <n v="9"/>
    <s v="Exempt: This listing is a hotel or motel"/>
  </r>
  <r>
    <n v="5.8392581990970995E+17"/>
    <s v="NEW! Charming Apartment in the Heart of Cambridge!"/>
    <n v="122377513"/>
    <s v="Evolve"/>
    <m/>
    <x v="4"/>
    <x v="3179"/>
    <x v="3247"/>
    <x v="1"/>
    <x v="124"/>
    <n v="30"/>
    <n v="0"/>
    <m/>
    <m/>
    <n v="6"/>
    <n v="318"/>
    <n v="0"/>
    <s v="C0984769728"/>
  </r>
  <r>
    <n v="5.8407139765192499E+17"/>
    <s v="Prentiss House by Thatch | King Room #2"/>
    <n v="814298"/>
    <s v="Thatch"/>
    <m/>
    <x v="4"/>
    <x v="3180"/>
    <x v="3248"/>
    <x v="0"/>
    <x v="221"/>
    <n v="1"/>
    <n v="14"/>
    <d v="2022-08-29T00:00:00"/>
    <n v="3.16"/>
    <n v="113"/>
    <n v="91"/>
    <n v="14"/>
    <m/>
  </r>
  <r>
    <n v="5.8412161343288397E+17"/>
    <s v="Thatch Quarters‚Ñ¢ | Pvt. Room in Southie | 202 DOT"/>
    <n v="814298"/>
    <s v="Thatch"/>
    <m/>
    <x v="12"/>
    <x v="3181"/>
    <x v="3249"/>
    <x v="0"/>
    <x v="108"/>
    <n v="1"/>
    <n v="9"/>
    <d v="2022-07-31T00:00:00"/>
    <n v="1.53"/>
    <n v="113"/>
    <n v="88"/>
    <n v="9"/>
    <s v="Exempt: This listing is a hotel or motel"/>
  </r>
  <r>
    <n v="5.8413409042312499E+17"/>
    <s v="Thatch Quarters‚Ñ¢ | Pvt. Room in Southie | 201 DOT"/>
    <n v="814298"/>
    <s v="Thatch"/>
    <m/>
    <x v="12"/>
    <x v="3182"/>
    <x v="3250"/>
    <x v="0"/>
    <x v="108"/>
    <n v="1"/>
    <n v="10"/>
    <d v="2022-07-13T00:00:00"/>
    <n v="1.9"/>
    <n v="113"/>
    <n v="89"/>
    <n v="10"/>
    <s v="Exempt: This listing is a hotel or motel"/>
  </r>
  <r>
    <n v="5.8415776315524698E+17"/>
    <s v="Thatch Quarters‚Ñ¢ | Pvt. Room in Southie | 203 DOT"/>
    <n v="814298"/>
    <s v="Thatch"/>
    <m/>
    <x v="12"/>
    <x v="3183"/>
    <x v="3251"/>
    <x v="0"/>
    <x v="108"/>
    <n v="1"/>
    <n v="7"/>
    <d v="2022-09-05T00:00:00"/>
    <n v="1.83"/>
    <n v="113"/>
    <n v="96"/>
    <n v="7"/>
    <s v="Exempt: This listing is a hotel or motel"/>
  </r>
  <r>
    <n v="5.8419088352272794E+17"/>
    <s v="Thatch Quarters‚Ñ¢ | Pvt. Bunk Room in Southie | 204"/>
    <n v="814298"/>
    <s v="Thatch"/>
    <m/>
    <x v="12"/>
    <x v="1160"/>
    <x v="3252"/>
    <x v="0"/>
    <x v="108"/>
    <n v="2"/>
    <n v="9"/>
    <d v="2022-07-31T00:00:00"/>
    <n v="1.78"/>
    <n v="113"/>
    <n v="81"/>
    <n v="9"/>
    <s v="Exempt: This listing is a hotel or motel"/>
  </r>
  <r>
    <n v="5.8457023497516096E+17"/>
    <s v="Wonderful 2 bed 2 bath unit in Assembly row plaza"/>
    <n v="158837906"/>
    <s v="Hashouki"/>
    <m/>
    <x v="3"/>
    <x v="55"/>
    <x v="3253"/>
    <x v="1"/>
    <x v="219"/>
    <n v="7"/>
    <n v="2"/>
    <d v="2022-08-07T00:00:00"/>
    <n v="0.48"/>
    <n v="82"/>
    <n v="348"/>
    <n v="2"/>
    <m/>
  </r>
  <r>
    <n v="5.8462749954365504E+17"/>
    <s v="Lovely 3 bedroom Unit Free Park Close to T &amp; BOS"/>
    <n v="388872888"/>
    <s v="Yuping"/>
    <m/>
    <x v="3"/>
    <x v="3184"/>
    <x v="3254"/>
    <x v="1"/>
    <x v="145"/>
    <n v="3"/>
    <n v="0"/>
    <m/>
    <m/>
    <n v="8"/>
    <n v="314"/>
    <n v="0"/>
    <m/>
  </r>
  <r>
    <n v="5.8464551041711206E+17"/>
    <s v="Elegant Tudor Home 5 min Drive from US Golf"/>
    <n v="69235645"/>
    <s v="Gaelle"/>
    <m/>
    <x v="0"/>
    <x v="300"/>
    <x v="3255"/>
    <x v="1"/>
    <x v="596"/>
    <n v="7"/>
    <n v="0"/>
    <m/>
    <m/>
    <n v="1"/>
    <n v="318"/>
    <n v="0"/>
    <m/>
  </r>
  <r>
    <n v="5.8476016787932698E+17"/>
    <s v="Fenway Park Vintage Brownstone B&amp;B (2C)"/>
    <n v="411294872"/>
    <s v="Lihua"/>
    <m/>
    <x v="9"/>
    <x v="3185"/>
    <x v="1599"/>
    <x v="0"/>
    <x v="21"/>
    <n v="1"/>
    <n v="46"/>
    <d v="2022-09-04T00:00:00"/>
    <n v="7.98"/>
    <n v="7"/>
    <n v="254"/>
    <n v="46"/>
    <s v="STR-446547"/>
  </r>
  <r>
    <n v="5.8477173754045402E+17"/>
    <s v="Thatch Quarters‚Ñ¢ | Pvt. Room in Southie | 301 DOT"/>
    <n v="814298"/>
    <s v="Thatch"/>
    <m/>
    <x v="12"/>
    <x v="3186"/>
    <x v="3256"/>
    <x v="0"/>
    <x v="108"/>
    <n v="1"/>
    <n v="21"/>
    <d v="2022-07-31T00:00:00"/>
    <n v="3.58"/>
    <n v="113"/>
    <n v="84"/>
    <n v="21"/>
    <s v="Exempt: This listing is a hotel or motel"/>
  </r>
  <r>
    <n v="5.84814729815184E+17"/>
    <s v="Thatch Quarters‚Ñ¢ | Pvt. Room in Southie | 302 DOT"/>
    <n v="814298"/>
    <s v="Thatch"/>
    <m/>
    <x v="12"/>
    <x v="3187"/>
    <x v="3257"/>
    <x v="0"/>
    <x v="108"/>
    <n v="1"/>
    <n v="11"/>
    <d v="2022-07-14T00:00:00"/>
    <n v="1.88"/>
    <n v="113"/>
    <n v="96"/>
    <n v="11"/>
    <s v="Exempt: This listing is a hotel or motel"/>
  </r>
  <r>
    <n v="5.8481800291308902E+17"/>
    <s v="New construction,2 bed,2 bath, in unit laundry"/>
    <n v="266312920"/>
    <s v="STARS Of"/>
    <m/>
    <x v="2"/>
    <x v="3188"/>
    <x v="3258"/>
    <x v="1"/>
    <x v="163"/>
    <n v="30"/>
    <n v="0"/>
    <m/>
    <m/>
    <n v="52"/>
    <n v="365"/>
    <n v="0"/>
    <m/>
  </r>
  <r>
    <n v="5.8482391046780198E+17"/>
    <s v="Central 2 Bed in North End"/>
    <n v="130680380"/>
    <s v="Jodie"/>
    <m/>
    <x v="7"/>
    <x v="3189"/>
    <x v="3259"/>
    <x v="1"/>
    <x v="12"/>
    <n v="10"/>
    <n v="1"/>
    <d v="2022-07-07T00:00:00"/>
    <n v="0.42"/>
    <n v="7"/>
    <n v="183"/>
    <n v="1"/>
    <s v="STR-476426"/>
  </r>
  <r>
    <n v="5.8486424341835302E+17"/>
    <s v="Thatch Quarters‚Ñ¢ | Pvt. Room in Southie | 303 DOT"/>
    <n v="814298"/>
    <s v="Thatch"/>
    <m/>
    <x v="12"/>
    <x v="560"/>
    <x v="3260"/>
    <x v="0"/>
    <x v="108"/>
    <n v="1"/>
    <n v="7"/>
    <d v="2022-07-24T00:00:00"/>
    <n v="1.43"/>
    <n v="113"/>
    <n v="89"/>
    <n v="7"/>
    <s v="Exempt: This listing is a hotel or motel"/>
  </r>
  <r>
    <n v="5.8522875880799603E+17"/>
    <s v="N. End 2BR w/ W/D on Salem St., nr dining"/>
    <n v="107434423"/>
    <s v="Blueground"/>
    <m/>
    <x v="7"/>
    <x v="3190"/>
    <x v="3261"/>
    <x v="1"/>
    <x v="514"/>
    <n v="32"/>
    <n v="0"/>
    <m/>
    <m/>
    <n v="477"/>
    <n v="2"/>
    <n v="0"/>
    <m/>
  </r>
  <r>
    <n v="5.8522904121969702E+17"/>
    <s v="E. Cambridge 2BR w/ Gym &amp; W/D, nr Lechmere T"/>
    <n v="107434423"/>
    <s v="Blueground"/>
    <m/>
    <x v="3"/>
    <x v="623"/>
    <x v="3262"/>
    <x v="1"/>
    <x v="595"/>
    <n v="32"/>
    <n v="0"/>
    <m/>
    <m/>
    <n v="477"/>
    <n v="150"/>
    <n v="0"/>
    <m/>
  </r>
  <r>
    <n v="5.8523178597739802E+17"/>
    <s v="N. Station Studio w/ Gym &amp; W/D, nr TD Garden"/>
    <n v="107434423"/>
    <s v="Blueground"/>
    <m/>
    <x v="11"/>
    <x v="1229"/>
    <x v="2007"/>
    <x v="1"/>
    <x v="177"/>
    <n v="32"/>
    <n v="1"/>
    <d v="2022-07-02T00:00:00"/>
    <n v="0.39"/>
    <n v="477"/>
    <n v="256"/>
    <n v="1"/>
    <m/>
  </r>
  <r>
    <n v="5.85232346497472E+17"/>
    <s v="N. Station 1BR w/ Gym &amp; W/D, nr TD Garden"/>
    <n v="107434423"/>
    <s v="Blueground"/>
    <m/>
    <x v="11"/>
    <x v="1229"/>
    <x v="2007"/>
    <x v="1"/>
    <x v="223"/>
    <n v="32"/>
    <n v="0"/>
    <m/>
    <m/>
    <n v="477"/>
    <n v="0"/>
    <n v="0"/>
    <m/>
  </r>
  <r>
    <n v="5.8552117641581402E+17"/>
    <s v="Huge 3 bedrooms apt by pond with balacony Boston"/>
    <n v="158837906"/>
    <s v="Hashouki"/>
    <m/>
    <x v="10"/>
    <x v="3191"/>
    <x v="3263"/>
    <x v="1"/>
    <x v="597"/>
    <n v="30"/>
    <n v="5"/>
    <d v="2022-08-29T00:00:00"/>
    <n v="1.03"/>
    <n v="82"/>
    <n v="130"/>
    <n v="5"/>
    <s v="Str-531736"/>
  </r>
  <r>
    <n v="5.8609600027145101E+17"/>
    <s v="Clean &amp; Cozy Laundry Free Parking 10 Min to Boston"/>
    <n v="25146457"/>
    <s v="Nicholas"/>
    <m/>
    <x v="3"/>
    <x v="3192"/>
    <x v="3264"/>
    <x v="1"/>
    <x v="33"/>
    <n v="4"/>
    <n v="19"/>
    <d v="2022-08-17T00:00:00"/>
    <n v="3.41"/>
    <n v="8"/>
    <n v="0"/>
    <n v="19"/>
    <m/>
  </r>
  <r>
    <n v="5.8625848033207706E+17"/>
    <s v="Central Studio Apartment in Everett"/>
    <n v="72799941"/>
    <s v="Naser"/>
    <m/>
    <x v="3"/>
    <x v="2577"/>
    <x v="2502"/>
    <x v="1"/>
    <x v="20"/>
    <n v="1"/>
    <n v="24"/>
    <d v="2022-08-21T00:00:00"/>
    <n v="4.16"/>
    <n v="8"/>
    <n v="333"/>
    <n v="24"/>
    <m/>
  </r>
  <r>
    <n v="5.8672600987349197E+17"/>
    <s v="A big private room with balcony in Brookline"/>
    <n v="67564476"/>
    <s v="Michelle"/>
    <m/>
    <x v="0"/>
    <x v="102"/>
    <x v="372"/>
    <x v="0"/>
    <x v="183"/>
    <n v="91"/>
    <n v="0"/>
    <m/>
    <m/>
    <n v="1"/>
    <n v="90"/>
    <n v="0"/>
    <m/>
  </r>
  <r>
    <n v="5.8706952175345101E+17"/>
    <s v="Thatch Quarters‚Ñ¢ | Pvt. Bunk Room in Southie | 304"/>
    <n v="814298"/>
    <s v="Thatch"/>
    <m/>
    <x v="12"/>
    <x v="3193"/>
    <x v="3265"/>
    <x v="0"/>
    <x v="108"/>
    <n v="1"/>
    <n v="5"/>
    <d v="2022-07-24T00:00:00"/>
    <n v="0.91"/>
    <n v="113"/>
    <n v="103"/>
    <n v="5"/>
    <s v="Exempt: This listing is a hotel or motel"/>
  </r>
  <r>
    <n v="5.8708329335106304E+17"/>
    <s v="Thatch Quarters‚Ñ¢ | Pvt. Bunk Room in Southie | 305"/>
    <n v="814298"/>
    <s v="Thatch"/>
    <m/>
    <x v="12"/>
    <x v="3194"/>
    <x v="3266"/>
    <x v="0"/>
    <x v="108"/>
    <n v="1"/>
    <n v="7"/>
    <d v="2022-09-05T00:00:00"/>
    <n v="1.52"/>
    <n v="113"/>
    <n v="95"/>
    <n v="7"/>
    <s v="Exempt: This listing is a hotel or motel"/>
  </r>
  <r>
    <n v="5.8747140686397299E+17"/>
    <s v="Boston loft Third floor condo sleeps 4"/>
    <n v="428724673"/>
    <s v="Priyanka"/>
    <m/>
    <x v="16"/>
    <x v="3195"/>
    <x v="3267"/>
    <x v="1"/>
    <x v="365"/>
    <n v="3"/>
    <n v="7"/>
    <d v="2022-08-06T00:00:00"/>
    <n v="1.62"/>
    <n v="3"/>
    <n v="301"/>
    <n v="7"/>
    <s v="STR-461034"/>
  </r>
  <r>
    <n v="5.8748425380632E+17"/>
    <s v="Newly constructed 1 bedroom on the edge of Boston"/>
    <n v="72799941"/>
    <s v="Naser"/>
    <m/>
    <x v="3"/>
    <x v="3196"/>
    <x v="911"/>
    <x v="1"/>
    <x v="132"/>
    <n v="1"/>
    <n v="26"/>
    <d v="2022-09-11T00:00:00"/>
    <n v="4.91"/>
    <n v="8"/>
    <n v="335"/>
    <n v="26"/>
    <m/>
  </r>
  <r>
    <n v="5.87504360331856E+17"/>
    <s v="Luxury 2br/2ba | Private Office | Central Square"/>
    <n v="275849638"/>
    <s v="Steven"/>
    <m/>
    <x v="4"/>
    <x v="3197"/>
    <x v="3268"/>
    <x v="1"/>
    <x v="261"/>
    <n v="1"/>
    <n v="10"/>
    <d v="2022-08-23T00:00:00"/>
    <n v="1.92"/>
    <n v="39"/>
    <n v="261"/>
    <n v="10"/>
    <s v="C0351720491"/>
  </r>
  <r>
    <n v="5.87541985461424E+17"/>
    <s v="Assembly Row 1BR w/ Gym, W/D, nr Assembly T stop"/>
    <n v="107434423"/>
    <s v="Blueground"/>
    <m/>
    <x v="3"/>
    <x v="3053"/>
    <x v="3120"/>
    <x v="1"/>
    <x v="134"/>
    <n v="32"/>
    <n v="0"/>
    <m/>
    <m/>
    <n v="477"/>
    <n v="310"/>
    <n v="0"/>
    <m/>
  </r>
  <r>
    <n v="5.8754231323276096E+17"/>
    <s v="E. Cambridge 2BR w/ Gym &amp; W/D, nr Lechmere T"/>
    <n v="107434423"/>
    <s v="Blueground"/>
    <m/>
    <x v="3"/>
    <x v="3198"/>
    <x v="3269"/>
    <x v="1"/>
    <x v="91"/>
    <n v="32"/>
    <n v="0"/>
    <m/>
    <m/>
    <n v="477"/>
    <n v="102"/>
    <n v="0"/>
    <m/>
  </r>
  <r>
    <n v="5.8761300145920998E+17"/>
    <s v="Beautiful room, 15 min from Boston,2 min the bus,"/>
    <n v="150679548"/>
    <s v="Simone"/>
    <m/>
    <x v="3"/>
    <x v="3199"/>
    <x v="3270"/>
    <x v="0"/>
    <x v="15"/>
    <n v="7"/>
    <n v="4"/>
    <d v="2022-08-25T00:00:00"/>
    <n v="1.1000000000000001"/>
    <n v="5"/>
    <n v="186"/>
    <n v="4"/>
    <m/>
  </r>
  <r>
    <n v="5.8762958715400998E+17"/>
    <s v="HB North End Studio TD Garden Freedom Trail"/>
    <n v="3637081"/>
    <s v="Sarah"/>
    <m/>
    <x v="7"/>
    <x v="3200"/>
    <x v="995"/>
    <x v="1"/>
    <x v="132"/>
    <n v="2"/>
    <n v="4"/>
    <d v="2022-05-15T00:00:00"/>
    <n v="0.79"/>
    <n v="13"/>
    <n v="186"/>
    <n v="4"/>
    <s v="Exempt: This listing is a unit used for furnished institutional or business stays"/>
  </r>
  <r>
    <n v="5.8765906898577997E+17"/>
    <s v="Prentiss House by Thatch | Deluxe King #8"/>
    <n v="814298"/>
    <s v="Thatch"/>
    <m/>
    <x v="4"/>
    <x v="3201"/>
    <x v="1564"/>
    <x v="0"/>
    <x v="292"/>
    <n v="1"/>
    <n v="13"/>
    <d v="2022-08-11T00:00:00"/>
    <n v="2.64"/>
    <n v="113"/>
    <n v="86"/>
    <n v="13"/>
    <n v="128734"/>
  </r>
  <r>
    <n v="5.8767572438215706E+17"/>
    <s v="Prentiss House by Thatch | King Suite #4"/>
    <n v="814298"/>
    <s v="Thatch"/>
    <m/>
    <x v="4"/>
    <x v="3202"/>
    <x v="3271"/>
    <x v="0"/>
    <x v="160"/>
    <n v="1"/>
    <n v="6"/>
    <d v="2022-08-30T00:00:00"/>
    <n v="1.98"/>
    <n v="113"/>
    <n v="100"/>
    <n v="6"/>
    <n v="128734"/>
  </r>
  <r>
    <n v="5.8781079676196595E+17"/>
    <s v="Beautiful &amp; Sunny Home in the heart of Cambridge"/>
    <n v="234871707"/>
    <s v="Theresa"/>
    <m/>
    <x v="4"/>
    <x v="3203"/>
    <x v="3272"/>
    <x v="0"/>
    <x v="598"/>
    <n v="3"/>
    <n v="2"/>
    <d v="2022-05-30T00:00:00"/>
    <n v="0.52"/>
    <n v="1"/>
    <n v="1"/>
    <n v="2"/>
    <s v="STR-170464"/>
  </r>
  <r>
    <n v="5.8838255677458906E+17"/>
    <s v="Great Value Studio in South End!"/>
    <n v="409684302"/>
    <s v="Justin And Mandy"/>
    <m/>
    <x v="17"/>
    <x v="3204"/>
    <x v="3273"/>
    <x v="1"/>
    <x v="211"/>
    <n v="1"/>
    <n v="3"/>
    <d v="2022-08-26T00:00:00"/>
    <n v="0.55000000000000004"/>
    <n v="32"/>
    <n v="311"/>
    <n v="3"/>
    <s v="Exempt: This listing is a hotel or motel"/>
  </r>
  <r>
    <n v="5.8888751593421402E+17"/>
    <s v="Panoramic City Sanctuary - 2 BR King, Fenway, MA"/>
    <n v="163848078"/>
    <s v="Adam"/>
    <m/>
    <x v="9"/>
    <x v="3205"/>
    <x v="2292"/>
    <x v="1"/>
    <x v="243"/>
    <n v="6"/>
    <n v="1"/>
    <d v="2022-05-24T00:00:00"/>
    <n v="0.26"/>
    <n v="18"/>
    <n v="333"/>
    <n v="1"/>
    <s v="Str-757943"/>
  </r>
  <r>
    <n v="5.8894978970801997E+17"/>
    <s v="Prentiss House by Thatch | King Suite #11"/>
    <n v="814298"/>
    <s v="Thatch"/>
    <m/>
    <x v="4"/>
    <x v="3206"/>
    <x v="3274"/>
    <x v="0"/>
    <x v="160"/>
    <n v="1"/>
    <n v="3"/>
    <d v="2022-07-31T00:00:00"/>
    <n v="0.6"/>
    <n v="113"/>
    <n v="92"/>
    <n v="3"/>
    <n v="128734"/>
  </r>
  <r>
    <n v="5.8913128004487603E+17"/>
    <s v="Prentiss House by Thatch | Deluxe King #1"/>
    <n v="814298"/>
    <s v="Thatch"/>
    <m/>
    <x v="4"/>
    <x v="3207"/>
    <x v="172"/>
    <x v="0"/>
    <x v="292"/>
    <n v="1"/>
    <n v="13"/>
    <d v="2022-08-17T00:00:00"/>
    <n v="3.15"/>
    <n v="113"/>
    <n v="87"/>
    <n v="13"/>
    <n v="128734"/>
  </r>
  <r>
    <n v="5.8916520187303898E+17"/>
    <s v="Prentiss House by Thatch | Queen Suite # 5"/>
    <n v="814298"/>
    <s v="Thatch"/>
    <m/>
    <x v="4"/>
    <x v="1696"/>
    <x v="3275"/>
    <x v="0"/>
    <x v="160"/>
    <n v="1"/>
    <n v="12"/>
    <d v="2022-08-12T00:00:00"/>
    <n v="2.54"/>
    <n v="113"/>
    <n v="102"/>
    <n v="12"/>
    <n v="128734"/>
  </r>
  <r>
    <n v="5.8919542682016998E+17"/>
    <s v="23G3F ¬∑ The Garrison  w/AC |  Huge 3BR  1BA Bilevel Apt w/En-Suite HdTV's | One block to Greenline and short walk to Washington Square and BC!"/>
    <n v="71783"/>
    <s v="Lance"/>
    <m/>
    <x v="0"/>
    <x v="3208"/>
    <x v="3276"/>
    <x v="1"/>
    <x v="60"/>
    <n v="30"/>
    <n v="2"/>
    <d v="2022-08-31T00:00:00"/>
    <n v="0.73"/>
    <n v="29"/>
    <n v="254"/>
    <n v="2"/>
    <m/>
  </r>
  <r>
    <n v="5.8927081824844096E+17"/>
    <s v="Prentiss House by Thatch | King Deluxe #6"/>
    <n v="814298"/>
    <s v="Thatch"/>
    <m/>
    <x v="4"/>
    <x v="3209"/>
    <x v="1200"/>
    <x v="0"/>
    <x v="292"/>
    <n v="1"/>
    <n v="5"/>
    <d v="2022-06-22T00:00:00"/>
    <n v="1.29"/>
    <n v="113"/>
    <n v="87"/>
    <n v="5"/>
    <n v="128734"/>
  </r>
  <r>
    <n v="5.8931173998451904E+17"/>
    <s v="Prentiss House by Thatch | King Suite #7"/>
    <n v="814298"/>
    <s v="Thatch"/>
    <m/>
    <x v="4"/>
    <x v="3210"/>
    <x v="3277"/>
    <x v="0"/>
    <x v="160"/>
    <n v="1"/>
    <n v="5"/>
    <d v="2022-08-22T00:00:00"/>
    <n v="1.23"/>
    <n v="113"/>
    <n v="98"/>
    <n v="5"/>
    <n v="128734"/>
  </r>
  <r>
    <n v="5.89370123269584E+17"/>
    <s v="Winthrop Ocean 3 BR w parking, commuter‚Äôs heaven"/>
    <n v="30276670"/>
    <s v="Jenny"/>
    <m/>
    <x v="1"/>
    <x v="3211"/>
    <x v="3278"/>
    <x v="1"/>
    <x v="260"/>
    <n v="1"/>
    <n v="39"/>
    <d v="2022-08-26T00:00:00"/>
    <n v="7.13"/>
    <n v="7"/>
    <n v="72"/>
    <n v="39"/>
    <m/>
  </r>
  <r>
    <n v="5.8971052381543002E+17"/>
    <s v="Brownstone Serene Room Treetop Views by LMA&amp;T_x000a_(ii)"/>
    <n v="45824409"/>
    <s v="Celia And Jonathan"/>
    <m/>
    <x v="2"/>
    <x v="3212"/>
    <x v="3279"/>
    <x v="0"/>
    <x v="138"/>
    <n v="4"/>
    <n v="15"/>
    <d v="2022-08-26T00:00:00"/>
    <n v="2.87"/>
    <n v="3"/>
    <n v="34"/>
    <n v="15"/>
    <s v="STR-463839"/>
  </r>
  <r>
    <n v="5.8975510812595802E+17"/>
    <s v="Cosy room close to downtown  with a balcony"/>
    <n v="89328922"/>
    <s v="Ehab"/>
    <m/>
    <x v="8"/>
    <x v="3213"/>
    <x v="3280"/>
    <x v="0"/>
    <x v="15"/>
    <n v="1"/>
    <n v="27"/>
    <d v="2022-09-01T00:00:00"/>
    <n v="5.13"/>
    <n v="5"/>
    <n v="161"/>
    <n v="27"/>
    <s v="STR-455882"/>
  </r>
  <r>
    <n v="5.8989874388294003E+17"/>
    <s v="Prentiss House by Thatch | King Suite #9"/>
    <n v="814298"/>
    <s v="Thatch"/>
    <m/>
    <x v="4"/>
    <x v="3211"/>
    <x v="3281"/>
    <x v="0"/>
    <x v="160"/>
    <n v="1"/>
    <n v="4"/>
    <d v="2022-07-16T00:00:00"/>
    <n v="0.91"/>
    <n v="113"/>
    <n v="80"/>
    <n v="4"/>
    <n v="128734"/>
  </r>
  <r>
    <n v="5.8992630814036096E+17"/>
    <s v="Prentiss House by Thatch | King Room #10"/>
    <n v="814298"/>
    <s v="Thatch"/>
    <m/>
    <x v="4"/>
    <x v="3214"/>
    <x v="3282"/>
    <x v="0"/>
    <x v="221"/>
    <n v="1"/>
    <n v="8"/>
    <d v="2022-09-01T00:00:00"/>
    <n v="1.61"/>
    <n v="113"/>
    <n v="87"/>
    <n v="8"/>
    <n v="128734"/>
  </r>
  <r>
    <n v="5.9002868509235994E+17"/>
    <s v="Prentiss House by Thatch | King Suite #12"/>
    <n v="814298"/>
    <s v="Thatch"/>
    <m/>
    <x v="4"/>
    <x v="3215"/>
    <x v="3283"/>
    <x v="0"/>
    <x v="160"/>
    <n v="1"/>
    <n v="20"/>
    <d v="2022-08-29T00:00:00"/>
    <n v="3.95"/>
    <n v="113"/>
    <n v="79"/>
    <n v="20"/>
    <n v="128734"/>
  </r>
  <r>
    <n v="5.9007232157749005E+17"/>
    <s v="Sunny Two Bedroom Welcomes You To Boston!"/>
    <n v="43613912"/>
    <s v="Drew"/>
    <m/>
    <x v="8"/>
    <x v="334"/>
    <x v="3284"/>
    <x v="1"/>
    <x v="94"/>
    <n v="3"/>
    <n v="14"/>
    <d v="2022-08-25T00:00:00"/>
    <n v="2.86"/>
    <n v="6"/>
    <n v="223"/>
    <n v="14"/>
    <s v="STR-463273"/>
  </r>
  <r>
    <n v="5.9051974349617894E+17"/>
    <s v="Lovely 3 bedrooms w Parking next to Arsenal Mall"/>
    <n v="30276670"/>
    <s v="Jenny"/>
    <m/>
    <x v="0"/>
    <x v="1235"/>
    <x v="3285"/>
    <x v="1"/>
    <x v="222"/>
    <n v="1"/>
    <n v="33"/>
    <d v="2022-08-21T00:00:00"/>
    <n v="6.47"/>
    <n v="7"/>
    <n v="75"/>
    <n v="33"/>
    <m/>
  </r>
  <r>
    <n v="5.9215797857811302E+17"/>
    <s v="Boston Spacious Convenient Apartment"/>
    <n v="132235026"/>
    <s v="Jenny"/>
    <m/>
    <x v="8"/>
    <x v="3216"/>
    <x v="3286"/>
    <x v="1"/>
    <x v="292"/>
    <n v="1"/>
    <n v="25"/>
    <d v="2022-08-21T00:00:00"/>
    <n v="5.0999999999999996"/>
    <n v="3"/>
    <n v="151"/>
    <n v="25"/>
    <s v="STR-471528"/>
  </r>
  <r>
    <n v="5.9252391502102003E+17"/>
    <s v="‚ÄúBriggs Place‚Äù 2 Bedroom Unit in Dorchester"/>
    <n v="100093360"/>
    <s v="Derek"/>
    <m/>
    <x v="8"/>
    <x v="3217"/>
    <x v="3287"/>
    <x v="1"/>
    <x v="59"/>
    <n v="29"/>
    <n v="1"/>
    <d v="2022-08-31T00:00:00"/>
    <n v="1"/>
    <n v="1"/>
    <n v="148"/>
    <n v="1"/>
    <m/>
  </r>
  <r>
    <n v="5.9263556557724403E+17"/>
    <s v="Theatre District 1BR w/ Gym &amp; W/D, nr Boylston T"/>
    <n v="107434423"/>
    <s v="Blueground"/>
    <m/>
    <x v="11"/>
    <x v="2907"/>
    <x v="2969"/>
    <x v="1"/>
    <x v="49"/>
    <n v="32"/>
    <n v="0"/>
    <m/>
    <m/>
    <n v="477"/>
    <n v="298"/>
    <n v="0"/>
    <m/>
  </r>
  <r>
    <n v="5.92638086409776E+17"/>
    <s v="N. Station 1BR w/ Gym &amp; W/D, nr TD Garden"/>
    <n v="107434423"/>
    <s v="Blueground"/>
    <m/>
    <x v="11"/>
    <x v="3218"/>
    <x v="3288"/>
    <x v="1"/>
    <x v="462"/>
    <n v="32"/>
    <n v="0"/>
    <m/>
    <m/>
    <n v="477"/>
    <n v="268"/>
    <n v="0"/>
    <m/>
  </r>
  <r>
    <n v="5.9263872811852902E+17"/>
    <s v="Kendall Sq Studio w/ W/D, Gym &amp; Concierge nr MIT"/>
    <n v="107434423"/>
    <s v="Blueground"/>
    <m/>
    <x v="6"/>
    <x v="1526"/>
    <x v="1152"/>
    <x v="1"/>
    <x v="201"/>
    <n v="32"/>
    <n v="0"/>
    <m/>
    <m/>
    <n v="477"/>
    <n v="269"/>
    <n v="0"/>
    <m/>
  </r>
  <r>
    <n v="5.9288319589975194E+17"/>
    <s v="Prentiss House by Thatch | King Rm #14"/>
    <n v="814298"/>
    <s v="Thatch"/>
    <m/>
    <x v="4"/>
    <x v="3209"/>
    <x v="2048"/>
    <x v="0"/>
    <x v="221"/>
    <n v="1"/>
    <n v="9"/>
    <d v="2022-07-30T00:00:00"/>
    <n v="1.81"/>
    <n v="113"/>
    <n v="79"/>
    <n v="9"/>
    <n v="128734"/>
  </r>
  <r>
    <n v="5.9288561703640499E+17"/>
    <s v="Prentiss House by Thatch | King Rm #15"/>
    <n v="814298"/>
    <s v="Thatch"/>
    <m/>
    <x v="4"/>
    <x v="3219"/>
    <x v="3248"/>
    <x v="0"/>
    <x v="221"/>
    <n v="1"/>
    <n v="1"/>
    <d v="2022-07-26T00:00:00"/>
    <n v="0.57999999999999996"/>
    <n v="113"/>
    <n v="86"/>
    <n v="1"/>
    <n v="128734"/>
  </r>
  <r>
    <n v="5.9291677892809805E+17"/>
    <s v="Lovely 2-bedroom with whirlpool and skylights"/>
    <n v="61449231"/>
    <s v="Ruby(Juan)"/>
    <m/>
    <x v="8"/>
    <x v="3220"/>
    <x v="3289"/>
    <x v="1"/>
    <x v="251"/>
    <n v="2"/>
    <n v="17"/>
    <d v="2022-09-12T00:00:00"/>
    <n v="3.07"/>
    <n v="2"/>
    <n v="50"/>
    <n v="17"/>
    <s v="STR-452491"/>
  </r>
  <r>
    <n v="5.9296877607040397E+17"/>
    <s v="Prentiss House by Thatch | Deluxe King Rm #18"/>
    <n v="814298"/>
    <s v="Thatch"/>
    <m/>
    <x v="4"/>
    <x v="3221"/>
    <x v="3045"/>
    <x v="0"/>
    <x v="292"/>
    <n v="1"/>
    <n v="5"/>
    <d v="2022-06-26T00:00:00"/>
    <n v="1.06"/>
    <n v="113"/>
    <n v="95"/>
    <n v="5"/>
    <n v="128734"/>
  </r>
  <r>
    <n v="5.9346752643971597E+17"/>
    <s v="Roslindale 3 bdr 2000 sqft  home with free parking"/>
    <n v="14381568"/>
    <s v="Lidia"/>
    <m/>
    <x v="16"/>
    <x v="3222"/>
    <x v="3290"/>
    <x v="1"/>
    <x v="271"/>
    <n v="2"/>
    <n v="3"/>
    <d v="2022-07-19T00:00:00"/>
    <n v="1.27"/>
    <n v="1"/>
    <n v="8"/>
    <n v="3"/>
    <s v="STR-465593"/>
  </r>
  <r>
    <n v="5.9370327435773798E+17"/>
    <s v="Beautiful bedroom- 6 min walk to Northeastern"/>
    <n v="247641760"/>
    <s v="Enia"/>
    <m/>
    <x v="2"/>
    <x v="3223"/>
    <x v="2731"/>
    <x v="0"/>
    <x v="71"/>
    <n v="91"/>
    <n v="1"/>
    <d v="2022-08-20T00:00:00"/>
    <n v="1"/>
    <n v="12"/>
    <n v="14"/>
    <n v="1"/>
    <m/>
  </r>
  <r>
    <n v="5.9432858487627494E+17"/>
    <s v="Prentiss House by Thatch | Queen Rm #13"/>
    <n v="814298"/>
    <s v="Thatch"/>
    <m/>
    <x v="4"/>
    <x v="3224"/>
    <x v="3291"/>
    <x v="0"/>
    <x v="221"/>
    <n v="1"/>
    <n v="8"/>
    <d v="2022-08-20T00:00:00"/>
    <n v="1.66"/>
    <n v="113"/>
    <n v="91"/>
    <n v="8"/>
    <n v="128734"/>
  </r>
  <r>
    <n v="5.9436287246780198E+17"/>
    <s v="Prentiss House by Thatch | Queen Rm #19"/>
    <n v="814298"/>
    <s v="Thatch"/>
    <m/>
    <x v="4"/>
    <x v="3225"/>
    <x v="2193"/>
    <x v="0"/>
    <x v="292"/>
    <n v="1"/>
    <n v="10"/>
    <d v="2022-08-26T00:00:00"/>
    <n v="2.0299999999999998"/>
    <n v="113"/>
    <n v="89"/>
    <n v="10"/>
    <n v="128734"/>
  </r>
  <r>
    <n v="5.9436871872403802E+17"/>
    <s v="Prentiss House by Thatch | King Rm #20"/>
    <n v="814298"/>
    <s v="Thatch"/>
    <m/>
    <x v="4"/>
    <x v="3226"/>
    <x v="3292"/>
    <x v="0"/>
    <x v="292"/>
    <n v="1"/>
    <n v="10"/>
    <d v="2022-08-21T00:00:00"/>
    <n v="2.0299999999999998"/>
    <n v="113"/>
    <n v="86"/>
    <n v="10"/>
    <n v="128734"/>
  </r>
  <r>
    <n v="5.9441463553325197E+17"/>
    <s v="Feel at home! Amazing 3bed 3bath w/Stunning View"/>
    <n v="158837906"/>
    <s v="Hashouki"/>
    <m/>
    <x v="3"/>
    <x v="3227"/>
    <x v="3293"/>
    <x v="1"/>
    <x v="156"/>
    <n v="10"/>
    <n v="0"/>
    <m/>
    <m/>
    <n v="82"/>
    <n v="365"/>
    <n v="0"/>
    <m/>
  </r>
  <r>
    <n v="5.9441536596079296E+17"/>
    <s v="Luxurious modern 2bed 2bath Unit _x000a_W/ Stunning View"/>
    <n v="158837906"/>
    <s v="Hashouki"/>
    <m/>
    <x v="3"/>
    <x v="3228"/>
    <x v="3294"/>
    <x v="1"/>
    <x v="131"/>
    <n v="10"/>
    <n v="6"/>
    <d v="2022-07-20T00:00:00"/>
    <n v="1.53"/>
    <n v="82"/>
    <n v="327"/>
    <n v="6"/>
    <m/>
  </r>
  <r>
    <n v="5.9479728264638502E+17"/>
    <s v="Symphony 1BR w/ Doorman &amp; Business Center, nr MFA"/>
    <n v="107434423"/>
    <s v="Blueground"/>
    <m/>
    <x v="9"/>
    <x v="3229"/>
    <x v="3295"/>
    <x v="1"/>
    <x v="64"/>
    <n v="32"/>
    <n v="0"/>
    <m/>
    <m/>
    <n v="477"/>
    <n v="338"/>
    <n v="0"/>
    <m/>
  </r>
  <r>
    <n v="5.94799813398624E+17"/>
    <s v="Symphony 1BR w/ Doorman &amp; Business Center, nr MFA"/>
    <n v="107434423"/>
    <s v="Blueground"/>
    <m/>
    <x v="9"/>
    <x v="2197"/>
    <x v="2214"/>
    <x v="1"/>
    <x v="228"/>
    <n v="32"/>
    <n v="1"/>
    <d v="2022-08-13T00:00:00"/>
    <n v="0.88"/>
    <n v="477"/>
    <n v="347"/>
    <n v="1"/>
    <m/>
  </r>
  <r>
    <n v="5.9502150785506496E+17"/>
    <s v="Spacious 4+ bedroom in central Jamaica Plain"/>
    <n v="6518778"/>
    <s v="Jessica"/>
    <m/>
    <x v="10"/>
    <x v="325"/>
    <x v="3296"/>
    <x v="1"/>
    <x v="187"/>
    <n v="6"/>
    <n v="1"/>
    <d v="2022-07-30T00:00:00"/>
    <n v="0.63"/>
    <n v="1"/>
    <n v="198"/>
    <n v="1"/>
    <s v="STR-475181"/>
  </r>
  <r>
    <n v="5.9562138512637299E+17"/>
    <s v="Lovely two bedroom apartment on a 2 floor unit."/>
    <n v="8898973"/>
    <s v="Adriana &amp; Gianni"/>
    <m/>
    <x v="2"/>
    <x v="3230"/>
    <x v="3297"/>
    <x v="1"/>
    <x v="65"/>
    <n v="91"/>
    <n v="2"/>
    <d v="2022-06-24T00:00:00"/>
    <n v="0.54"/>
    <n v="3"/>
    <n v="273"/>
    <n v="2"/>
    <m/>
  </r>
  <r>
    <n v="5.9569169449775206E+17"/>
    <s v="Healthy well-designed home, walk everywhere"/>
    <n v="387525012"/>
    <s v="Emmanuel"/>
    <m/>
    <x v="4"/>
    <x v="3231"/>
    <x v="3298"/>
    <x v="0"/>
    <x v="92"/>
    <n v="4"/>
    <n v="4"/>
    <d v="2022-08-29T00:00:00"/>
    <n v="1.03"/>
    <n v="1"/>
    <n v="62"/>
    <n v="4"/>
    <m/>
  </r>
  <r>
    <n v="5.9584952840962406E+17"/>
    <s v="Private bedroom near Northeastern University"/>
    <n v="247641760"/>
    <s v="Enia"/>
    <m/>
    <x v="2"/>
    <x v="3232"/>
    <x v="3299"/>
    <x v="0"/>
    <x v="37"/>
    <n v="91"/>
    <n v="1"/>
    <d v="2022-09-03T00:00:00"/>
    <n v="1"/>
    <n v="12"/>
    <n v="15"/>
    <n v="1"/>
    <m/>
  </r>
  <r>
    <n v="5.9589169956654694E+17"/>
    <s v="Luxurious  apt Boston seaport convenient center"/>
    <n v="158837906"/>
    <s v="Hashouki"/>
    <m/>
    <x v="24"/>
    <x v="3233"/>
    <x v="3300"/>
    <x v="1"/>
    <x v="342"/>
    <n v="2"/>
    <n v="5"/>
    <d v="2022-06-20T00:00:00"/>
    <n v="1"/>
    <n v="82"/>
    <n v="180"/>
    <n v="5"/>
    <s v="Str-342514"/>
  </r>
  <r>
    <n v="5.9589348886286899E+17"/>
    <s v="Panoramic City&amp;Water View In historic w/end Boston"/>
    <n v="158837906"/>
    <s v="Hashouki"/>
    <m/>
    <x v="11"/>
    <x v="3234"/>
    <x v="3301"/>
    <x v="1"/>
    <x v="344"/>
    <n v="7"/>
    <n v="1"/>
    <d v="2022-05-05T00:00:00"/>
    <n v="0.22"/>
    <n v="82"/>
    <n v="342"/>
    <n v="1"/>
    <s v="STR-007926"/>
  </r>
  <r>
    <n v="5.95901614190544E+17"/>
    <s v="Spacious 2-bed 2-bath, Kign bed!Fenway Park- BU"/>
    <n v="158837906"/>
    <s v="Hashouki"/>
    <m/>
    <x v="9"/>
    <x v="3235"/>
    <x v="1315"/>
    <x v="1"/>
    <x v="591"/>
    <n v="7"/>
    <n v="2"/>
    <d v="2022-07-28T00:00:00"/>
    <n v="0.52"/>
    <n v="82"/>
    <n v="365"/>
    <n v="2"/>
    <s v="STR-003685"/>
  </r>
  <r>
    <n v="5.9629417654650496E+17"/>
    <s v="Relaxing Beachfront Cottage, 20min Ferry to Boston"/>
    <n v="417177434"/>
    <s v="Patrick"/>
    <m/>
    <x v="22"/>
    <x v="3236"/>
    <x v="3302"/>
    <x v="1"/>
    <x v="223"/>
    <n v="3"/>
    <n v="2"/>
    <d v="2022-08-21T00:00:00"/>
    <n v="1.28"/>
    <n v="1"/>
    <n v="158"/>
    <n v="2"/>
    <m/>
  </r>
  <r>
    <n v="5.9704268990419699E+17"/>
    <s v="Sunny beautiful 3bed 2 bath unit in Medford"/>
    <n v="158837906"/>
    <s v="Hashouki"/>
    <m/>
    <x v="3"/>
    <x v="3237"/>
    <x v="3303"/>
    <x v="1"/>
    <x v="156"/>
    <n v="9"/>
    <n v="1"/>
    <d v="2022-04-22T00:00:00"/>
    <n v="0.2"/>
    <n v="82"/>
    <n v="365"/>
    <n v="1"/>
    <m/>
  </r>
  <r>
    <n v="5.9706656240963302E+17"/>
    <s v="Most lovely two bed apt in Beacon Hill in boston"/>
    <n v="373675137"/>
    <s v="Liya"/>
    <m/>
    <x v="5"/>
    <x v="3238"/>
    <x v="1682"/>
    <x v="1"/>
    <x v="105"/>
    <n v="29"/>
    <n v="0"/>
    <m/>
    <m/>
    <n v="76"/>
    <n v="330"/>
    <n v="0"/>
    <m/>
  </r>
  <r>
    <n v="5.9708506695905101E+17"/>
    <s v="Nice 2 bedrooms in Boston"/>
    <n v="158837906"/>
    <s v="Hashouki"/>
    <m/>
    <x v="10"/>
    <x v="3239"/>
    <x v="3304"/>
    <x v="1"/>
    <x v="156"/>
    <n v="4"/>
    <n v="1"/>
    <d v="2022-05-31T00:00:00"/>
    <n v="0.28000000000000003"/>
    <n v="82"/>
    <n v="353"/>
    <n v="1"/>
    <s v="Str-425167"/>
  </r>
  <r>
    <n v="5.9719933780660698E+17"/>
    <s v="1 Queen Bed South End Sunroom"/>
    <n v="37226557"/>
    <s v="Cara"/>
    <m/>
    <x v="17"/>
    <x v="3240"/>
    <x v="3305"/>
    <x v="1"/>
    <x v="101"/>
    <n v="3"/>
    <n v="5"/>
    <d v="2022-09-10T00:00:00"/>
    <n v="3.75"/>
    <n v="1"/>
    <n v="23"/>
    <n v="5"/>
    <s v="STR-472289"/>
  </r>
  <r>
    <n v="5.9752452049613197E+17"/>
    <s v="The Boston Chateau"/>
    <n v="9681121"/>
    <s v="Christopher"/>
    <m/>
    <x v="8"/>
    <x v="2959"/>
    <x v="3306"/>
    <x v="1"/>
    <x v="315"/>
    <n v="29"/>
    <n v="0"/>
    <m/>
    <m/>
    <n v="3"/>
    <n v="277"/>
    <n v="0"/>
    <s v="STR-465016"/>
  </r>
  <r>
    <n v="5.9780950320165696E+17"/>
    <s v="Gorgeous Studio with Bay Windows!"/>
    <n v="409684302"/>
    <s v="Justin And Mandy"/>
    <m/>
    <x v="17"/>
    <x v="3241"/>
    <x v="2989"/>
    <x v="1"/>
    <x v="599"/>
    <n v="14"/>
    <n v="0"/>
    <m/>
    <m/>
    <n v="32"/>
    <n v="332"/>
    <n v="0"/>
    <s v="Exempt: This listing is a hotel or motel"/>
  </r>
  <r>
    <n v="5.97826392406992E+17"/>
    <s v="üåü Medical ü©∫ host | Great location üöä | Water-view üèù"/>
    <n v="450042941"/>
    <s v="Joana"/>
    <m/>
    <x v="3"/>
    <x v="3242"/>
    <x v="19"/>
    <x v="1"/>
    <x v="330"/>
    <n v="10"/>
    <n v="0"/>
    <m/>
    <m/>
    <n v="5"/>
    <n v="363"/>
    <n v="0"/>
    <m/>
  </r>
  <r>
    <n v="5.97888159714608E+17"/>
    <s v="4P North End, Lil Italy, TD Garden"/>
    <n v="37907846"/>
    <s v="S"/>
    <m/>
    <x v="11"/>
    <x v="3243"/>
    <x v="3307"/>
    <x v="1"/>
    <x v="557"/>
    <n v="2"/>
    <n v="33"/>
    <d v="2022-08-31T00:00:00"/>
    <n v="7.92"/>
    <n v="8"/>
    <n v="186"/>
    <n v="33"/>
    <s v="Exempt: This listing is a unit used for furnished institutional or business stays"/>
  </r>
  <r>
    <n v="5.9804456979613197E+17"/>
    <s v="Boston Red Sox / Fenway Park / MFA / NEU"/>
    <n v="757253"/>
    <s v="Nate"/>
    <m/>
    <x v="9"/>
    <x v="3149"/>
    <x v="3308"/>
    <x v="1"/>
    <x v="76"/>
    <n v="1"/>
    <n v="58"/>
    <d v="2022-09-14T00:00:00"/>
    <n v="11.76"/>
    <n v="4"/>
    <n v="258"/>
    <n v="58"/>
    <s v="Exempt: This listing is a unit used for furnished institutional or business stays"/>
  </r>
  <r>
    <n v="5.9840356153489702E+17"/>
    <s v="Cambridge 1BR w/ modern finishes"/>
    <n v="107434423"/>
    <s v="Blueground"/>
    <m/>
    <x v="3"/>
    <x v="623"/>
    <x v="3262"/>
    <x v="1"/>
    <x v="218"/>
    <n v="32"/>
    <n v="0"/>
    <m/>
    <m/>
    <n v="477"/>
    <n v="162"/>
    <n v="0"/>
    <m/>
  </r>
  <r>
    <n v="5.9840393902287206E+17"/>
    <s v="E. Cambridge 3BR w/ W/D, in Inman Sq"/>
    <n v="107434423"/>
    <s v="Blueground"/>
    <m/>
    <x v="3"/>
    <x v="3244"/>
    <x v="3309"/>
    <x v="1"/>
    <x v="333"/>
    <n v="32"/>
    <n v="0"/>
    <m/>
    <m/>
    <n v="477"/>
    <n v="267"/>
    <n v="0"/>
    <m/>
  </r>
  <r>
    <n v="5.98404279154016E+17"/>
    <s v="Symphony 1BR w/ Doorman &amp; Business Center, nr MFA"/>
    <n v="107434423"/>
    <s v="Blueground"/>
    <m/>
    <x v="9"/>
    <x v="1644"/>
    <x v="3310"/>
    <x v="1"/>
    <x v="177"/>
    <n v="32"/>
    <n v="0"/>
    <m/>
    <m/>
    <n v="477"/>
    <n v="272"/>
    <n v="0"/>
    <m/>
  </r>
  <r>
    <n v="5.9867181742403904E+17"/>
    <s v="Spacious 3BR Home w/ Parking + Outdoor Lounge"/>
    <n v="124325764"/>
    <s v="Yves"/>
    <m/>
    <x v="3"/>
    <x v="3245"/>
    <x v="3311"/>
    <x v="1"/>
    <x v="387"/>
    <n v="3"/>
    <n v="26"/>
    <d v="2022-09-05T00:00:00"/>
    <n v="5.17"/>
    <n v="1"/>
    <n v="127"/>
    <n v="26"/>
    <m/>
  </r>
  <r>
    <n v="5.9910127927999296E+17"/>
    <s v="Private Studio 10 min from airport"/>
    <n v="334068038"/>
    <s v="Jorge"/>
    <m/>
    <x v="1"/>
    <x v="1809"/>
    <x v="3312"/>
    <x v="1"/>
    <x v="52"/>
    <n v="1"/>
    <n v="29"/>
    <d v="2022-09-12T00:00:00"/>
    <n v="6"/>
    <n v="1"/>
    <n v="292"/>
    <n v="29"/>
    <m/>
  </r>
  <r>
    <n v="5.9916213268559706E+17"/>
    <s v="Harvard Allston Campus 7-bdrm House For 20+ People"/>
    <n v="8441226"/>
    <s v="Justin"/>
    <m/>
    <x v="4"/>
    <x v="3246"/>
    <x v="3313"/>
    <x v="1"/>
    <x v="600"/>
    <n v="1"/>
    <n v="1"/>
    <d v="2022-08-28T00:00:00"/>
    <n v="1"/>
    <n v="4"/>
    <n v="94"/>
    <n v="1"/>
    <s v="STR-418699"/>
  </r>
  <r>
    <n v="5.9932440465536704E+17"/>
    <s v="Prentiss House by Thatch | King Rm #3"/>
    <n v="814298"/>
    <s v="Thatch"/>
    <m/>
    <x v="4"/>
    <x v="603"/>
    <x v="3314"/>
    <x v="0"/>
    <x v="292"/>
    <n v="1"/>
    <n v="4"/>
    <d v="2022-05-19T00:00:00"/>
    <n v="0.81"/>
    <n v="113"/>
    <n v="90"/>
    <n v="4"/>
    <n v="128734"/>
  </r>
  <r>
    <n v="5.9933141551115699E+17"/>
    <s v="1 Bedroom Cozy Oasis in Boston"/>
    <n v="63943422"/>
    <s v="Rayna"/>
    <m/>
    <x v="2"/>
    <x v="3247"/>
    <x v="307"/>
    <x v="1"/>
    <x v="322"/>
    <n v="1"/>
    <n v="8"/>
    <d v="2022-09-04T00:00:00"/>
    <n v="2.0299999999999998"/>
    <n v="1"/>
    <n v="254"/>
    <n v="8"/>
    <s v="STR-469124"/>
  </r>
  <r>
    <n v="5.9964824185474701E+17"/>
    <s v="Dorchester 1BR w/ W/D, Gym &amp; Pool, nr UMass"/>
    <n v="107434423"/>
    <s v="Blueground"/>
    <m/>
    <x v="8"/>
    <x v="3248"/>
    <x v="3315"/>
    <x v="1"/>
    <x v="60"/>
    <n v="32"/>
    <n v="0"/>
    <m/>
    <m/>
    <n v="477"/>
    <n v="353"/>
    <n v="0"/>
    <m/>
  </r>
  <r>
    <n v="5.9985814802955699E+17"/>
    <s v="Brookline Studio w/ Elevator &amp; Gym, nr Green Line"/>
    <n v="107434423"/>
    <s v="Blueground"/>
    <m/>
    <x v="18"/>
    <x v="2983"/>
    <x v="3045"/>
    <x v="1"/>
    <x v="132"/>
    <n v="32"/>
    <n v="0"/>
    <m/>
    <m/>
    <n v="477"/>
    <n v="127"/>
    <n v="0"/>
    <m/>
  </r>
  <r>
    <n v="5.99863181869776E+17"/>
    <s v="Brookline 2BR w/ Elevator &amp; Gym, nr Green Line"/>
    <n v="107434423"/>
    <s v="Blueground"/>
    <m/>
    <x v="18"/>
    <x v="3249"/>
    <x v="3316"/>
    <x v="1"/>
    <x v="29"/>
    <n v="32"/>
    <n v="0"/>
    <m/>
    <m/>
    <n v="477"/>
    <n v="329"/>
    <n v="0"/>
    <m/>
  </r>
  <r>
    <n v="5.9986349776326003E+17"/>
    <s v="Dorchester 1BR w/ W/D, Gym &amp; Pool, nr UMass"/>
    <n v="107434423"/>
    <s v="Blueground"/>
    <m/>
    <x v="8"/>
    <x v="3248"/>
    <x v="3315"/>
    <x v="1"/>
    <x v="313"/>
    <n v="32"/>
    <n v="1"/>
    <d v="2022-07-31T00:00:00"/>
    <n v="0.64"/>
    <n v="477"/>
    <n v="0"/>
    <n v="1"/>
    <m/>
  </r>
  <r>
    <n v="5.9986378394753306E+17"/>
    <s v="Dorchester 1BR w/ W/D, Gym &amp; Pool, nr UMass"/>
    <n v="107434423"/>
    <s v="Blueground"/>
    <m/>
    <x v="8"/>
    <x v="3248"/>
    <x v="3315"/>
    <x v="1"/>
    <x v="523"/>
    <n v="32"/>
    <n v="0"/>
    <m/>
    <m/>
    <n v="477"/>
    <n v="111"/>
    <n v="0"/>
    <m/>
  </r>
  <r>
    <n v="6.0032372514402202E+17"/>
    <s v="Sweet apartment"/>
    <n v="199782531"/>
    <s v="Elior"/>
    <m/>
    <x v="16"/>
    <x v="3250"/>
    <x v="3317"/>
    <x v="1"/>
    <x v="288"/>
    <n v="1"/>
    <n v="9"/>
    <d v="2022-09-11T00:00:00"/>
    <n v="2.31"/>
    <n v="1"/>
    <n v="351"/>
    <n v="9"/>
    <s v="STR-475731"/>
  </r>
  <r>
    <n v="6.0075762993295706E+17"/>
    <s v="Sunny 1-bedroom apartment with free parking"/>
    <n v="27867762"/>
    <s v="Kristen"/>
    <m/>
    <x v="10"/>
    <x v="3251"/>
    <x v="3318"/>
    <x v="1"/>
    <x v="62"/>
    <n v="25"/>
    <n v="2"/>
    <d v="2022-08-15T00:00:00"/>
    <n v="1.22"/>
    <n v="1"/>
    <n v="0"/>
    <n v="2"/>
    <s v="STR-475897"/>
  </r>
  <r>
    <n v="6.0196306120447706E+17"/>
    <s v="2 Bed w parking, close to Boston BC &amp; University‚Äôs"/>
    <n v="104384281"/>
    <s v="Frances"/>
    <m/>
    <x v="0"/>
    <x v="3252"/>
    <x v="3319"/>
    <x v="1"/>
    <x v="501"/>
    <n v="1"/>
    <n v="1"/>
    <d v="2022-06-19T00:00:00"/>
    <n v="0.34"/>
    <n v="1"/>
    <n v="84"/>
    <n v="1"/>
    <m/>
  </r>
  <r>
    <n v="6.0222573126294694E+17"/>
    <s v="Affordable 2 bed room apt in beacon hill boston"/>
    <n v="373675137"/>
    <s v="Liya"/>
    <m/>
    <x v="5"/>
    <x v="1672"/>
    <x v="3320"/>
    <x v="1"/>
    <x v="291"/>
    <n v="29"/>
    <n v="0"/>
    <m/>
    <m/>
    <n v="76"/>
    <n v="273"/>
    <n v="0"/>
    <m/>
  </r>
  <r>
    <n v="6.0232849899079706E+17"/>
    <s v="Affordable Cozy 2 bed room apt Beacon Hill Boston"/>
    <n v="373675137"/>
    <s v="Liya"/>
    <m/>
    <x v="5"/>
    <x v="777"/>
    <x v="3321"/>
    <x v="1"/>
    <x v="291"/>
    <n v="29"/>
    <n v="1"/>
    <d v="2022-07-23T00:00:00"/>
    <n v="0.55000000000000004"/>
    <n v="76"/>
    <n v="329"/>
    <n v="1"/>
    <m/>
  </r>
  <r>
    <n v="6.0271650898484506E+17"/>
    <s v="2 Bed with Work From Anywhere Office &amp; Fast Wifi!"/>
    <n v="423270067"/>
    <s v="Harry And Susie"/>
    <m/>
    <x v="6"/>
    <x v="3253"/>
    <x v="3322"/>
    <x v="1"/>
    <x v="184"/>
    <n v="1"/>
    <n v="13"/>
    <d v="2022-09-04T00:00:00"/>
    <n v="2.77"/>
    <n v="28"/>
    <n v="332"/>
    <n v="13"/>
    <s v="Exempt: This listing is a unit used for furnished institutional or business stays"/>
  </r>
  <r>
    <n v="6.0287053851611494E+17"/>
    <s v="Modern Bright New House on a Quiet Street"/>
    <n v="383945490"/>
    <s v="Deep"/>
    <m/>
    <x v="15"/>
    <x v="3254"/>
    <x v="3323"/>
    <x v="1"/>
    <x v="601"/>
    <n v="2"/>
    <n v="0"/>
    <m/>
    <m/>
    <n v="1"/>
    <n v="365"/>
    <n v="0"/>
    <m/>
  </r>
  <r>
    <n v="6.0288009582579904E+17"/>
    <s v="Spacious Studio With Fast Wifi!"/>
    <n v="409684302"/>
    <s v="Justin And Mandy"/>
    <m/>
    <x v="17"/>
    <x v="3255"/>
    <x v="3324"/>
    <x v="1"/>
    <x v="422"/>
    <n v="14"/>
    <n v="0"/>
    <m/>
    <m/>
    <n v="32"/>
    <n v="336"/>
    <n v="0"/>
    <s v="Exempt: This listing is a hotel or motel"/>
  </r>
  <r>
    <n v="6.0288638451888205E+17"/>
    <s v="Awesome Studio with great amenities!"/>
    <n v="409684302"/>
    <s v="Justin And Mandy"/>
    <m/>
    <x v="17"/>
    <x v="3014"/>
    <x v="234"/>
    <x v="1"/>
    <x v="602"/>
    <n v="14"/>
    <n v="0"/>
    <m/>
    <m/>
    <n v="32"/>
    <n v="331"/>
    <n v="0"/>
    <s v="Exempt: This listing is a hotel or motel"/>
  </r>
  <r>
    <n v="6.0290673527184205E+17"/>
    <s v="Modern &amp;Spacious 2BR w/full kitchen 30 day minimum"/>
    <n v="145655051"/>
    <s v="Karen"/>
    <m/>
    <x v="4"/>
    <x v="1236"/>
    <x v="3016"/>
    <x v="1"/>
    <x v="118"/>
    <n v="91"/>
    <n v="0"/>
    <m/>
    <m/>
    <n v="3"/>
    <n v="268"/>
    <n v="0"/>
    <m/>
  </r>
  <r>
    <n v="6.0299530565464704E+17"/>
    <s v="Spacious 2bd/1ba | Ashmont+Parking | 3D TOUR"/>
    <n v="212359760"/>
    <s v="Evonify"/>
    <m/>
    <x v="8"/>
    <x v="3051"/>
    <x v="3325"/>
    <x v="1"/>
    <x v="9"/>
    <n v="1"/>
    <n v="7"/>
    <d v="2022-08-06T00:00:00"/>
    <n v="1.42"/>
    <n v="57"/>
    <n v="340"/>
    <n v="7"/>
    <s v="Exempt: This listing is a unit that has contracts with hospitals"/>
  </r>
  <r>
    <n v="6.0313039365206605E+17"/>
    <s v="Modern 1 bedroom with parking included"/>
    <n v="72799941"/>
    <s v="Naser"/>
    <m/>
    <x v="3"/>
    <x v="3256"/>
    <x v="3326"/>
    <x v="1"/>
    <x v="120"/>
    <n v="1"/>
    <n v="30"/>
    <d v="2022-09-01T00:00:00"/>
    <n v="5.84"/>
    <n v="8"/>
    <n v="340"/>
    <n v="30"/>
    <m/>
  </r>
  <r>
    <n v="6.0379680609216205E+17"/>
    <s v="Ellie 1- Back Bay 2beds, Best location!!"/>
    <n v="331225367"/>
    <s v="Stone"/>
    <m/>
    <x v="6"/>
    <x v="692"/>
    <x v="1249"/>
    <x v="1"/>
    <x v="88"/>
    <n v="1"/>
    <n v="16"/>
    <d v="2022-08-31T00:00:00"/>
    <n v="4.3600000000000003"/>
    <n v="65"/>
    <n v="147"/>
    <n v="16"/>
    <s v="Exempt: This listing is a unit that has contracts with hospitals"/>
  </r>
  <r>
    <n v="6.0389879499570598E+17"/>
    <s v="Lovely 2 bedroom condo with parking included"/>
    <n v="72799941"/>
    <s v="Naser"/>
    <m/>
    <x v="3"/>
    <x v="3257"/>
    <x v="3327"/>
    <x v="1"/>
    <x v="364"/>
    <n v="1"/>
    <n v="22"/>
    <d v="2022-09-01T00:00:00"/>
    <n v="4.3099999999999996"/>
    <n v="8"/>
    <n v="336"/>
    <n v="22"/>
    <m/>
  </r>
  <r>
    <n v="6.0422392021075699E+17"/>
    <s v="S. End Studio w/ W/D &amp; Gym, nr SoWa District"/>
    <n v="107434423"/>
    <s v="Blueground"/>
    <m/>
    <x v="17"/>
    <x v="2857"/>
    <x v="2916"/>
    <x v="1"/>
    <x v="209"/>
    <n v="32"/>
    <n v="0"/>
    <m/>
    <m/>
    <n v="477"/>
    <n v="242"/>
    <n v="0"/>
    <m/>
  </r>
  <r>
    <n v="6.0422430709002304E+17"/>
    <s v="E. Cambridge 2BR w/ Gym &amp; W/D, nr Lechmere T"/>
    <n v="107434423"/>
    <s v="Blueground"/>
    <m/>
    <x v="3"/>
    <x v="307"/>
    <x v="3328"/>
    <x v="1"/>
    <x v="44"/>
    <n v="32"/>
    <n v="0"/>
    <m/>
    <m/>
    <n v="477"/>
    <n v="181"/>
    <n v="0"/>
    <m/>
  </r>
  <r>
    <n v="6.0422945360169395E+17"/>
    <s v="Jamaica Plain 1BR w/ Gym &amp; W/D, nr Orange Line"/>
    <n v="107434423"/>
    <s v="Blueground"/>
    <m/>
    <x v="10"/>
    <x v="3258"/>
    <x v="3329"/>
    <x v="1"/>
    <x v="43"/>
    <n v="32"/>
    <n v="0"/>
    <m/>
    <m/>
    <n v="477"/>
    <n v="333"/>
    <n v="0"/>
    <m/>
  </r>
  <r>
    <n v="6.0423197112107699E+17"/>
    <s v="Jamaica Plain 1BR w/ Gym &amp; W/D, nr Orange Line"/>
    <n v="107434423"/>
    <s v="Blueground"/>
    <m/>
    <x v="10"/>
    <x v="1583"/>
    <x v="3330"/>
    <x v="1"/>
    <x v="3"/>
    <n v="32"/>
    <n v="0"/>
    <m/>
    <m/>
    <n v="477"/>
    <n v="289"/>
    <n v="0"/>
    <m/>
  </r>
  <r>
    <n v="6.0423226999190502E+17"/>
    <s v="Jamaica Plain Studio w/ Gym &amp; W/D, nr Orange Line"/>
    <n v="107434423"/>
    <s v="Blueground"/>
    <m/>
    <x v="10"/>
    <x v="3259"/>
    <x v="3331"/>
    <x v="1"/>
    <x v="334"/>
    <n v="32"/>
    <n v="0"/>
    <m/>
    <m/>
    <n v="477"/>
    <n v="136"/>
    <n v="0"/>
    <m/>
  </r>
  <r>
    <n v="6.0423254765169997E+17"/>
    <s v="Jamaica Plain Studio w/ Gym &amp; W/D, nr Orange Line"/>
    <n v="107434423"/>
    <s v="Blueground"/>
    <m/>
    <x v="10"/>
    <x v="3260"/>
    <x v="3332"/>
    <x v="1"/>
    <x v="287"/>
    <n v="32"/>
    <n v="0"/>
    <m/>
    <m/>
    <n v="477"/>
    <n v="310"/>
    <n v="0"/>
    <m/>
  </r>
  <r>
    <n v="6.0423447208581696E+17"/>
    <s v="Allston Studio w/ W/D &amp; Gym, nr Green Line"/>
    <n v="107434423"/>
    <s v="Blueground"/>
    <m/>
    <x v="4"/>
    <x v="819"/>
    <x v="3333"/>
    <x v="1"/>
    <x v="221"/>
    <n v="32"/>
    <n v="0"/>
    <m/>
    <m/>
    <n v="477"/>
    <n v="0"/>
    <n v="0"/>
    <m/>
  </r>
  <r>
    <n v="6.0434137310890906E+17"/>
    <s v="Modern 2 Bedroom 2 Bathroom Luxury Apartment"/>
    <n v="108724738"/>
    <s v="Diogo"/>
    <m/>
    <x v="2"/>
    <x v="3261"/>
    <x v="3334"/>
    <x v="1"/>
    <x v="388"/>
    <n v="2"/>
    <n v="20"/>
    <d v="2022-09-11T00:00:00"/>
    <n v="5.61"/>
    <n v="2"/>
    <n v="305"/>
    <n v="20"/>
    <s v="STR-475992"/>
  </r>
  <r>
    <n v="6.04557335453392E+17"/>
    <s v="Spacious 4BR w Parking, convenient, 15m to Boston"/>
    <n v="30276670"/>
    <s v="Jenny"/>
    <m/>
    <x v="0"/>
    <x v="2786"/>
    <x v="3335"/>
    <x v="1"/>
    <x v="34"/>
    <n v="1"/>
    <n v="28"/>
    <d v="2022-09-13T00:00:00"/>
    <n v="5.68"/>
    <n v="7"/>
    <n v="78"/>
    <n v="28"/>
    <m/>
  </r>
  <r>
    <n v="6.0494869768007603E+17"/>
    <s v="E. Cambridge Studio w/ Pool &amp; Gym, nr Lechmere T"/>
    <n v="107434423"/>
    <s v="Blueground"/>
    <m/>
    <x v="19"/>
    <x v="2948"/>
    <x v="3009"/>
    <x v="1"/>
    <x v="101"/>
    <n v="32"/>
    <n v="1"/>
    <d v="2022-08-06T00:00:00"/>
    <n v="0.73"/>
    <n v="477"/>
    <n v="0"/>
    <n v="1"/>
    <m/>
  </r>
  <r>
    <n v="6.0494919607901094E+17"/>
    <s v="E. Cambridge Studio w/ Pool &amp; Gym, nr Lechmere T"/>
    <n v="107434423"/>
    <s v="Blueground"/>
    <m/>
    <x v="19"/>
    <x v="2948"/>
    <x v="3009"/>
    <x v="1"/>
    <x v="434"/>
    <n v="32"/>
    <n v="0"/>
    <m/>
    <m/>
    <n v="477"/>
    <n v="267"/>
    <n v="0"/>
    <m/>
  </r>
  <r>
    <n v="6.0495171443725696E+17"/>
    <s v="Back Bay Studio, w/ Gym, nr Newbury St."/>
    <n v="107434423"/>
    <s v="Blueground"/>
    <m/>
    <x v="6"/>
    <x v="1529"/>
    <x v="1549"/>
    <x v="1"/>
    <x v="319"/>
    <n v="32"/>
    <n v="0"/>
    <m/>
    <m/>
    <n v="477"/>
    <n v="332"/>
    <n v="0"/>
    <m/>
  </r>
  <r>
    <n v="6.05062037101712E+17"/>
    <s v="(83-2) 3 bedrooms 3TVs! Washer/ Dryer w/Parking"/>
    <n v="331225367"/>
    <s v="Stone"/>
    <m/>
    <x v="3"/>
    <x v="25"/>
    <x v="3336"/>
    <x v="1"/>
    <x v="543"/>
    <n v="1"/>
    <n v="23"/>
    <d v="2022-08-31T00:00:00"/>
    <n v="5.04"/>
    <n v="65"/>
    <n v="38"/>
    <n v="23"/>
    <m/>
  </r>
  <r>
    <n v="6.0567347848294694E+17"/>
    <s v="Sleek Dorchester Studio w/ W/D &amp; Gym"/>
    <n v="107434423"/>
    <s v="Blueground"/>
    <m/>
    <x v="8"/>
    <x v="3262"/>
    <x v="2880"/>
    <x v="1"/>
    <x v="244"/>
    <n v="32"/>
    <n v="0"/>
    <m/>
    <m/>
    <n v="477"/>
    <n v="349"/>
    <n v="0"/>
    <m/>
  </r>
  <r>
    <n v="6.0567376045475302E+17"/>
    <s v="Amazing Dorchester Studio w/ W/D &amp; Gym"/>
    <n v="107434423"/>
    <s v="Blueground"/>
    <m/>
    <x v="8"/>
    <x v="3262"/>
    <x v="2880"/>
    <x v="1"/>
    <x v="74"/>
    <n v="32"/>
    <n v="0"/>
    <m/>
    <m/>
    <n v="477"/>
    <n v="339"/>
    <n v="0"/>
    <m/>
  </r>
  <r>
    <n v="6.0581489511287795E+17"/>
    <s v="luxurious 2-bed 2-bath apartment in Fenway heart"/>
    <n v="163848078"/>
    <s v="Adam"/>
    <m/>
    <x v="9"/>
    <x v="3263"/>
    <x v="3337"/>
    <x v="1"/>
    <x v="93"/>
    <n v="14"/>
    <n v="0"/>
    <m/>
    <m/>
    <n v="18"/>
    <n v="365"/>
    <n v="0"/>
    <s v="STR-107638"/>
  </r>
  <r>
    <n v="6.0611572054961997E+17"/>
    <s v="Affordable &amp; Simple Chic Studio"/>
    <n v="244600805"/>
    <s v="Bay Village"/>
    <m/>
    <x v="17"/>
    <x v="1100"/>
    <x v="1700"/>
    <x v="1"/>
    <x v="287"/>
    <n v="3"/>
    <n v="15"/>
    <d v="2022-08-19T00:00:00"/>
    <n v="3.36"/>
    <n v="20"/>
    <n v="99"/>
    <n v="15"/>
    <s v="STR-415223"/>
  </r>
  <r>
    <n v="6.0663697778196096E+17"/>
    <s v="High-Rise 1BR Condo W/ Scenic Boston Views!"/>
    <n v="444667455"/>
    <s v="Anthony"/>
    <m/>
    <x v="19"/>
    <x v="466"/>
    <x v="1936"/>
    <x v="0"/>
    <x v="481"/>
    <n v="2"/>
    <n v="29"/>
    <d v="2022-09-10T00:00:00"/>
    <n v="6.85"/>
    <n v="2"/>
    <n v="317"/>
    <n v="29"/>
    <s v="Exempt: This listing is a hotel or motel"/>
  </r>
  <r>
    <n v="6.06821063602384E+17"/>
    <s v="Modern and quiet 1 bedroom"/>
    <n v="72799941"/>
    <s v="Naser"/>
    <m/>
    <x v="3"/>
    <x v="3264"/>
    <x v="3338"/>
    <x v="1"/>
    <x v="318"/>
    <n v="1"/>
    <n v="18"/>
    <d v="2022-09-07T00:00:00"/>
    <n v="3.72"/>
    <n v="8"/>
    <n v="332"/>
    <n v="18"/>
    <m/>
  </r>
  <r>
    <n v="6.0704543580926502E+17"/>
    <s v="Entire 2BR/1BA Apt 24/7 Chkin Blue Line Free Parkg"/>
    <n v="330367651"/>
    <s v="Adam"/>
    <m/>
    <x v="1"/>
    <x v="3265"/>
    <x v="3339"/>
    <x v="1"/>
    <x v="327"/>
    <n v="1"/>
    <n v="56"/>
    <d v="2022-09-13T00:00:00"/>
    <n v="11.28"/>
    <n v="4"/>
    <n v="64"/>
    <n v="56"/>
    <s v="STR-416684"/>
  </r>
  <r>
    <n v="6.0768420776674906E+17"/>
    <s v="Beautiful Central Sq 1BR w/ W/D &amp; Gym"/>
    <n v="107434423"/>
    <s v="Blueground"/>
    <m/>
    <x v="9"/>
    <x v="3266"/>
    <x v="3340"/>
    <x v="1"/>
    <x v="286"/>
    <n v="32"/>
    <n v="0"/>
    <m/>
    <m/>
    <n v="477"/>
    <n v="343"/>
    <n v="0"/>
    <m/>
  </r>
  <r>
    <n v="6.0804949516048499E+17"/>
    <s v="Suite Private bath walk to Harvard MIT Red T M4"/>
    <n v="447943889"/>
    <s v="Lynn"/>
    <m/>
    <x v="4"/>
    <x v="3267"/>
    <x v="3341"/>
    <x v="1"/>
    <x v="2"/>
    <n v="1"/>
    <n v="5"/>
    <d v="2022-08-29T00:00:00"/>
    <n v="2.54"/>
    <n v="2"/>
    <n v="38"/>
    <n v="5"/>
    <m/>
  </r>
  <r>
    <n v="6.0815035951650304E+17"/>
    <s v="Cozy pet-friendly Studio 1 bathroom apartment"/>
    <n v="28839042"/>
    <s v="Sheela"/>
    <m/>
    <x v="1"/>
    <x v="254"/>
    <x v="3342"/>
    <x v="1"/>
    <x v="291"/>
    <n v="2"/>
    <n v="14"/>
    <d v="2022-09-04T00:00:00"/>
    <n v="3.82"/>
    <n v="1"/>
    <n v="27"/>
    <n v="14"/>
    <m/>
  </r>
  <r>
    <n v="6.0835919279363904E+17"/>
    <s v="Back Bay 1BR w/ W/D &amp; Gym, 2 blocks to T"/>
    <n v="107434423"/>
    <s v="Blueground"/>
    <m/>
    <x v="14"/>
    <x v="1446"/>
    <x v="1467"/>
    <x v="1"/>
    <x v="160"/>
    <n v="32"/>
    <n v="0"/>
    <m/>
    <m/>
    <n v="477"/>
    <n v="348"/>
    <n v="0"/>
    <m/>
  </r>
  <r>
    <n v="6.0835949681007501E+17"/>
    <s v="Downtown/Financial District 1BR w/ W/D &amp; Gym"/>
    <n v="107434423"/>
    <s v="Blueground"/>
    <m/>
    <x v="11"/>
    <x v="1986"/>
    <x v="2008"/>
    <x v="1"/>
    <x v="149"/>
    <n v="32"/>
    <n v="0"/>
    <m/>
    <m/>
    <n v="477"/>
    <n v="344"/>
    <n v="0"/>
    <m/>
  </r>
  <r>
    <n v="6.0865877157049997E+17"/>
    <s v="BRAND NEW!  Easy &amp; Quick Access to CIty!"/>
    <n v="261436898"/>
    <s v="Together We"/>
    <m/>
    <x v="8"/>
    <x v="3268"/>
    <x v="3343"/>
    <x v="1"/>
    <x v="603"/>
    <n v="1"/>
    <n v="20"/>
    <d v="2022-09-03T00:00:00"/>
    <n v="5.04"/>
    <n v="2"/>
    <n v="41"/>
    <n v="20"/>
    <s v="Exempt: This listing is a unit that has contracts with hospitals"/>
  </r>
  <r>
    <n v="6.0913803365929997E+17"/>
    <s v="Cambridgeport Large Bedroom Semiprivate bath"/>
    <n v="394741679"/>
    <s v="Olena"/>
    <m/>
    <x v="4"/>
    <x v="1610"/>
    <x v="3344"/>
    <x v="0"/>
    <x v="14"/>
    <n v="30"/>
    <n v="2"/>
    <d v="2022-07-30T00:00:00"/>
    <n v="1.0900000000000001"/>
    <n v="11"/>
    <n v="275"/>
    <n v="2"/>
    <s v="C0357310491"/>
  </r>
  <r>
    <n v="6.0916949987853901E+17"/>
    <s v="Savin Hill 2BR w/ W/D, nr Red Line &amp; Shops"/>
    <n v="107434423"/>
    <s v="Blueground"/>
    <m/>
    <x v="8"/>
    <x v="2219"/>
    <x v="2241"/>
    <x v="1"/>
    <x v="186"/>
    <n v="32"/>
    <n v="1"/>
    <d v="2022-06-10T00:00:00"/>
    <n v="0.31"/>
    <n v="477"/>
    <n v="358"/>
    <n v="1"/>
    <m/>
  </r>
  <r>
    <n v="6.0916981568991898E+17"/>
    <s v="Kendall Sq 1BR w/ Gym, W/D &amp; Concierge, nr MIT"/>
    <n v="107434423"/>
    <s v="Blueground"/>
    <m/>
    <x v="19"/>
    <x v="2519"/>
    <x v="2559"/>
    <x v="1"/>
    <x v="25"/>
    <n v="32"/>
    <n v="0"/>
    <m/>
    <m/>
    <n v="477"/>
    <n v="256"/>
    <n v="0"/>
    <m/>
  </r>
  <r>
    <n v="6.09172001257104E+17"/>
    <s v="Central Sq Studio w/ Gym, W/D &amp; Roof, nr T"/>
    <n v="107434423"/>
    <s v="Blueground"/>
    <m/>
    <x v="9"/>
    <x v="2038"/>
    <x v="2055"/>
    <x v="1"/>
    <x v="21"/>
    <n v="32"/>
    <n v="0"/>
    <m/>
    <m/>
    <n v="477"/>
    <n v="265"/>
    <n v="0"/>
    <m/>
  </r>
  <r>
    <n v="6.0925635959410906E+17"/>
    <s v="Lovely 2-bedroom condo with private deck"/>
    <n v="171705819"/>
    <s v="Kellie"/>
    <m/>
    <x v="3"/>
    <x v="3269"/>
    <x v="3345"/>
    <x v="1"/>
    <x v="3"/>
    <n v="1"/>
    <n v="8"/>
    <d v="2022-09-11T00:00:00"/>
    <n v="2.1800000000000002"/>
    <n v="1"/>
    <n v="93"/>
    <n v="8"/>
    <m/>
  </r>
  <r>
    <n v="6.0929054922009702E+17"/>
    <s v="Delightful + Sunny 1 Bedroom with Easy Parking"/>
    <n v="29167991"/>
    <s v="Morgan"/>
    <m/>
    <x v="8"/>
    <x v="3270"/>
    <x v="3346"/>
    <x v="1"/>
    <x v="441"/>
    <n v="91"/>
    <n v="0"/>
    <m/>
    <m/>
    <n v="1"/>
    <n v="226"/>
    <n v="0"/>
    <m/>
  </r>
  <r>
    <n v="6.0931703549780595E+17"/>
    <s v="Two-story skylight condo heart of Brookline"/>
    <n v="310662379"/>
    <s v="Ulrich"/>
    <m/>
    <x v="10"/>
    <x v="3271"/>
    <x v="3347"/>
    <x v="1"/>
    <x v="539"/>
    <n v="1"/>
    <n v="18"/>
    <d v="2022-09-12T00:00:00"/>
    <n v="4.91"/>
    <n v="1"/>
    <n v="289"/>
    <n v="18"/>
    <m/>
  </r>
  <r>
    <n v="6.0958070539421504E+17"/>
    <s v="Warm Retro-themed Private Room near City Square"/>
    <n v="2356643"/>
    <s v="MyBostonTrip"/>
    <m/>
    <x v="2"/>
    <x v="3272"/>
    <x v="3348"/>
    <x v="0"/>
    <x v="59"/>
    <n v="2"/>
    <n v="4"/>
    <d v="2022-08-31T00:00:00"/>
    <n v="1.01"/>
    <n v="71"/>
    <n v="179"/>
    <n v="4"/>
    <s v="STR-488469"/>
  </r>
  <r>
    <n v="6.0958071691088E+17"/>
    <s v="Zen Garden inspired Private Room in South End"/>
    <n v="2356643"/>
    <s v="MyBostonTrip"/>
    <m/>
    <x v="2"/>
    <x v="3273"/>
    <x v="3349"/>
    <x v="0"/>
    <x v="323"/>
    <n v="2"/>
    <n v="4"/>
    <d v="2022-06-19T00:00:00"/>
    <n v="1.03"/>
    <n v="71"/>
    <n v="188"/>
    <n v="4"/>
    <s v="STR-488469"/>
  </r>
  <r>
    <n v="6.0960317859123597E+17"/>
    <s v="Newly renovated 2 bedroom 2 bath condo"/>
    <n v="227889113"/>
    <s v="Lee"/>
    <m/>
    <x v="8"/>
    <x v="3274"/>
    <x v="3350"/>
    <x v="1"/>
    <x v="266"/>
    <n v="91"/>
    <n v="0"/>
    <m/>
    <m/>
    <n v="5"/>
    <n v="354"/>
    <n v="0"/>
    <m/>
  </r>
  <r>
    <n v="6.0999340449350106E+17"/>
    <s v="Prime Central 1brm in North End Boston"/>
    <n v="2006852"/>
    <s v="Jay"/>
    <m/>
    <x v="7"/>
    <x v="2672"/>
    <x v="2423"/>
    <x v="1"/>
    <x v="329"/>
    <n v="5"/>
    <n v="5"/>
    <d v="2022-09-01T00:00:00"/>
    <n v="5"/>
    <n v="8"/>
    <n v="324"/>
    <n v="5"/>
    <s v="STR-472277"/>
  </r>
  <r>
    <n v="6.1002115852799104E+17"/>
    <s v="Central 4 Bed 2 Bath near MGH and Waterfront"/>
    <n v="130680380"/>
    <s v="Jodie"/>
    <m/>
    <x v="11"/>
    <x v="1074"/>
    <x v="3351"/>
    <x v="1"/>
    <x v="312"/>
    <n v="9"/>
    <n v="0"/>
    <m/>
    <m/>
    <n v="7"/>
    <n v="348"/>
    <n v="0"/>
    <s v="STR-461702"/>
  </r>
  <r>
    <n v="6.1007568299282598E+17"/>
    <s v="Lovely luxury 2bed + 2bath with gym and pool!"/>
    <n v="24751162"/>
    <s v="Moo"/>
    <m/>
    <x v="0"/>
    <x v="3275"/>
    <x v="3352"/>
    <x v="1"/>
    <x v="90"/>
    <n v="28"/>
    <n v="1"/>
    <d v="2022-07-17T00:00:00"/>
    <n v="0.49"/>
    <n v="3"/>
    <n v="88"/>
    <n v="1"/>
    <s v="STR-460583"/>
  </r>
  <r>
    <n v="6.1018748815930701E+17"/>
    <s v="Cheerful  Room 4 1bedroom newly renovated apt"/>
    <n v="85742085"/>
    <s v="Chris"/>
    <m/>
    <x v="8"/>
    <x v="3276"/>
    <x v="2943"/>
    <x v="0"/>
    <x v="111"/>
    <n v="1"/>
    <n v="22"/>
    <d v="2022-09-13T00:00:00"/>
    <n v="6.29"/>
    <n v="4"/>
    <n v="0"/>
    <n v="22"/>
    <s v="STR-167969"/>
  </r>
  <r>
    <n v="6.1066552657990003E+17"/>
    <s v="Centrally located modern 2 bed condo in Southie"/>
    <n v="140147775"/>
    <s v="Angela"/>
    <m/>
    <x v="12"/>
    <x v="2947"/>
    <x v="3353"/>
    <x v="1"/>
    <x v="330"/>
    <n v="30"/>
    <n v="0"/>
    <m/>
    <m/>
    <n v="2"/>
    <n v="134"/>
    <n v="0"/>
    <m/>
  </r>
  <r>
    <n v="6.1079852032710298E+17"/>
    <s v="Peaceful, Spacious 1 bedroom with parking included"/>
    <n v="72799941"/>
    <s v="Naser"/>
    <m/>
    <x v="3"/>
    <x v="3277"/>
    <x v="3354"/>
    <x v="1"/>
    <x v="356"/>
    <n v="1"/>
    <n v="22"/>
    <d v="2022-09-06T00:00:00"/>
    <n v="4.78"/>
    <n v="8"/>
    <n v="344"/>
    <n v="22"/>
    <m/>
  </r>
  <r>
    <n v="6.1148818389015603E+17"/>
    <s v="Its a deal! Joyful Small room-3MinDrive Starbucks"/>
    <n v="223321810"/>
    <s v="Cici"/>
    <m/>
    <x v="20"/>
    <x v="3278"/>
    <x v="3355"/>
    <x v="0"/>
    <x v="303"/>
    <n v="5"/>
    <n v="5"/>
    <d v="2022-09-01T00:00:00"/>
    <n v="1.1499999999999999"/>
    <n v="4"/>
    <n v="350"/>
    <n v="5"/>
    <m/>
  </r>
  <r>
    <n v="6.1157549078545894E+17"/>
    <s v="Welcoming 1 bedroom in diverse community"/>
    <n v="34275177"/>
    <s v="Thomas"/>
    <m/>
    <x v="16"/>
    <x v="3279"/>
    <x v="815"/>
    <x v="0"/>
    <x v="37"/>
    <n v="28"/>
    <n v="6"/>
    <d v="2022-08-24T00:00:00"/>
    <n v="2.4"/>
    <n v="1"/>
    <n v="46"/>
    <n v="6"/>
    <s v="STR-476790"/>
  </r>
  <r>
    <n v="6.1162461630999002E+17"/>
    <s v="Lovely 1 bedroom apartment in downtown Boston"/>
    <n v="380623623"/>
    <s v="Sofia"/>
    <m/>
    <x v="5"/>
    <x v="3280"/>
    <x v="3356"/>
    <x v="1"/>
    <x v="4"/>
    <n v="29"/>
    <n v="1"/>
    <d v="2022-06-28T00:00:00"/>
    <n v="0.37"/>
    <n v="10"/>
    <n v="321"/>
    <n v="1"/>
    <m/>
  </r>
  <r>
    <n v="6.1166072238117504E+17"/>
    <s v="Luxury 3bedroom 2bath amazing view in Assembly row"/>
    <n v="158837906"/>
    <s v="Hashouki"/>
    <m/>
    <x v="3"/>
    <x v="3281"/>
    <x v="3357"/>
    <x v="1"/>
    <x v="56"/>
    <n v="14"/>
    <n v="0"/>
    <m/>
    <m/>
    <n v="82"/>
    <n v="365"/>
    <n v="0"/>
    <m/>
  </r>
  <r>
    <n v="6.1168860760571494E+17"/>
    <s v="Luxury Home in residential Area"/>
    <n v="47800166"/>
    <s v="Elena"/>
    <m/>
    <x v="0"/>
    <x v="2155"/>
    <x v="3358"/>
    <x v="1"/>
    <x v="574"/>
    <n v="5"/>
    <n v="0"/>
    <m/>
    <m/>
    <n v="1"/>
    <n v="43"/>
    <n v="0"/>
    <m/>
  </r>
  <r>
    <n v="6.1178639772501197E+17"/>
    <s v="Family-friendly House in a Great Neighborhood"/>
    <n v="27836425"/>
    <s v="Sophie"/>
    <m/>
    <x v="10"/>
    <x v="3282"/>
    <x v="3359"/>
    <x v="1"/>
    <x v="10"/>
    <n v="2"/>
    <n v="6"/>
    <d v="2022-09-06T00:00:00"/>
    <n v="3.16"/>
    <n v="1"/>
    <n v="72"/>
    <n v="6"/>
    <s v="STR-476792"/>
  </r>
  <r>
    <n v="6.1183536725454298E+17"/>
    <s v="Comfortable 2-bedroom apartment in downtown Boston"/>
    <n v="380623623"/>
    <s v="Sofia"/>
    <m/>
    <x v="5"/>
    <x v="3283"/>
    <x v="3360"/>
    <x v="1"/>
    <x v="30"/>
    <n v="29"/>
    <n v="0"/>
    <m/>
    <m/>
    <n v="10"/>
    <n v="284"/>
    <n v="0"/>
    <m/>
  </r>
  <r>
    <n v="6.1187610451509197E+17"/>
    <s v="Harvard Square apartment in the heart of Cambridge"/>
    <n v="380623623"/>
    <s v="Sofia"/>
    <m/>
    <x v="4"/>
    <x v="3284"/>
    <x v="3361"/>
    <x v="1"/>
    <x v="105"/>
    <n v="29"/>
    <n v="0"/>
    <m/>
    <m/>
    <n v="10"/>
    <n v="1"/>
    <n v="0"/>
    <m/>
  </r>
  <r>
    <n v="6.1188431063824998E+17"/>
    <s v="Studio in the Heart of Boston!"/>
    <n v="205269848"/>
    <s v="Temple Place"/>
    <m/>
    <x v="11"/>
    <x v="1121"/>
    <x v="3036"/>
    <x v="1"/>
    <x v="473"/>
    <n v="2"/>
    <n v="9"/>
    <d v="2022-08-25T00:00:00"/>
    <n v="3.07"/>
    <n v="17"/>
    <n v="62"/>
    <n v="9"/>
    <s v="STR-439290"/>
  </r>
  <r>
    <n v="6.1214469605338803E+17"/>
    <s v="N2 Walk Everywhere, Lil Italy"/>
    <n v="3637081"/>
    <s v="Sarah"/>
    <m/>
    <x v="7"/>
    <x v="644"/>
    <x v="3362"/>
    <x v="1"/>
    <x v="132"/>
    <n v="1"/>
    <n v="29"/>
    <d v="2022-08-30T00:00:00"/>
    <n v="6.85"/>
    <n v="13"/>
    <n v="183"/>
    <n v="29"/>
    <s v="Exempt: This listing is a unit used for furnished institutional or business stays"/>
  </r>
  <r>
    <n v="6.1217831291269606E+17"/>
    <s v="‚ú§Private Deck‚ú§Luxury Spacious Penthouse‚ú§Sunny‚ú§W/D‚ú§"/>
    <n v="105384549"/>
    <s v="Laura"/>
    <m/>
    <x v="5"/>
    <x v="3285"/>
    <x v="1262"/>
    <x v="1"/>
    <x v="388"/>
    <n v="32"/>
    <n v="0"/>
    <m/>
    <m/>
    <n v="5"/>
    <n v="302"/>
    <n v="0"/>
    <m/>
  </r>
  <r>
    <n v="6.1222667716963098E+17"/>
    <s v="Peaceful, Comfortable, Great Location, WFH Setups"/>
    <n v="51765714"/>
    <s v="Michael"/>
    <m/>
    <x v="3"/>
    <x v="3286"/>
    <x v="3363"/>
    <x v="1"/>
    <x v="477"/>
    <n v="3"/>
    <n v="0"/>
    <m/>
    <m/>
    <n v="1"/>
    <n v="54"/>
    <n v="0"/>
    <m/>
  </r>
  <r>
    <n v="6.1290814122530202E+17"/>
    <s v="Bright and Modern Luxury Studio"/>
    <n v="409684302"/>
    <s v="Justin And Mandy"/>
    <m/>
    <x v="17"/>
    <x v="3287"/>
    <x v="3364"/>
    <x v="1"/>
    <x v="604"/>
    <n v="14"/>
    <n v="0"/>
    <m/>
    <m/>
    <n v="32"/>
    <n v="324"/>
    <n v="0"/>
    <s v="Exempt: This listing is a hotel or motel"/>
  </r>
  <r>
    <n v="6.1291619968523302E+17"/>
    <s v="Modern Studio in South End!"/>
    <n v="409684302"/>
    <s v="Justin And Mandy"/>
    <m/>
    <x v="17"/>
    <x v="607"/>
    <x v="3365"/>
    <x v="1"/>
    <x v="605"/>
    <n v="14"/>
    <n v="0"/>
    <m/>
    <m/>
    <n v="32"/>
    <n v="345"/>
    <n v="0"/>
    <s v="Exempt: This listing is a hotel or motel"/>
  </r>
  <r>
    <n v="6.1291953752033203E+17"/>
    <s v="Cozy and Cute Value Studio!"/>
    <n v="409684302"/>
    <s v="Justin And Mandy"/>
    <m/>
    <x v="17"/>
    <x v="1384"/>
    <x v="3366"/>
    <x v="1"/>
    <x v="606"/>
    <n v="14"/>
    <n v="0"/>
    <m/>
    <m/>
    <n v="32"/>
    <n v="335"/>
    <n v="0"/>
    <s v="Exempt: This listing is a unit used for furnished institutional or business stays"/>
  </r>
  <r>
    <n v="6.1296241378503296E+17"/>
    <s v="Lovely 1st-fl 1-bedroom apt in Harvard Sq"/>
    <n v="9793577"/>
    <s v="Catalina"/>
    <m/>
    <x v="4"/>
    <x v="758"/>
    <x v="3367"/>
    <x v="1"/>
    <x v="246"/>
    <n v="30"/>
    <n v="0"/>
    <m/>
    <m/>
    <n v="6"/>
    <n v="131"/>
    <n v="0"/>
    <m/>
  </r>
  <r>
    <n v="6.1297004454781197E+17"/>
    <s v="Upscale Apt with everything you need!"/>
    <n v="423270067"/>
    <s v="Harry And Susie"/>
    <m/>
    <x v="6"/>
    <x v="2861"/>
    <x v="1569"/>
    <x v="1"/>
    <x v="521"/>
    <n v="1"/>
    <n v="0"/>
    <m/>
    <m/>
    <n v="28"/>
    <n v="361"/>
    <n v="0"/>
    <s v="Exempt: This listing is a unit used for furnished institutional or business stays"/>
  </r>
  <r>
    <n v="6.1297156290947994E+17"/>
    <s v="Upscale Apt with Private Work From Anywhere Office"/>
    <n v="423270067"/>
    <s v="Harry And Susie"/>
    <m/>
    <x v="6"/>
    <x v="1495"/>
    <x v="3368"/>
    <x v="1"/>
    <x v="607"/>
    <n v="1"/>
    <n v="13"/>
    <d v="2022-09-12T00:00:00"/>
    <n v="2.75"/>
    <n v="28"/>
    <n v="348"/>
    <n v="13"/>
    <s v="Exempt: This listing is a unit used for furnished institutional or business stays"/>
  </r>
  <r>
    <n v="6.1300679695745101E+17"/>
    <s v="Awesome studio in South End with wifi and parking"/>
    <n v="409684302"/>
    <s v="Justin And Mandy"/>
    <m/>
    <x v="17"/>
    <x v="2618"/>
    <x v="3369"/>
    <x v="1"/>
    <x v="418"/>
    <n v="14"/>
    <n v="0"/>
    <m/>
    <m/>
    <n v="32"/>
    <n v="357"/>
    <n v="0"/>
    <s v="Exempt: This listing is a unit used for furnished institutional or business stays"/>
  </r>
  <r>
    <n v="6.13019381875296E+17"/>
    <s v="Outstanding Upgraded Luxury Apt!"/>
    <n v="423270067"/>
    <s v="Harry And Susie"/>
    <m/>
    <x v="6"/>
    <x v="3288"/>
    <x v="3370"/>
    <x v="1"/>
    <x v="608"/>
    <n v="1"/>
    <n v="0"/>
    <m/>
    <m/>
    <n v="28"/>
    <n v="328"/>
    <n v="0"/>
    <s v="Exempt: This listing is a unit used for furnished institutional or business stays"/>
  </r>
  <r>
    <n v="6.1303742670288794E+17"/>
    <s v="South End,2 bed, in unit lau,cen air, Northeastern"/>
    <n v="31340713"/>
    <s v="Kama"/>
    <m/>
    <x v="2"/>
    <x v="3289"/>
    <x v="3371"/>
    <x v="1"/>
    <x v="20"/>
    <n v="29"/>
    <n v="1"/>
    <d v="2022-08-20T00:00:00"/>
    <n v="1"/>
    <n v="50"/>
    <n v="320"/>
    <n v="1"/>
    <m/>
  </r>
  <r>
    <n v="6.1394163907733094E+17"/>
    <s v="Venn | Harvard Square | Ocean Room"/>
    <n v="277913848"/>
    <s v="Venn"/>
    <m/>
    <x v="4"/>
    <x v="3290"/>
    <x v="190"/>
    <x v="0"/>
    <x v="2"/>
    <n v="15"/>
    <n v="1"/>
    <d v="2022-05-20T00:00:00"/>
    <n v="0.25"/>
    <n v="8"/>
    <n v="320"/>
    <n v="1"/>
    <m/>
  </r>
  <r>
    <n v="6.1401451420112102E+17"/>
    <s v="Thatch Quarters‚Ñ¢ | Pvt. Room in Southie | 205 DOT"/>
    <n v="814298"/>
    <s v="Thatch"/>
    <m/>
    <x v="12"/>
    <x v="76"/>
    <x v="3372"/>
    <x v="0"/>
    <x v="108"/>
    <n v="1"/>
    <n v="9"/>
    <d v="2022-09-03T00:00:00"/>
    <n v="2.29"/>
    <n v="113"/>
    <n v="83"/>
    <n v="9"/>
    <s v="Exempt: This listing is a hotel or motel"/>
  </r>
  <r>
    <n v="6.1402624588093197E+17"/>
    <s v="Luxury in heart Boston with balcony &amp; amazing view"/>
    <n v="158837906"/>
    <s v="Hashouki"/>
    <m/>
    <x v="17"/>
    <x v="3291"/>
    <x v="3373"/>
    <x v="1"/>
    <x v="56"/>
    <n v="33"/>
    <n v="2"/>
    <d v="2022-07-19T00:00:00"/>
    <n v="0.87"/>
    <n v="82"/>
    <n v="365"/>
    <n v="2"/>
    <s v="STR-435267"/>
  </r>
  <r>
    <n v="6.1403325533467302E+17"/>
    <s v="3BD 1.5BTH Bright and Spacious Apt"/>
    <n v="2356643"/>
    <s v="MyBostonTrip"/>
    <m/>
    <x v="2"/>
    <x v="3292"/>
    <x v="290"/>
    <x v="1"/>
    <x v="219"/>
    <n v="2"/>
    <n v="0"/>
    <m/>
    <m/>
    <n v="71"/>
    <n v="297"/>
    <n v="0"/>
    <s v="STR-460218"/>
  </r>
  <r>
    <n v="6.1404185371493798E+17"/>
    <s v="Simply Furnished 3BR/1BTH in the South End"/>
    <n v="2356643"/>
    <s v="MyBostonTrip"/>
    <m/>
    <x v="2"/>
    <x v="3293"/>
    <x v="3374"/>
    <x v="1"/>
    <x v="230"/>
    <n v="2"/>
    <n v="1"/>
    <d v="2022-08-11T00:00:00"/>
    <n v="0.83"/>
    <n v="71"/>
    <n v="307"/>
    <n v="1"/>
    <s v="STR-488469"/>
  </r>
  <r>
    <n v="6.1406921526719104E+17"/>
    <s v="Cozy 4BR 2BTH Apt in Brookline near BU"/>
    <n v="2356643"/>
    <s v="MyBostonTrip"/>
    <m/>
    <x v="4"/>
    <x v="3294"/>
    <x v="3375"/>
    <x v="1"/>
    <x v="205"/>
    <n v="25"/>
    <n v="0"/>
    <m/>
    <m/>
    <n v="71"/>
    <n v="31"/>
    <n v="0"/>
    <m/>
  </r>
  <r>
    <n v="6.1406923391887398E+17"/>
    <s v="Spacious 4BR 2BTH Apt in Brookline near NU"/>
    <n v="2356643"/>
    <s v="MyBostonTrip"/>
    <m/>
    <x v="4"/>
    <x v="3295"/>
    <x v="3376"/>
    <x v="1"/>
    <x v="205"/>
    <n v="25"/>
    <n v="0"/>
    <m/>
    <m/>
    <n v="71"/>
    <n v="36"/>
    <n v="0"/>
    <m/>
  </r>
  <r>
    <n v="6.1406926772830797E+17"/>
    <s v="Sunny 4BD 2BTH Apt in Somerville"/>
    <n v="2356643"/>
    <s v="MyBostonTrip"/>
    <m/>
    <x v="3"/>
    <x v="3296"/>
    <x v="3377"/>
    <x v="1"/>
    <x v="493"/>
    <n v="25"/>
    <n v="0"/>
    <m/>
    <m/>
    <n v="71"/>
    <n v="279"/>
    <n v="0"/>
    <m/>
  </r>
  <r>
    <n v="6.1406928560218394E+17"/>
    <s v="4BD 1.5BTH Sunny  Apt in Roxbury"/>
    <n v="2356643"/>
    <s v="MyBostonTrip"/>
    <m/>
    <x v="2"/>
    <x v="3297"/>
    <x v="3378"/>
    <x v="1"/>
    <x v="327"/>
    <n v="2"/>
    <n v="0"/>
    <m/>
    <m/>
    <n v="71"/>
    <n v="335"/>
    <n v="0"/>
    <s v="STR-460218"/>
  </r>
  <r>
    <n v="6.1406930718066202E+17"/>
    <s v="4BD 1.5BTH Comfy Newly Renovated Apt"/>
    <n v="2356643"/>
    <s v="MyBostonTrip"/>
    <m/>
    <x v="2"/>
    <x v="3298"/>
    <x v="3379"/>
    <x v="1"/>
    <x v="327"/>
    <n v="2"/>
    <n v="0"/>
    <m/>
    <m/>
    <n v="71"/>
    <n v="289"/>
    <n v="0"/>
    <s v="STR-460218"/>
  </r>
  <r>
    <n v="6.1428663840495898E+17"/>
    <s v="classic, yet updated and professionally decorated"/>
    <n v="456285902"/>
    <s v="Ioana"/>
    <m/>
    <x v="15"/>
    <x v="3299"/>
    <x v="3380"/>
    <x v="1"/>
    <x v="609"/>
    <n v="7"/>
    <n v="0"/>
    <m/>
    <m/>
    <n v="1"/>
    <n v="90"/>
    <n v="0"/>
    <m/>
  </r>
  <r>
    <n v="6.1433739382486605E+17"/>
    <s v="Private bedroom in a beautiful brownstone"/>
    <n v="247641760"/>
    <s v="Enia"/>
    <m/>
    <x v="2"/>
    <x v="3300"/>
    <x v="3381"/>
    <x v="0"/>
    <x v="171"/>
    <n v="91"/>
    <n v="0"/>
    <m/>
    <m/>
    <n v="12"/>
    <n v="14"/>
    <n v="0"/>
    <m/>
  </r>
  <r>
    <n v="6.1440857500783603E+17"/>
    <s v="Luxurious Apt heart of Boston South end back bay"/>
    <n v="158837906"/>
    <s v="Hashouki"/>
    <m/>
    <x v="17"/>
    <x v="3301"/>
    <x v="581"/>
    <x v="1"/>
    <x v="56"/>
    <n v="30"/>
    <n v="0"/>
    <m/>
    <m/>
    <n v="82"/>
    <n v="365"/>
    <n v="0"/>
    <m/>
  </r>
  <r>
    <n v="6.1449167340232896E+17"/>
    <s v="The Modica Estates Apartment 4 Room 2"/>
    <n v="411367498"/>
    <s v="Candide"/>
    <m/>
    <x v="9"/>
    <x v="3302"/>
    <x v="3382"/>
    <x v="0"/>
    <x v="200"/>
    <n v="1"/>
    <n v="10"/>
    <d v="2022-09-04T00:00:00"/>
    <n v="3.95"/>
    <n v="2"/>
    <n v="97"/>
    <n v="10"/>
    <s v="STR-165667"/>
  </r>
  <r>
    <n v="6.1457816842693005E+17"/>
    <s v="Stylish 3BR/1BTH Apartment Near Historical District"/>
    <n v="2356643"/>
    <s v="MyBostonTrip"/>
    <m/>
    <x v="2"/>
    <x v="3303"/>
    <x v="3383"/>
    <x v="1"/>
    <x v="505"/>
    <n v="2"/>
    <n v="2"/>
    <d v="2022-08-02T00:00:00"/>
    <n v="0.71"/>
    <n v="71"/>
    <n v="173"/>
    <n v="2"/>
    <s v="STR-488469"/>
  </r>
  <r>
    <n v="6.1466289048258202E+17"/>
    <s v="(T5) Stylish Studio in the South End!"/>
    <n v="331225367"/>
    <s v="Stone"/>
    <m/>
    <x v="17"/>
    <x v="1895"/>
    <x v="3384"/>
    <x v="1"/>
    <x v="162"/>
    <n v="1"/>
    <n v="20"/>
    <d v="2022-08-28T00:00:00"/>
    <n v="5.31"/>
    <n v="65"/>
    <n v="147"/>
    <n v="20"/>
    <s v="Exempt: This listing is a unit that has contracts with hospitals"/>
  </r>
  <r>
    <n v="6.1508397425465498E+17"/>
    <s v="Exquisite Central Sq 2BR"/>
    <n v="107434423"/>
    <s v="Blueground"/>
    <m/>
    <x v="4"/>
    <x v="3304"/>
    <x v="3385"/>
    <x v="1"/>
    <x v="25"/>
    <n v="32"/>
    <n v="1"/>
    <d v="2022-08-20T00:00:00"/>
    <n v="1"/>
    <n v="477"/>
    <n v="355"/>
    <n v="1"/>
    <m/>
  </r>
  <r>
    <n v="6.1538860064616294E+17"/>
    <s v="Prime location, Modern 2 Bed condo"/>
    <n v="154733444"/>
    <s v="Sam"/>
    <m/>
    <x v="13"/>
    <x v="3305"/>
    <x v="3386"/>
    <x v="1"/>
    <x v="436"/>
    <n v="3"/>
    <n v="7"/>
    <d v="2022-09-11T00:00:00"/>
    <n v="1.65"/>
    <n v="1"/>
    <n v="332"/>
    <n v="7"/>
    <s v="STR-475790"/>
  </r>
  <r>
    <n v="6.1562705434078797E+17"/>
    <s v="Theatre District 1BR w/ Gym &amp; W/D, nr Boylston T"/>
    <n v="107434423"/>
    <s v="Blueground"/>
    <m/>
    <x v="11"/>
    <x v="2907"/>
    <x v="2969"/>
    <x v="1"/>
    <x v="101"/>
    <n v="32"/>
    <n v="0"/>
    <m/>
    <m/>
    <n v="477"/>
    <n v="0"/>
    <n v="0"/>
    <m/>
  </r>
  <r>
    <n v="6.1657175766286298E+17"/>
    <s v="Classic Cambridge House in the Heart of the City"/>
    <n v="86944816"/>
    <s v="Nicanor"/>
    <m/>
    <x v="4"/>
    <x v="2174"/>
    <x v="3387"/>
    <x v="1"/>
    <x v="221"/>
    <n v="90"/>
    <n v="4"/>
    <d v="2022-06-18T00:00:00"/>
    <n v="1.03"/>
    <n v="1"/>
    <n v="251"/>
    <n v="4"/>
    <m/>
  </r>
  <r>
    <n v="6.1661629016820902E+17"/>
    <s v="City Oasis | Step into Public Garden &amp; Back Bay"/>
    <n v="258974203"/>
    <s v="Sophia"/>
    <m/>
    <x v="5"/>
    <x v="3306"/>
    <x v="3388"/>
    <x v="1"/>
    <x v="29"/>
    <n v="29"/>
    <n v="1"/>
    <d v="2022-06-03T00:00:00"/>
    <n v="0.28999999999999998"/>
    <n v="3"/>
    <n v="216"/>
    <n v="1"/>
    <s v="Exempt: This listing is a unit used for furnished institutional or business stays"/>
  </r>
  <r>
    <n v="6.1684686920321498E+17"/>
    <s v="Perfect location and Prices! 1B1"/>
    <n v="244600805"/>
    <s v="Bay Village"/>
    <m/>
    <x v="17"/>
    <x v="1036"/>
    <x v="561"/>
    <x v="1"/>
    <x v="152"/>
    <n v="3"/>
    <n v="5"/>
    <d v="2022-08-29T00:00:00"/>
    <n v="2"/>
    <n v="20"/>
    <n v="69"/>
    <n v="5"/>
    <s v="STR-415226"/>
  </r>
  <r>
    <n v="6.1704533198849101E+17"/>
    <s v="Clean Studio, Ready For Long &amp; Short Stays"/>
    <n v="205269848"/>
    <s v="Temple Place"/>
    <m/>
    <x v="11"/>
    <x v="2576"/>
    <x v="1651"/>
    <x v="0"/>
    <x v="269"/>
    <n v="2"/>
    <n v="9"/>
    <d v="2022-08-31T00:00:00"/>
    <n v="2.81"/>
    <n v="17"/>
    <n v="221"/>
    <n v="9"/>
    <s v="STR-439290"/>
  </r>
  <r>
    <n v="6.1765866906310797E+17"/>
    <s v="Cheerful brownstone private bedroom with patio"/>
    <n v="247641760"/>
    <s v="Enia"/>
    <m/>
    <x v="2"/>
    <x v="2580"/>
    <x v="2618"/>
    <x v="0"/>
    <x v="361"/>
    <n v="91"/>
    <n v="1"/>
    <d v="2022-08-31T00:00:00"/>
    <n v="1"/>
    <n v="12"/>
    <n v="14"/>
    <n v="1"/>
    <m/>
  </r>
  <r>
    <n v="6.1769088950468301E+17"/>
    <s v="Downtown Studio Apt, Lots of Natural Light"/>
    <n v="2356643"/>
    <s v="MyBostonTrip"/>
    <m/>
    <x v="11"/>
    <x v="3307"/>
    <x v="3389"/>
    <x v="1"/>
    <x v="4"/>
    <n v="2"/>
    <n v="11"/>
    <d v="2022-09-01T00:00:00"/>
    <n v="2.6"/>
    <n v="71"/>
    <n v="340"/>
    <n v="11"/>
    <s v="STR-423036"/>
  </r>
  <r>
    <n v="6.1792482572451597E+17"/>
    <s v="Corporate Style Studio near MGH, State House, Boston Common"/>
    <n v="2356643"/>
    <s v="MyBostonTrip"/>
    <m/>
    <x v="5"/>
    <x v="3308"/>
    <x v="2414"/>
    <x v="1"/>
    <x v="118"/>
    <n v="2"/>
    <n v="14"/>
    <d v="2022-08-25T00:00:00"/>
    <n v="4.08"/>
    <n v="71"/>
    <n v="304"/>
    <n v="14"/>
    <s v="STR-428031"/>
  </r>
  <r>
    <n v="6.1792487210803802E+17"/>
    <s v="Simple furnished Studio in the Heart of Boston"/>
    <n v="2356643"/>
    <s v="MyBostonTrip"/>
    <m/>
    <x v="5"/>
    <x v="2442"/>
    <x v="2982"/>
    <x v="1"/>
    <x v="178"/>
    <n v="2"/>
    <n v="15"/>
    <d v="2022-08-31T00:00:00"/>
    <n v="4.37"/>
    <n v="71"/>
    <n v="329"/>
    <n v="15"/>
    <s v="STR-428031"/>
  </r>
  <r>
    <n v="6.1792628749758605E+17"/>
    <s v="Beloved 4BR in Brookline on Gorgeous Street"/>
    <n v="38182430"/>
    <s v="Avery"/>
    <m/>
    <x v="0"/>
    <x v="3309"/>
    <x v="3390"/>
    <x v="1"/>
    <x v="20"/>
    <n v="5"/>
    <n v="2"/>
    <d v="2022-08-14T00:00:00"/>
    <n v="0.68"/>
    <n v="1"/>
    <n v="56"/>
    <n v="2"/>
    <m/>
  </r>
  <r>
    <n v="6.1794243526882906E+17"/>
    <s v="Comfy 1BD/1BTH Apt in Boston City Center"/>
    <n v="2356643"/>
    <s v="MyBostonTrip"/>
    <m/>
    <x v="2"/>
    <x v="3310"/>
    <x v="3391"/>
    <x v="1"/>
    <x v="89"/>
    <n v="2"/>
    <n v="3"/>
    <d v="2022-08-18T00:00:00"/>
    <n v="0.77"/>
    <n v="71"/>
    <n v="349"/>
    <n v="3"/>
    <s v="STR-439756"/>
  </r>
  <r>
    <n v="6.1795859299939098E+17"/>
    <s v="Private Room - Bright Spacious Room in Newly Renovated Apt"/>
    <n v="2356643"/>
    <s v="MyBostonTrip"/>
    <m/>
    <x v="2"/>
    <x v="3311"/>
    <x v="3392"/>
    <x v="0"/>
    <x v="63"/>
    <n v="2"/>
    <n v="7"/>
    <d v="2022-08-21T00:00:00"/>
    <n v="2.14"/>
    <n v="71"/>
    <n v="299"/>
    <n v="7"/>
    <s v="STR-460218"/>
  </r>
  <r>
    <n v="6.1795863411821696E+17"/>
    <s v="Comfortable Room w/ Full Bed in Shared Apt"/>
    <n v="2356643"/>
    <s v="MyBostonTrip"/>
    <m/>
    <x v="2"/>
    <x v="3312"/>
    <x v="3393"/>
    <x v="0"/>
    <x v="63"/>
    <n v="2"/>
    <n v="2"/>
    <d v="2022-07-30T00:00:00"/>
    <n v="0.63"/>
    <n v="71"/>
    <n v="318"/>
    <n v="2"/>
    <s v="STR-460218"/>
  </r>
  <r>
    <n v="6.1797603817798797E+17"/>
    <s v="Great Value South End Studio!"/>
    <n v="409684302"/>
    <s v="Justin And Mandy"/>
    <m/>
    <x v="17"/>
    <x v="1428"/>
    <x v="3394"/>
    <x v="1"/>
    <x v="505"/>
    <n v="1"/>
    <n v="0"/>
    <m/>
    <m/>
    <n v="32"/>
    <n v="346"/>
    <n v="0"/>
    <s v="Exempt: This listing is a hotel or motel"/>
  </r>
  <r>
    <n v="6.1815551019238502E+17"/>
    <s v="Grand 4+br 3.5ba Cambridge Cosmopolitan"/>
    <n v="115369531"/>
    <s v="V"/>
    <m/>
    <x v="4"/>
    <x v="3313"/>
    <x v="3395"/>
    <x v="1"/>
    <x v="610"/>
    <n v="2"/>
    <n v="0"/>
    <m/>
    <m/>
    <n v="1"/>
    <n v="80"/>
    <n v="0"/>
    <s v="STR-189286"/>
  </r>
  <r>
    <n v="6.1842186951919104E+17"/>
    <s v="Newly Furnished Private Bedroom in Shared Apt"/>
    <n v="2356643"/>
    <s v="MyBostonTrip"/>
    <m/>
    <x v="2"/>
    <x v="3314"/>
    <x v="3396"/>
    <x v="0"/>
    <x v="239"/>
    <n v="25"/>
    <n v="4"/>
    <d v="2022-08-27T00:00:00"/>
    <n v="1.9"/>
    <n v="71"/>
    <n v="333"/>
    <n v="4"/>
    <s v="STR-460218"/>
  </r>
  <r>
    <n v="6.1844031992581299E+17"/>
    <s v="Sunny Private Room in Shared Apt"/>
    <n v="2356643"/>
    <s v="MyBostonTrip"/>
    <m/>
    <x v="3"/>
    <x v="3315"/>
    <x v="3397"/>
    <x v="0"/>
    <x v="71"/>
    <n v="25"/>
    <n v="0"/>
    <m/>
    <m/>
    <n v="71"/>
    <n v="332"/>
    <n v="0"/>
    <m/>
  </r>
  <r>
    <n v="6.1844584554693402E+17"/>
    <s v="Private Room w/ twin Alcove near Charles River"/>
    <n v="2356643"/>
    <s v="MyBostonTrip"/>
    <m/>
    <x v="0"/>
    <x v="3316"/>
    <x v="3398"/>
    <x v="0"/>
    <x v="311"/>
    <n v="2"/>
    <n v="4"/>
    <d v="2022-08-03T00:00:00"/>
    <n v="0.92"/>
    <n v="71"/>
    <n v="308"/>
    <n v="4"/>
    <s v="STR-461419"/>
  </r>
  <r>
    <n v="6.1845181403979098E+17"/>
    <s v="Sleek &amp; Bright Private Room, Co-living near BU"/>
    <n v="2356643"/>
    <s v="MyBostonTrip"/>
    <m/>
    <x v="4"/>
    <x v="3317"/>
    <x v="3399"/>
    <x v="0"/>
    <x v="200"/>
    <n v="25"/>
    <n v="1"/>
    <d v="2022-08-27T00:00:00"/>
    <n v="1"/>
    <n v="71"/>
    <n v="93"/>
    <n v="1"/>
    <m/>
  </r>
  <r>
    <n v="6.1845275366304499E+17"/>
    <s v="South End Minimalist Private Room near bus and T stops!"/>
    <n v="2356643"/>
    <s v="MyBostonTrip"/>
    <m/>
    <x v="2"/>
    <x v="3318"/>
    <x v="3400"/>
    <x v="0"/>
    <x v="208"/>
    <n v="2"/>
    <n v="8"/>
    <d v="2022-08-30T00:00:00"/>
    <n v="2.42"/>
    <n v="71"/>
    <n v="309"/>
    <n v="8"/>
    <s v="STR-488469"/>
  </r>
  <r>
    <n v="6.1845281645880896E+17"/>
    <s v="Sunlit Private Room in South End, near BMC"/>
    <n v="2356643"/>
    <s v="MyBostonTrip"/>
    <m/>
    <x v="2"/>
    <x v="3319"/>
    <x v="3401"/>
    <x v="0"/>
    <x v="208"/>
    <n v="1"/>
    <n v="1"/>
    <d v="2022-07-31T00:00:00"/>
    <n v="0.64"/>
    <n v="71"/>
    <n v="315"/>
    <n v="1"/>
    <s v="STR-488469"/>
  </r>
  <r>
    <n v="6.1845522100061901E+17"/>
    <s v="Modern Minimalist Room with en suite Bath near Tufts/Brigham/MGH/BMC"/>
    <n v="2356643"/>
    <s v="MyBostonTrip"/>
    <m/>
    <x v="4"/>
    <x v="3320"/>
    <x v="3402"/>
    <x v="0"/>
    <x v="200"/>
    <n v="25"/>
    <n v="1"/>
    <d v="2022-08-31T00:00:00"/>
    <n v="1"/>
    <n v="71"/>
    <n v="34"/>
    <n v="1"/>
    <m/>
  </r>
  <r>
    <n v="6.1866934904463398E+17"/>
    <s v="Harlow building by Harvard with Modern furnishings"/>
    <n v="1788405"/>
    <s v="Jared"/>
    <m/>
    <x v="4"/>
    <x v="3321"/>
    <x v="3403"/>
    <x v="1"/>
    <x v="107"/>
    <n v="364"/>
    <n v="0"/>
    <m/>
    <m/>
    <n v="1"/>
    <n v="137"/>
    <n v="0"/>
    <m/>
  </r>
  <r>
    <n v="6.1871504052076595E+17"/>
    <s v="Gorgeous Victorian house near Harvard 3 bedrooms"/>
    <n v="40819826"/>
    <s v="Marc"/>
    <m/>
    <x v="4"/>
    <x v="3322"/>
    <x v="2495"/>
    <x v="1"/>
    <x v="145"/>
    <n v="6"/>
    <n v="1"/>
    <d v="2022-05-23T00:00:00"/>
    <n v="0.26"/>
    <n v="1"/>
    <n v="134"/>
    <n v="1"/>
    <m/>
  </r>
  <r>
    <n v="6.1886564062688499E+17"/>
    <s v="Cosy Room 1 lovely 1bedroom shared apartment"/>
    <n v="85742085"/>
    <s v="Chris"/>
    <m/>
    <x v="8"/>
    <x v="3323"/>
    <x v="2804"/>
    <x v="0"/>
    <x v="59"/>
    <n v="1"/>
    <n v="13"/>
    <d v="2022-08-06T00:00:00"/>
    <n v="3.07"/>
    <n v="4"/>
    <n v="326"/>
    <n v="13"/>
    <s v="STR-167969"/>
  </r>
  <r>
    <n v="6.1888050682348198E+17"/>
    <s v="Vibrant Room 2 1bedroom apt strategically located"/>
    <n v="85742085"/>
    <s v="Chris"/>
    <m/>
    <x v="8"/>
    <x v="3324"/>
    <x v="3404"/>
    <x v="2"/>
    <x v="212"/>
    <n v="1"/>
    <n v="11"/>
    <d v="2022-09-05T00:00:00"/>
    <n v="2.8"/>
    <n v="4"/>
    <n v="355"/>
    <n v="11"/>
    <s v="STR-167969"/>
  </r>
  <r>
    <n v="6.1888773077239898E+17"/>
    <s v="Crescent  Room 3 1bedroom shared apt"/>
    <n v="85742085"/>
    <s v="Chris"/>
    <m/>
    <x v="8"/>
    <x v="3325"/>
    <x v="3405"/>
    <x v="0"/>
    <x v="67"/>
    <n v="1"/>
    <n v="11"/>
    <d v="2022-09-11T00:00:00"/>
    <n v="2.8"/>
    <n v="4"/>
    <n v="353"/>
    <n v="11"/>
    <s v="STR-167969"/>
  </r>
  <r>
    <n v="6.1900845360340403E+17"/>
    <s v="Modern Cozy 1br Apt WiFi EV near Boston ‚ìâ  BC"/>
    <n v="369446792"/>
    <s v="Soma"/>
    <m/>
    <x v="0"/>
    <x v="949"/>
    <x v="3406"/>
    <x v="1"/>
    <x v="179"/>
    <n v="3"/>
    <n v="2"/>
    <d v="2022-09-10T00:00:00"/>
    <n v="2"/>
    <n v="2"/>
    <n v="30"/>
    <n v="2"/>
    <m/>
  </r>
  <r>
    <n v="6.1901047156455898E+17"/>
    <s v="Beautiful Home near Boston, BC, EV Charger, Sauna"/>
    <n v="369446792"/>
    <s v="Soma"/>
    <m/>
    <x v="0"/>
    <x v="558"/>
    <x v="3407"/>
    <x v="1"/>
    <x v="350"/>
    <n v="2"/>
    <n v="5"/>
    <d v="2022-09-04T00:00:00"/>
    <n v="3.75"/>
    <n v="2"/>
    <n v="136"/>
    <n v="5"/>
    <m/>
  </r>
  <r>
    <n v="6.1925344629193498E+17"/>
    <s v="Theatre District 1BR w/ Gym &amp; W/D, nr Boylston T"/>
    <n v="107434423"/>
    <s v="Blueground"/>
    <m/>
    <x v="11"/>
    <x v="2907"/>
    <x v="2969"/>
    <x v="1"/>
    <x v="170"/>
    <n v="32"/>
    <n v="0"/>
    <m/>
    <m/>
    <n v="477"/>
    <n v="347"/>
    <n v="0"/>
    <m/>
  </r>
  <r>
    <n v="6.1939737558423795E+17"/>
    <s v="Room with attached bathroom and walk-in closet"/>
    <n v="393834468"/>
    <s v="Karan"/>
    <m/>
    <x v="8"/>
    <x v="3326"/>
    <x v="3408"/>
    <x v="0"/>
    <x v="24"/>
    <n v="1"/>
    <n v="0"/>
    <m/>
    <m/>
    <n v="2"/>
    <n v="274"/>
    <n v="0"/>
    <s v="STR-479746"/>
  </r>
  <r>
    <n v="6.1945243210727398E+17"/>
    <s v="Paris style bedroom in a quiet Boston area"/>
    <n v="357698265"/>
    <s v="Natalie"/>
    <m/>
    <x v="0"/>
    <x v="3084"/>
    <x v="3409"/>
    <x v="0"/>
    <x v="143"/>
    <n v="3"/>
    <n v="8"/>
    <d v="2022-09-05T00:00:00"/>
    <n v="2.93"/>
    <n v="8"/>
    <n v="18"/>
    <n v="8"/>
    <s v="STR-413441"/>
  </r>
  <r>
    <n v="6.19695606093904E+17"/>
    <s v="BEDROOM IN THE BEST LOCATION IN CAMBRIDGE"/>
    <n v="15739330"/>
    <s v="Rod"/>
    <m/>
    <x v="4"/>
    <x v="3327"/>
    <x v="3272"/>
    <x v="0"/>
    <x v="92"/>
    <n v="6"/>
    <n v="6"/>
    <d v="2022-08-27T00:00:00"/>
    <n v="1.46"/>
    <n v="1"/>
    <n v="18"/>
    <n v="6"/>
    <m/>
  </r>
  <r>
    <n v="6.1969757964413696E+17"/>
    <s v="Lovely 2 Bedroom Apartment on Beacon Hill"/>
    <n v="19357187"/>
    <s v="Paul"/>
    <m/>
    <x v="5"/>
    <x v="3328"/>
    <x v="3410"/>
    <x v="1"/>
    <x v="43"/>
    <n v="29"/>
    <n v="0"/>
    <m/>
    <m/>
    <n v="2"/>
    <n v="0"/>
    <n v="0"/>
    <m/>
  </r>
  <r>
    <n v="6.19985772757216E+17"/>
    <s v="Dorchester 1BR w/ Gym &amp; Pool, nr UMass"/>
    <n v="107434423"/>
    <s v="Blueground"/>
    <m/>
    <x v="8"/>
    <x v="3329"/>
    <x v="3411"/>
    <x v="1"/>
    <x v="383"/>
    <n v="32"/>
    <n v="0"/>
    <m/>
    <m/>
    <n v="477"/>
    <n v="323"/>
    <n v="0"/>
    <m/>
  </r>
  <r>
    <n v="6.2009444076100301E+17"/>
    <s v="A Spacious  4 bedrooms family home."/>
    <n v="314861529"/>
    <s v="Boris And Jessy"/>
    <m/>
    <x v="1"/>
    <x v="3330"/>
    <x v="3412"/>
    <x v="1"/>
    <x v="611"/>
    <n v="2"/>
    <n v="10"/>
    <d v="2022-09-05T00:00:00"/>
    <n v="5.17"/>
    <n v="1"/>
    <n v="306"/>
    <n v="10"/>
    <m/>
  </r>
  <r>
    <n v="6.2013073916521997E+17"/>
    <s v="Somerville on the Park"/>
    <n v="29092217"/>
    <s v="Jason"/>
    <m/>
    <x v="3"/>
    <x v="3331"/>
    <x v="3413"/>
    <x v="1"/>
    <x v="221"/>
    <n v="3"/>
    <n v="6"/>
    <d v="2022-08-27T00:00:00"/>
    <n v="2.9"/>
    <n v="1"/>
    <n v="0"/>
    <n v="6"/>
    <m/>
  </r>
  <r>
    <n v="6.2035111519213005E+17"/>
    <s v="A quiet peaceful studio in the heart of Cambridge"/>
    <n v="16241860"/>
    <s v="Isabel"/>
    <m/>
    <x v="4"/>
    <x v="3332"/>
    <x v="3414"/>
    <x v="1"/>
    <x v="130"/>
    <n v="1"/>
    <n v="30"/>
    <d v="2022-08-31T00:00:00"/>
    <n v="6.87"/>
    <n v="7"/>
    <n v="317"/>
    <n v="30"/>
    <m/>
  </r>
  <r>
    <n v="6.2045107606214195E+17"/>
    <s v="Peaceful, mid-Cambridge room with private en suite"/>
    <n v="16241860"/>
    <s v="Isabel"/>
    <m/>
    <x v="4"/>
    <x v="2729"/>
    <x v="3415"/>
    <x v="0"/>
    <x v="1"/>
    <n v="1"/>
    <n v="32"/>
    <d v="2022-09-01T00:00:00"/>
    <n v="7.5"/>
    <n v="7"/>
    <n v="295"/>
    <n v="32"/>
    <m/>
  </r>
  <r>
    <n v="6.2046788035751296E+17"/>
    <s v="Upscale 1 bedroom just 10 min from the Boston"/>
    <n v="72799941"/>
    <s v="Naser"/>
    <m/>
    <x v="3"/>
    <x v="3333"/>
    <x v="1049"/>
    <x v="1"/>
    <x v="334"/>
    <n v="1"/>
    <n v="24"/>
    <d v="2022-09-10T00:00:00"/>
    <n v="5.85"/>
    <n v="8"/>
    <n v="341"/>
    <n v="24"/>
    <m/>
  </r>
  <r>
    <n v="6.2053167827278106E+17"/>
    <s v="Cozy 2-bedroom apartment in downtown Boston"/>
    <n v="380623623"/>
    <s v="Sofia"/>
    <m/>
    <x v="5"/>
    <x v="3334"/>
    <x v="3416"/>
    <x v="1"/>
    <x v="157"/>
    <n v="29"/>
    <n v="0"/>
    <m/>
    <m/>
    <n v="10"/>
    <n v="300"/>
    <n v="0"/>
    <m/>
  </r>
  <r>
    <n v="6.2055693574178496E+17"/>
    <s v="Lovely studio in downtown boston"/>
    <n v="373675137"/>
    <s v="Liya"/>
    <m/>
    <x v="19"/>
    <x v="3335"/>
    <x v="3417"/>
    <x v="1"/>
    <x v="35"/>
    <n v="29"/>
    <n v="1"/>
    <d v="2022-08-31T00:00:00"/>
    <n v="1"/>
    <n v="76"/>
    <n v="274"/>
    <n v="1"/>
    <m/>
  </r>
  <r>
    <n v="6.2055951975872704E+17"/>
    <s v="Lovely 2 bed 2 bath beacon hill downtown boston"/>
    <n v="373675137"/>
    <s v="Liya"/>
    <m/>
    <x v="19"/>
    <x v="3336"/>
    <x v="3418"/>
    <x v="1"/>
    <x v="142"/>
    <n v="29"/>
    <n v="0"/>
    <m/>
    <m/>
    <n v="76"/>
    <n v="280"/>
    <n v="0"/>
    <m/>
  </r>
  <r>
    <n v="6.20726146347136E+17"/>
    <s v="Cambridgeport 1BR w/ W/D &amp; Gym, nr Boston U &amp; MIT"/>
    <n v="107434423"/>
    <s v="Blueground"/>
    <m/>
    <x v="9"/>
    <x v="3337"/>
    <x v="3419"/>
    <x v="1"/>
    <x v="120"/>
    <n v="32"/>
    <n v="0"/>
    <m/>
    <m/>
    <n v="477"/>
    <n v="332"/>
    <n v="0"/>
    <m/>
  </r>
  <r>
    <n v="6.2072638616632205E+17"/>
    <s v="Stunning S. End Studio"/>
    <n v="107434423"/>
    <s v="Blueground"/>
    <m/>
    <x v="2"/>
    <x v="2441"/>
    <x v="2483"/>
    <x v="1"/>
    <x v="175"/>
    <n v="32"/>
    <n v="0"/>
    <m/>
    <m/>
    <n v="477"/>
    <n v="309"/>
    <n v="0"/>
    <m/>
  </r>
  <r>
    <n v="6.2083085842364096E+17"/>
    <s v="Authentic Brownstone Boston Studio!"/>
    <n v="409684302"/>
    <s v="Justin And Mandy"/>
    <m/>
    <x v="17"/>
    <x v="3338"/>
    <x v="1219"/>
    <x v="1"/>
    <x v="612"/>
    <n v="14"/>
    <n v="0"/>
    <m/>
    <m/>
    <n v="32"/>
    <n v="333"/>
    <n v="0"/>
    <s v="Exempt: This listing is a hotel or motel"/>
  </r>
  <r>
    <n v="6.2084545581886899E+17"/>
    <s v="Beautiful, fully equipped, luxury condo!"/>
    <n v="423270067"/>
    <s v="Harry And Susie"/>
    <m/>
    <x v="6"/>
    <x v="1866"/>
    <x v="3420"/>
    <x v="1"/>
    <x v="613"/>
    <n v="1"/>
    <n v="0"/>
    <m/>
    <m/>
    <n v="28"/>
    <n v="338"/>
    <n v="0"/>
    <s v="Exempt: This listing is a unit used for furnished institutional or business stays"/>
  </r>
  <r>
    <n v="6.2087313515554496E+17"/>
    <s v="Upscale Apt with Private Work From Anywhere Office"/>
    <n v="423270067"/>
    <s v="Harry And Susie"/>
    <m/>
    <x v="6"/>
    <x v="3339"/>
    <x v="3148"/>
    <x v="1"/>
    <x v="614"/>
    <n v="1"/>
    <n v="0"/>
    <m/>
    <m/>
    <n v="28"/>
    <n v="348"/>
    <n v="0"/>
    <s v="Exempt: This listing is a unit used for furnished institutional or business stays"/>
  </r>
  <r>
    <n v="6.2087444734734195E+17"/>
    <s v="Stylish Flex-cation Space in Back Bay!"/>
    <n v="423270067"/>
    <s v="Harry And Susie"/>
    <m/>
    <x v="6"/>
    <x v="3163"/>
    <x v="3421"/>
    <x v="1"/>
    <x v="615"/>
    <n v="1"/>
    <n v="20"/>
    <d v="2022-09-09T00:00:00"/>
    <n v="4.72"/>
    <n v="28"/>
    <n v="342"/>
    <n v="20"/>
    <s v="Exempt: This listing is a unit used for furnished institutional or business stays"/>
  </r>
  <r>
    <n v="6.2087589568090906E+17"/>
    <s v="Stylish Flex-cation Space in Back Bay!"/>
    <n v="423270067"/>
    <s v="Harry And Susie"/>
    <m/>
    <x v="6"/>
    <x v="3340"/>
    <x v="3422"/>
    <x v="1"/>
    <x v="616"/>
    <n v="1"/>
    <n v="0"/>
    <m/>
    <m/>
    <n v="28"/>
    <n v="342"/>
    <n v="0"/>
    <s v="Exempt: This listing is a unit used for furnished institutional or business stays"/>
  </r>
  <r>
    <n v="6.2088709176390694E+17"/>
    <s v="Cozy Bedroom in 3BR between MIT and Harvard"/>
    <n v="21631889"/>
    <s v="Ling Yi"/>
    <m/>
    <x v="4"/>
    <x v="584"/>
    <x v="3423"/>
    <x v="0"/>
    <x v="18"/>
    <n v="110"/>
    <n v="0"/>
    <m/>
    <m/>
    <n v="14"/>
    <n v="170"/>
    <n v="0"/>
    <m/>
  </r>
  <r>
    <n v="6.2226015599614502E+17"/>
    <s v="Gorgeous 4 bd/3.5ba home 2 blocks from US Open"/>
    <n v="458034152"/>
    <s v="Shawn"/>
    <m/>
    <x v="15"/>
    <x v="3341"/>
    <x v="3424"/>
    <x v="1"/>
    <x v="617"/>
    <n v="4"/>
    <n v="0"/>
    <m/>
    <m/>
    <n v="1"/>
    <n v="358"/>
    <n v="0"/>
    <m/>
  </r>
  <r>
    <n v="6.2238994525029696E+17"/>
    <s v="Art-filled, private room in mid-Cambridge"/>
    <n v="16241860"/>
    <s v="Isabel"/>
    <m/>
    <x v="4"/>
    <x v="517"/>
    <x v="3425"/>
    <x v="0"/>
    <x v="311"/>
    <n v="1"/>
    <n v="29"/>
    <d v="2022-08-29T00:00:00"/>
    <n v="6.9"/>
    <n v="7"/>
    <n v="241"/>
    <n v="29"/>
    <m/>
  </r>
  <r>
    <n v="6.2263667197534694E+17"/>
    <s v="Fenway! MFA! Longwood Med! NEU! BU!"/>
    <n v="799496"/>
    <s v="Kj"/>
    <m/>
    <x v="9"/>
    <x v="1163"/>
    <x v="2066"/>
    <x v="1"/>
    <x v="104"/>
    <n v="28"/>
    <n v="0"/>
    <m/>
    <m/>
    <n v="3"/>
    <n v="273"/>
    <n v="0"/>
    <s v="Exempt: This listing is a unit used for furnished institutional or business stays"/>
  </r>
  <r>
    <n v="6.2316098700672499E+17"/>
    <s v="2 Bed with Work From Anywhere Office &amp; Fast Wifi!"/>
    <n v="423270067"/>
    <s v="Harry And Susie"/>
    <m/>
    <x v="6"/>
    <x v="2271"/>
    <x v="3086"/>
    <x v="1"/>
    <x v="618"/>
    <n v="1"/>
    <n v="0"/>
    <m/>
    <m/>
    <n v="28"/>
    <n v="332"/>
    <n v="0"/>
    <s v="Exempt: This listing is a unit used for furnished institutional or business stays"/>
  </r>
  <r>
    <n v="6.2317429565884902E+17"/>
    <s v="Modern Studio with Great Wifi and Amenities!"/>
    <n v="409684302"/>
    <s v="Justin And Mandy"/>
    <m/>
    <x v="17"/>
    <x v="3342"/>
    <x v="2976"/>
    <x v="1"/>
    <x v="355"/>
    <n v="14"/>
    <n v="0"/>
    <m/>
    <m/>
    <n v="32"/>
    <n v="336"/>
    <n v="0"/>
    <s v="STR-457097"/>
  </r>
  <r>
    <n v="6.2347704060787994E+17"/>
    <s v="Welcoming Room Near T"/>
    <n v="371339679"/>
    <s v="Lin"/>
    <m/>
    <x v="8"/>
    <x v="3343"/>
    <x v="3426"/>
    <x v="0"/>
    <x v="24"/>
    <n v="1"/>
    <n v="3"/>
    <d v="2022-08-24T00:00:00"/>
    <n v="2.31"/>
    <n v="3"/>
    <n v="354"/>
    <n v="3"/>
    <m/>
  </r>
  <r>
    <n v="6.2361972621933197E+17"/>
    <s v="Luxury S. End 1BR w. W/D &amp; Gym"/>
    <n v="107434423"/>
    <s v="Blueground"/>
    <m/>
    <x v="17"/>
    <x v="2857"/>
    <x v="2916"/>
    <x v="1"/>
    <x v="120"/>
    <n v="32"/>
    <n v="0"/>
    <m/>
    <m/>
    <n v="477"/>
    <n v="299"/>
    <n v="0"/>
    <m/>
  </r>
  <r>
    <n v="6.2368878555497306E+17"/>
    <s v="Nice, large bedroom in the heart of Boston."/>
    <n v="437204027"/>
    <s v="Raja"/>
    <m/>
    <x v="8"/>
    <x v="3344"/>
    <x v="3427"/>
    <x v="0"/>
    <x v="148"/>
    <n v="91"/>
    <n v="0"/>
    <m/>
    <m/>
    <n v="5"/>
    <n v="350"/>
    <n v="0"/>
    <m/>
  </r>
  <r>
    <n v="6.2376028175505997E+17"/>
    <s v="Jamaica Plain - 4 BR Home - Great Yard &amp; Hot Tub!"/>
    <n v="410094554"/>
    <s v="Kenneth"/>
    <m/>
    <x v="10"/>
    <x v="3345"/>
    <x v="3428"/>
    <x v="1"/>
    <x v="227"/>
    <n v="2"/>
    <n v="2"/>
    <d v="2022-08-17T00:00:00"/>
    <n v="1.71"/>
    <n v="1"/>
    <n v="0"/>
    <n v="2"/>
    <s v="STR-483793"/>
  </r>
  <r>
    <n v="6.2383589276505805E+17"/>
    <s v="1st floor private room with private en-suite"/>
    <n v="16241860"/>
    <s v="Isabel"/>
    <m/>
    <x v="4"/>
    <x v="3346"/>
    <x v="3429"/>
    <x v="0"/>
    <x v="62"/>
    <n v="1"/>
    <n v="23"/>
    <d v="2022-08-31T00:00:00"/>
    <n v="5.85"/>
    <n v="7"/>
    <n v="287"/>
    <n v="23"/>
    <m/>
  </r>
  <r>
    <n v="6.2385068657084301E+17"/>
    <s v="Romantic Ocean Getaway - parking/Airport/Boston"/>
    <n v="7427795"/>
    <s v="Ella"/>
    <m/>
    <x v="1"/>
    <x v="3347"/>
    <x v="3430"/>
    <x v="1"/>
    <x v="152"/>
    <n v="30"/>
    <n v="1"/>
    <d v="2022-05-29T00:00:00"/>
    <n v="0.27"/>
    <n v="8"/>
    <n v="120"/>
    <n v="1"/>
    <m/>
  </r>
  <r>
    <n v="6.2396156350140096E+17"/>
    <s v="Charming, peaceful room in mid-Cambridge"/>
    <n v="16241860"/>
    <s v="Isabel"/>
    <m/>
    <x v="4"/>
    <x v="2734"/>
    <x v="3431"/>
    <x v="0"/>
    <x v="28"/>
    <n v="1"/>
    <n v="20"/>
    <d v="2022-08-29T00:00:00"/>
    <n v="4.8"/>
    <n v="7"/>
    <n v="261"/>
    <n v="20"/>
    <m/>
  </r>
  <r>
    <n v="6.2436908395508198E+17"/>
    <s v="MIT/Harvard/Kendall/Central 3Br with Parking"/>
    <n v="458543134"/>
    <s v="Vivian"/>
    <m/>
    <x v="6"/>
    <x v="3348"/>
    <x v="3432"/>
    <x v="1"/>
    <x v="259"/>
    <n v="2"/>
    <n v="27"/>
    <d v="2022-09-08T00:00:00"/>
    <n v="6.92"/>
    <n v="1"/>
    <n v="276"/>
    <n v="27"/>
    <s v="STR-150871"/>
  </r>
  <r>
    <n v="6.2454130039703104E+17"/>
    <s v="Awesome studio in South End with wifi and parking"/>
    <n v="409684302"/>
    <s v="Justin And Mandy"/>
    <m/>
    <x v="17"/>
    <x v="2294"/>
    <x v="1709"/>
    <x v="1"/>
    <x v="180"/>
    <n v="1"/>
    <n v="9"/>
    <d v="2022-09-09T00:00:00"/>
    <n v="2.27"/>
    <n v="32"/>
    <n v="357"/>
    <n v="9"/>
    <s v="STR-457097"/>
  </r>
  <r>
    <n v="6.2485620931489306E+17"/>
    <s v="Lovely 2 Bedroom at the Heart of Assembly Row"/>
    <n v="158837906"/>
    <s v="Hashouki"/>
    <m/>
    <x v="3"/>
    <x v="3349"/>
    <x v="3433"/>
    <x v="1"/>
    <x v="131"/>
    <n v="7"/>
    <n v="3"/>
    <d v="2022-09-01T00:00:00"/>
    <n v="1.06"/>
    <n v="82"/>
    <n v="361"/>
    <n v="3"/>
    <m/>
  </r>
  <r>
    <n v="6.2536454502182899E+17"/>
    <s v="Full of light, Twin size bed"/>
    <n v="223321810"/>
    <s v="Cici"/>
    <m/>
    <x v="20"/>
    <x v="3350"/>
    <x v="3434"/>
    <x v="0"/>
    <x v="37"/>
    <n v="5"/>
    <n v="6"/>
    <d v="2022-08-21T00:00:00"/>
    <n v="2.37"/>
    <n v="4"/>
    <n v="349"/>
    <n v="6"/>
    <m/>
  </r>
  <r>
    <n v="6.2582372806127603E+17"/>
    <s v="E. Cambridge Studio w/ Gym &amp; W/D, nr Lechmere T"/>
    <n v="107434423"/>
    <s v="Blueground"/>
    <m/>
    <x v="3"/>
    <x v="3198"/>
    <x v="3269"/>
    <x v="1"/>
    <x v="244"/>
    <n v="32"/>
    <n v="0"/>
    <m/>
    <m/>
    <n v="477"/>
    <n v="270"/>
    <n v="0"/>
    <m/>
  </r>
  <r>
    <n v="6.2582402143499597E+17"/>
    <s v="Gorgeous Back Bay 1BR w/ W/D &amp; Gym"/>
    <n v="107434423"/>
    <s v="Blueground"/>
    <m/>
    <x v="14"/>
    <x v="1446"/>
    <x v="1467"/>
    <x v="1"/>
    <x v="98"/>
    <n v="32"/>
    <n v="0"/>
    <m/>
    <m/>
    <n v="477"/>
    <n v="294"/>
    <n v="0"/>
    <m/>
  </r>
  <r>
    <n v="6.2604002919093197E+17"/>
    <s v="Immaculate/ Very Spacious 3 Bedroom in Brookline!"/>
    <n v="458935796"/>
    <s v="Marsha"/>
    <m/>
    <x v="15"/>
    <x v="3351"/>
    <x v="3435"/>
    <x v="1"/>
    <x v="619"/>
    <n v="7"/>
    <n v="0"/>
    <m/>
    <m/>
    <n v="1"/>
    <n v="106"/>
    <n v="0"/>
    <m/>
  </r>
  <r>
    <n v="6.2634774153545702E+17"/>
    <s v="***&quot;The Snugness Retreat Villa&quot;***"/>
    <n v="458995682"/>
    <s v="Kimberly"/>
    <m/>
    <x v="20"/>
    <x v="3352"/>
    <x v="3436"/>
    <x v="1"/>
    <x v="237"/>
    <n v="1"/>
    <n v="2"/>
    <d v="2022-09-04T00:00:00"/>
    <n v="2"/>
    <n v="1"/>
    <n v="354"/>
    <n v="2"/>
    <s v="STR-489965"/>
  </r>
  <r>
    <n v="6.2753943748207206E+17"/>
    <s v="House for perfect relaxing summer vacation"/>
    <n v="38393679"/>
    <s v="Michael"/>
    <m/>
    <x v="15"/>
    <x v="3353"/>
    <x v="3437"/>
    <x v="1"/>
    <x v="93"/>
    <n v="1"/>
    <n v="0"/>
    <m/>
    <m/>
    <n v="1"/>
    <n v="0"/>
    <n v="0"/>
    <s v="STR-480201"/>
  </r>
  <r>
    <n v="6.2756215139748506E+17"/>
    <s v="1HB Renovated North End, TDGarden apartment"/>
    <n v="3637081"/>
    <s v="Sarah"/>
    <m/>
    <x v="7"/>
    <x v="3354"/>
    <x v="3438"/>
    <x v="1"/>
    <x v="76"/>
    <n v="2"/>
    <n v="28"/>
    <d v="2022-08-31T00:00:00"/>
    <n v="8.24"/>
    <n v="13"/>
    <n v="251"/>
    <n v="28"/>
    <s v="Exempt: This listing is a unit used for furnished institutional or business stays"/>
  </r>
  <r>
    <n v="6.2799201056584E+17"/>
    <s v="Lovely Two Bedroom Condo in South Boston"/>
    <n v="257439917"/>
    <s v="Waze"/>
    <m/>
    <x v="12"/>
    <x v="3355"/>
    <x v="3439"/>
    <x v="1"/>
    <x v="113"/>
    <n v="5"/>
    <n v="10"/>
    <d v="2022-09-04T00:00:00"/>
    <n v="2.7"/>
    <n v="1"/>
    <n v="320"/>
    <n v="10"/>
    <s v="STR-468136"/>
  </r>
  <r>
    <n v="6.2799656657018496E+17"/>
    <s v="Somerville Studio w/ Gym &amp; W/D, nr Green Line"/>
    <n v="107434423"/>
    <s v="Blueground"/>
    <m/>
    <x v="11"/>
    <x v="1229"/>
    <x v="2007"/>
    <x v="1"/>
    <x v="317"/>
    <n v="32"/>
    <n v="0"/>
    <m/>
    <m/>
    <n v="477"/>
    <n v="341"/>
    <n v="0"/>
    <m/>
  </r>
  <r>
    <n v="6.2799698659252506E+17"/>
    <s v="N. Station Studio w/ W/D &amp; Gym, nr TD Garden"/>
    <n v="107434423"/>
    <s v="Blueground"/>
    <m/>
    <x v="11"/>
    <x v="1896"/>
    <x v="1923"/>
    <x v="1"/>
    <x v="374"/>
    <n v="32"/>
    <n v="0"/>
    <m/>
    <m/>
    <n v="477"/>
    <n v="324"/>
    <n v="0"/>
    <m/>
  </r>
  <r>
    <n v="6.2813348780926195E+17"/>
    <s v="Sunlit Corner Room in Shared Apt Near Everything"/>
    <n v="2356643"/>
    <s v="MyBostonTrip"/>
    <m/>
    <x v="0"/>
    <x v="3356"/>
    <x v="3440"/>
    <x v="0"/>
    <x v="18"/>
    <n v="2"/>
    <n v="2"/>
    <d v="2022-06-17T00:00:00"/>
    <n v="0.57999999999999996"/>
    <n v="71"/>
    <n v="337"/>
    <n v="2"/>
    <s v="STR-461419"/>
  </r>
  <r>
    <n v="6.2814112648732198E+17"/>
    <s v="Darling Studio For Two, Perfect Location"/>
    <n v="205269848"/>
    <s v="Temple Place"/>
    <m/>
    <x v="11"/>
    <x v="3357"/>
    <x v="457"/>
    <x v="0"/>
    <x v="102"/>
    <n v="2"/>
    <n v="0"/>
    <m/>
    <m/>
    <n v="17"/>
    <n v="0"/>
    <n v="0"/>
    <s v="STR-439290"/>
  </r>
  <r>
    <n v="6.2814548061023206E+17"/>
    <s v="Lovely one bedroom apartment with free parking"/>
    <n v="459381178"/>
    <s v="Mario"/>
    <m/>
    <x v="1"/>
    <x v="3358"/>
    <x v="3441"/>
    <x v="1"/>
    <x v="441"/>
    <n v="1"/>
    <n v="27"/>
    <d v="2022-09-04T00:00:00"/>
    <n v="8.18"/>
    <n v="1"/>
    <n v="338"/>
    <n v="27"/>
    <m/>
  </r>
  <r>
    <n v="6.2816215364921805E+17"/>
    <s v="Spacious Back Bay Condo with Great Amenities!"/>
    <n v="423270067"/>
    <s v="Harry And Susie"/>
    <m/>
    <x v="6"/>
    <x v="3359"/>
    <x v="2003"/>
    <x v="1"/>
    <x v="520"/>
    <n v="1"/>
    <n v="12"/>
    <d v="2022-09-07T00:00:00"/>
    <n v="3.36"/>
    <n v="28"/>
    <n v="326"/>
    <n v="12"/>
    <s v="Exempt: This listing is a unit used for furnished institutional or business stays"/>
  </r>
  <r>
    <n v="6.2819315632372698E+17"/>
    <s v="Your Private Dorchester Getaway, Single Family"/>
    <n v="43613912"/>
    <s v="Drew"/>
    <m/>
    <x v="8"/>
    <x v="3360"/>
    <x v="2396"/>
    <x v="1"/>
    <x v="355"/>
    <n v="3"/>
    <n v="6"/>
    <d v="2022-09-01T00:00:00"/>
    <n v="1.67"/>
    <n v="6"/>
    <n v="6"/>
    <n v="6"/>
    <s v="STR-463586"/>
  </r>
  <r>
    <n v="6.2829779647784998E+17"/>
    <s v="Brighton/Brookline/Allston suite + Free Parking"/>
    <n v="459432105"/>
    <s v="Irina"/>
    <m/>
    <x v="0"/>
    <x v="3361"/>
    <x v="3442"/>
    <x v="1"/>
    <x v="30"/>
    <n v="2"/>
    <n v="33"/>
    <d v="2022-09-11T00:00:00"/>
    <n v="8.32"/>
    <n v="1"/>
    <n v="108"/>
    <n v="33"/>
    <s v="STR-479831"/>
  </r>
  <r>
    <n v="6.2830036050274701E+17"/>
    <s v="Private furnished Room  by Harvard/Long term stay"/>
    <n v="34191455"/>
    <s v="Manoj"/>
    <m/>
    <x v="4"/>
    <x v="3362"/>
    <x v="3443"/>
    <x v="0"/>
    <x v="0"/>
    <n v="15"/>
    <n v="0"/>
    <m/>
    <m/>
    <n v="18"/>
    <n v="167"/>
    <n v="0"/>
    <m/>
  </r>
  <r>
    <n v="6.2848865304913306E+17"/>
    <s v="FREE WI-FI 4bed bilevel with train station 1 min"/>
    <n v="220434755"/>
    <s v="Daniel"/>
    <m/>
    <x v="1"/>
    <x v="3363"/>
    <x v="3444"/>
    <x v="1"/>
    <x v="351"/>
    <n v="2"/>
    <n v="8"/>
    <d v="2022-09-07T00:00:00"/>
    <n v="4.62"/>
    <n v="7"/>
    <n v="323"/>
    <n v="8"/>
    <s v="Exempt: This listing is a unit used for furnished institutional or business stays"/>
  </r>
  <r>
    <n v="6.2934413054039501E+17"/>
    <s v="Seaport 2-Bedroom Penthouse"/>
    <n v="47512156"/>
    <s v="W"/>
    <m/>
    <x v="24"/>
    <x v="3364"/>
    <x v="3445"/>
    <x v="1"/>
    <x v="159"/>
    <n v="29"/>
    <n v="7"/>
    <d v="2022-09-05T00:00:00"/>
    <n v="2.92"/>
    <n v="1"/>
    <n v="0"/>
    <n v="7"/>
    <s v="Str-022678"/>
  </r>
  <r>
    <n v="6.2957825802748698E+17"/>
    <s v="1 bedroom in owner-occupied condo."/>
    <n v="257628897"/>
    <s v="Vanessa"/>
    <m/>
    <x v="20"/>
    <x v="1398"/>
    <x v="3277"/>
    <x v="0"/>
    <x v="37"/>
    <n v="29"/>
    <n v="1"/>
    <d v="2022-08-31T00:00:00"/>
    <n v="1"/>
    <n v="1"/>
    <n v="257"/>
    <n v="1"/>
    <m/>
  </r>
  <r>
    <n v="6.2972927974528602E+17"/>
    <s v="ÔΩúUnit 1ÔΩú3B2B Apt/ Next to T&amp;Beach/ 1F/Certificated"/>
    <n v="46077698"/>
    <s v="Jerry"/>
    <m/>
    <x v="1"/>
    <x v="3365"/>
    <x v="3446"/>
    <x v="1"/>
    <x v="132"/>
    <n v="1"/>
    <n v="7"/>
    <d v="2022-09-05T00:00:00"/>
    <n v="2.21"/>
    <n v="6"/>
    <n v="47"/>
    <n v="7"/>
    <m/>
  </r>
  <r>
    <n v="6.3022416021080294E+17"/>
    <s v="Beautiful modern 2bed 2bath in Fenway heart"/>
    <n v="158837906"/>
    <s v="Hashouki"/>
    <m/>
    <x v="9"/>
    <x v="3366"/>
    <x v="3447"/>
    <x v="1"/>
    <x v="156"/>
    <n v="10"/>
    <n v="1"/>
    <d v="2022-08-04T00:00:00"/>
    <n v="0.7"/>
    <n v="82"/>
    <n v="365"/>
    <n v="1"/>
    <s v="Str-026961"/>
  </r>
  <r>
    <n v="6.3024653770271398E+17"/>
    <s v="Boston studio close to JFK Station"/>
    <n v="40995423"/>
    <s v="Bonnie"/>
    <m/>
    <x v="8"/>
    <x v="3367"/>
    <x v="3448"/>
    <x v="1"/>
    <x v="62"/>
    <n v="31"/>
    <n v="0"/>
    <m/>
    <m/>
    <n v="8"/>
    <n v="325"/>
    <n v="0"/>
    <m/>
  </r>
  <r>
    <n v="6.3027049693278195E+17"/>
    <s v="Boston New One bedroom close to JFK station"/>
    <n v="40995423"/>
    <s v="Bonnie"/>
    <m/>
    <x v="8"/>
    <x v="3368"/>
    <x v="3220"/>
    <x v="1"/>
    <x v="119"/>
    <n v="31"/>
    <n v="0"/>
    <m/>
    <m/>
    <n v="8"/>
    <n v="357"/>
    <n v="0"/>
    <m/>
  </r>
  <r>
    <n v="6.3028629387280704E+17"/>
    <s v="Studio in Boston close to T and shopping"/>
    <n v="151248865"/>
    <s v="Yao"/>
    <m/>
    <x v="8"/>
    <x v="3117"/>
    <x v="3449"/>
    <x v="1"/>
    <x v="35"/>
    <n v="31"/>
    <n v="1"/>
    <d v="2022-07-31T00:00:00"/>
    <n v="0.64"/>
    <n v="9"/>
    <n v="364"/>
    <n v="1"/>
    <m/>
  </r>
  <r>
    <n v="6.3039616907303706E+17"/>
    <s v="Cozy 3 bedroom home , 1 minute walk from the beach"/>
    <n v="459919542"/>
    <s v="Thomas"/>
    <m/>
    <x v="8"/>
    <x v="3369"/>
    <x v="3450"/>
    <x v="1"/>
    <x v="19"/>
    <n v="2"/>
    <n v="6"/>
    <d v="2022-08-27T00:00:00"/>
    <n v="2.69"/>
    <n v="1"/>
    <n v="335"/>
    <n v="6"/>
    <m/>
  </r>
  <r>
    <n v="6.3044212447321203E+17"/>
    <s v="Lovely townhouse apartment minutes from Boston"/>
    <n v="42941185"/>
    <s v="Broc"/>
    <m/>
    <x v="15"/>
    <x v="3370"/>
    <x v="3451"/>
    <x v="1"/>
    <x v="92"/>
    <n v="1"/>
    <n v="19"/>
    <d v="2022-09-14T00:00:00"/>
    <n v="6.87"/>
    <n v="1"/>
    <n v="97"/>
    <n v="19"/>
    <m/>
  </r>
  <r>
    <n v="6.3097443144079398E+17"/>
    <s v="Boston new one bedroom, close to T and beach"/>
    <n v="151248865"/>
    <s v="Yao"/>
    <m/>
    <x v="8"/>
    <x v="3371"/>
    <x v="3452"/>
    <x v="1"/>
    <x v="2"/>
    <n v="31"/>
    <n v="1"/>
    <d v="2022-07-31T00:00:00"/>
    <n v="0.64"/>
    <n v="9"/>
    <n v="334"/>
    <n v="1"/>
    <m/>
  </r>
  <r>
    <n v="6.3099733426919501E+17"/>
    <s v="Awesome Apt in the Heart of Back Bay!"/>
    <n v="423270067"/>
    <s v="Harry And Susie"/>
    <m/>
    <x v="6"/>
    <x v="884"/>
    <x v="3148"/>
    <x v="1"/>
    <x v="620"/>
    <n v="1"/>
    <n v="0"/>
    <m/>
    <m/>
    <n v="28"/>
    <n v="340"/>
    <n v="0"/>
    <s v="Exempt: This listing is a unit used for furnished institutional or business stays"/>
  </r>
  <r>
    <n v="6.3100035268323699E+17"/>
    <s v="Heart of Back Bay! Close to Prudential Center and The T!"/>
    <n v="423270067"/>
    <s v="Harry And Susie"/>
    <m/>
    <x v="6"/>
    <x v="1866"/>
    <x v="827"/>
    <x v="1"/>
    <x v="621"/>
    <n v="1"/>
    <n v="8"/>
    <d v="2022-08-17T00:00:00"/>
    <n v="2.2400000000000002"/>
    <n v="28"/>
    <n v="345"/>
    <n v="8"/>
    <s v="Exempt: This listing is a unit used for furnished institutional or business stays"/>
  </r>
  <r>
    <n v="6.3100286991551603E+17"/>
    <s v="Bright Condo, Plenty of Room, Sleeps Upto 8"/>
    <n v="423270067"/>
    <s v="Harry And Susie"/>
    <m/>
    <x v="6"/>
    <x v="2996"/>
    <x v="3453"/>
    <x v="1"/>
    <x v="363"/>
    <n v="1"/>
    <n v="2"/>
    <d v="2022-07-27T00:00:00"/>
    <n v="0.8"/>
    <n v="28"/>
    <n v="326"/>
    <n v="2"/>
    <s v="Exempt: This listing is a unit used for furnished institutional or business stays"/>
  </r>
  <r>
    <n v="6.3111095761008397E+17"/>
    <s v="Lovely 1 bedroom condo with patio"/>
    <n v="261026813"/>
    <s v="Francis"/>
    <m/>
    <x v="15"/>
    <x v="3372"/>
    <x v="3454"/>
    <x v="1"/>
    <x v="20"/>
    <n v="1"/>
    <n v="0"/>
    <m/>
    <m/>
    <n v="1"/>
    <n v="112"/>
    <n v="0"/>
    <m/>
  </r>
  <r>
    <n v="6.31118154967104E+17"/>
    <s v="Sunny Room #2 Free Parking"/>
    <n v="108560094"/>
    <s v="Lixia"/>
    <m/>
    <x v="0"/>
    <x v="3373"/>
    <x v="3455"/>
    <x v="0"/>
    <x v="200"/>
    <n v="1"/>
    <n v="14"/>
    <d v="2022-08-24T00:00:00"/>
    <n v="3.75"/>
    <n v="3"/>
    <n v="154"/>
    <n v="14"/>
    <s v="STR-455785"/>
  </r>
  <r>
    <n v="6.3176950520869299E+17"/>
    <s v="Historic renovated 4br home walkable to Harvard"/>
    <n v="99145869"/>
    <s v="Sophie"/>
    <m/>
    <x v="4"/>
    <x v="3374"/>
    <x v="3456"/>
    <x v="1"/>
    <x v="184"/>
    <n v="30"/>
    <n v="0"/>
    <m/>
    <m/>
    <n v="1"/>
    <n v="201"/>
    <n v="0"/>
    <s v="C0364410491"/>
  </r>
  <r>
    <n v="6.3260979564442995E+17"/>
    <s v="Modern huge 2 bed 2bath in South bay plaza Boston"/>
    <n v="158837906"/>
    <s v="Hashouki"/>
    <m/>
    <x v="8"/>
    <x v="3375"/>
    <x v="3457"/>
    <x v="1"/>
    <x v="159"/>
    <n v="6"/>
    <n v="0"/>
    <m/>
    <m/>
    <n v="82"/>
    <n v="365"/>
    <n v="0"/>
    <s v="Str-078267"/>
  </r>
  <r>
    <n v="6.3268240311295002E+17"/>
    <s v="Two bedroom in Boston, close to JFK station"/>
    <n v="151248865"/>
    <s v="Yao"/>
    <m/>
    <x v="8"/>
    <x v="3376"/>
    <x v="3458"/>
    <x v="1"/>
    <x v="92"/>
    <n v="31"/>
    <n v="0"/>
    <m/>
    <m/>
    <n v="9"/>
    <n v="333"/>
    <n v="0"/>
    <m/>
  </r>
  <r>
    <n v="6.3305890863445402E+17"/>
    <s v="Downtown 1BR w/ Gym, W/D &amp; Concierge nr S. Station"/>
    <n v="107434423"/>
    <s v="Blueground"/>
    <m/>
    <x v="11"/>
    <x v="3377"/>
    <x v="3459"/>
    <x v="1"/>
    <x v="389"/>
    <n v="32"/>
    <n v="0"/>
    <m/>
    <m/>
    <n v="477"/>
    <n v="28"/>
    <n v="0"/>
    <m/>
  </r>
  <r>
    <n v="6.3324090568942694E+17"/>
    <s v="Gorgeous 3-story, 3-bedroom home"/>
    <n v="5681297"/>
    <s v="Matt"/>
    <m/>
    <x v="16"/>
    <x v="2574"/>
    <x v="3460"/>
    <x v="1"/>
    <x v="258"/>
    <n v="2"/>
    <n v="7"/>
    <d v="2022-09-08T00:00:00"/>
    <n v="1.93"/>
    <n v="4"/>
    <n v="165"/>
    <n v="7"/>
    <s v="STR-464402"/>
  </r>
  <r>
    <n v="6.3327539990766899E+17"/>
    <s v="Private room in a cheerful home with dogs"/>
    <n v="5681297"/>
    <s v="Matt"/>
    <m/>
    <x v="16"/>
    <x v="3378"/>
    <x v="3461"/>
    <x v="0"/>
    <x v="136"/>
    <n v="2"/>
    <n v="10"/>
    <d v="2022-09-01T00:00:00"/>
    <n v="3.26"/>
    <n v="4"/>
    <n v="31"/>
    <n v="10"/>
    <s v="STR-464402"/>
  </r>
  <r>
    <n v="6.33276447851296E+17"/>
    <s v="Lovely 4 bedroom / 2 bathroom rental unit"/>
    <n v="21146457"/>
    <s v="Sebasti√°n"/>
    <m/>
    <x v="4"/>
    <x v="3379"/>
    <x v="3462"/>
    <x v="1"/>
    <x v="182"/>
    <n v="2"/>
    <n v="1"/>
    <d v="2022-06-12T00:00:00"/>
    <n v="0.31"/>
    <n v="1"/>
    <n v="0"/>
    <n v="1"/>
    <m/>
  </r>
  <r>
    <n v="6.3385465250605094E+17"/>
    <s v="Brookline 1BR, steps to Green Line"/>
    <n v="107434423"/>
    <s v="Blueground"/>
    <m/>
    <x v="18"/>
    <x v="3249"/>
    <x v="3316"/>
    <x v="1"/>
    <x v="46"/>
    <n v="32"/>
    <n v="0"/>
    <m/>
    <m/>
    <n v="477"/>
    <n v="284"/>
    <n v="0"/>
    <m/>
  </r>
  <r>
    <n v="6.3388952881608896E+17"/>
    <s v="Stylish living in the heart of Backbay new in Abnb"/>
    <n v="35974790"/>
    <s v="Murat"/>
    <m/>
    <x v="6"/>
    <x v="3380"/>
    <x v="3463"/>
    <x v="1"/>
    <x v="98"/>
    <n v="29"/>
    <n v="2"/>
    <d v="2022-08-28T00:00:00"/>
    <n v="1.0900000000000001"/>
    <n v="1"/>
    <n v="282"/>
    <n v="2"/>
    <m/>
  </r>
  <r>
    <n v="6.3395164525775296E+17"/>
    <s v="3BR w Parking - Easy Commute next to Charles River"/>
    <n v="30276670"/>
    <s v="Jenny"/>
    <m/>
    <x v="0"/>
    <x v="2415"/>
    <x v="3464"/>
    <x v="1"/>
    <x v="319"/>
    <n v="1"/>
    <n v="21"/>
    <d v="2022-08-28T00:00:00"/>
    <n v="5.94"/>
    <n v="7"/>
    <n v="89"/>
    <n v="21"/>
    <m/>
  </r>
  <r>
    <n v="6.3404695198442701E+17"/>
    <s v="Ellie 6- Back Bay, First floor, Location!"/>
    <n v="331225367"/>
    <s v="Stone"/>
    <m/>
    <x v="6"/>
    <x v="2278"/>
    <x v="1148"/>
    <x v="1"/>
    <x v="193"/>
    <n v="1"/>
    <n v="15"/>
    <d v="2022-08-29T00:00:00"/>
    <n v="4.55"/>
    <n v="65"/>
    <n v="110"/>
    <n v="15"/>
    <s v="Exempt: This listing is a unit that has contracts with hospitals"/>
  </r>
  <r>
    <n v="6.3454370160672E+17"/>
    <s v="Longwood 2BR nr Green &amp; Orange T lines"/>
    <n v="107434423"/>
    <s v="Blueground"/>
    <m/>
    <x v="13"/>
    <x v="3381"/>
    <x v="3465"/>
    <x v="1"/>
    <x v="20"/>
    <n v="32"/>
    <n v="0"/>
    <m/>
    <m/>
    <n v="477"/>
    <n v="297"/>
    <n v="0"/>
    <m/>
  </r>
  <r>
    <n v="6.3454399640293504E+17"/>
    <s v="Kendall Sq 2BR w/ Gym, nr MIT &amp; Mass General"/>
    <n v="107434423"/>
    <s v="Blueground"/>
    <m/>
    <x v="19"/>
    <x v="1226"/>
    <x v="3466"/>
    <x v="1"/>
    <x v="231"/>
    <n v="32"/>
    <n v="0"/>
    <m/>
    <m/>
    <n v="477"/>
    <n v="304"/>
    <n v="0"/>
    <m/>
  </r>
  <r>
    <n v="6.3463537297160806E+17"/>
    <s v="Beautiful Colonial Home in Brookline"/>
    <n v="33464655"/>
    <s v="Tiffany"/>
    <m/>
    <x v="0"/>
    <x v="3382"/>
    <x v="3467"/>
    <x v="1"/>
    <x v="384"/>
    <n v="2"/>
    <n v="1"/>
    <d v="2022-06-17T00:00:00"/>
    <n v="0.33"/>
    <n v="1"/>
    <n v="7"/>
    <n v="1"/>
    <m/>
  </r>
  <r>
    <n v="6.3466968833564006E+17"/>
    <s v="Very Spacious Room in Brighton near BC BU Harvard"/>
    <n v="433825046"/>
    <s v="Boston"/>
    <m/>
    <x v="0"/>
    <x v="3383"/>
    <x v="3468"/>
    <x v="0"/>
    <x v="196"/>
    <n v="29"/>
    <n v="1"/>
    <d v="2022-08-07T00:00:00"/>
    <n v="0.75"/>
    <n v="5"/>
    <n v="350"/>
    <n v="1"/>
    <m/>
  </r>
  <r>
    <n v="6.34807411887856E+17"/>
    <s v="Lovely bedroom in classic Boston house. King size"/>
    <n v="2967485"/>
    <s v="Jonathan"/>
    <m/>
    <x v="10"/>
    <x v="3384"/>
    <x v="3469"/>
    <x v="0"/>
    <x v="27"/>
    <n v="2"/>
    <n v="6"/>
    <d v="2022-06-26T00:00:00"/>
    <n v="1.65"/>
    <n v="2"/>
    <n v="16"/>
    <n v="6"/>
    <s v="STR-480333"/>
  </r>
  <r>
    <n v="6.3484412858723098E+17"/>
    <s v="Cozy up in 5BR Apt near charming Oak Square"/>
    <n v="2356643"/>
    <s v="MyBostonTrip"/>
    <m/>
    <x v="0"/>
    <x v="3385"/>
    <x v="3470"/>
    <x v="1"/>
    <x v="11"/>
    <n v="2"/>
    <n v="0"/>
    <m/>
    <m/>
    <n v="71"/>
    <n v="299"/>
    <n v="0"/>
    <s v="STR-484106"/>
  </r>
  <r>
    <n v="6.3484418445455603E+17"/>
    <s v="Clean &amp; Comfy Private Room in walkable Brighton area"/>
    <n v="2356643"/>
    <s v="MyBostonTrip"/>
    <m/>
    <x v="0"/>
    <x v="3386"/>
    <x v="3471"/>
    <x v="0"/>
    <x v="303"/>
    <n v="2"/>
    <n v="4"/>
    <d v="2022-08-19T00:00:00"/>
    <n v="1.3"/>
    <n v="71"/>
    <n v="328"/>
    <n v="4"/>
    <s v="STR-484106"/>
  </r>
  <r>
    <n v="6.3484420408471898E+17"/>
    <s v="Private Room w/ Queen Bed, 7 mins to Harvard"/>
    <n v="2356643"/>
    <s v="MyBostonTrip"/>
    <m/>
    <x v="0"/>
    <x v="3387"/>
    <x v="3472"/>
    <x v="0"/>
    <x v="303"/>
    <n v="2"/>
    <n v="4"/>
    <d v="2022-07-24T00:00:00"/>
    <n v="1.24"/>
    <n v="71"/>
    <n v="330"/>
    <n v="4"/>
    <s v="STR-484106"/>
  </r>
  <r>
    <n v="6.3484424757243494E+17"/>
    <s v="Serene Private Room w/ Shared Bath near Oak Square"/>
    <n v="2356643"/>
    <s v="MyBostonTrip"/>
    <m/>
    <x v="0"/>
    <x v="3388"/>
    <x v="3473"/>
    <x v="0"/>
    <x v="250"/>
    <n v="2"/>
    <n v="1"/>
    <d v="2022-08-14T00:00:00"/>
    <n v="0.91"/>
    <n v="71"/>
    <n v="300"/>
    <n v="1"/>
    <s v="STR-484106"/>
  </r>
  <r>
    <n v="6.3486543127318298E+17"/>
    <s v="Cozy, adorable 1 bedroom private apartment M365-2"/>
    <n v="32532791"/>
    <s v="Marie"/>
    <m/>
    <x v="17"/>
    <x v="3389"/>
    <x v="3474"/>
    <x v="1"/>
    <x v="101"/>
    <n v="3"/>
    <n v="8"/>
    <d v="2022-08-29T00:00:00"/>
    <n v="2.86"/>
    <n v="10"/>
    <n v="160"/>
    <n v="8"/>
    <s v="STR-468730"/>
  </r>
  <r>
    <n v="6.3488749767612902E+17"/>
    <s v="(W5) Cozy &amp; Stylish South End Studio"/>
    <n v="331225367"/>
    <s v="Stone"/>
    <m/>
    <x v="17"/>
    <x v="3390"/>
    <x v="3475"/>
    <x v="1"/>
    <x v="242"/>
    <n v="1"/>
    <n v="6"/>
    <d v="2022-08-31T00:00:00"/>
    <n v="2.17"/>
    <n v="65"/>
    <n v="58"/>
    <n v="6"/>
    <s v="Exempt: This listing is a unit that has contracts with hospitals"/>
  </r>
  <r>
    <n v="6.3489988437078502E+17"/>
    <s v="(W12) Fresh and New South End Studio"/>
    <n v="331225367"/>
    <s v="Stone"/>
    <m/>
    <x v="17"/>
    <x v="3391"/>
    <x v="3476"/>
    <x v="1"/>
    <x v="49"/>
    <n v="1"/>
    <n v="11"/>
    <d v="2022-09-02T00:00:00"/>
    <n v="3.2"/>
    <n v="65"/>
    <n v="70"/>
    <n v="11"/>
    <s v="Exempt: This listing is a unit that has contracts with hospitals"/>
  </r>
  <r>
    <n v="6.3494475648060506E+17"/>
    <s v="(C-42) 1BR Near It All!"/>
    <n v="331225367"/>
    <s v="Stone"/>
    <m/>
    <x v="9"/>
    <x v="2768"/>
    <x v="3477"/>
    <x v="1"/>
    <x v="19"/>
    <n v="1"/>
    <n v="8"/>
    <d v="2022-08-26T00:00:00"/>
    <n v="3.24"/>
    <n v="65"/>
    <n v="139"/>
    <n v="8"/>
    <s v="Exempt: This listing is a unit that has contracts with hospitals"/>
  </r>
  <r>
    <n v="6.3517284837597594E+17"/>
    <s v="Savin Hill 1BR, nr Red Line"/>
    <n v="107434423"/>
    <s v="Blueground"/>
    <m/>
    <x v="8"/>
    <x v="3392"/>
    <x v="3478"/>
    <x v="1"/>
    <x v="287"/>
    <n v="32"/>
    <n v="0"/>
    <m/>
    <m/>
    <n v="477"/>
    <n v="331"/>
    <n v="0"/>
    <m/>
  </r>
  <r>
    <n v="6.3517587151384102E+17"/>
    <s v="Brookline 1BR w/ Gym, steps to Green Line"/>
    <n v="107434423"/>
    <s v="Blueground"/>
    <m/>
    <x v="18"/>
    <x v="3249"/>
    <x v="3316"/>
    <x v="1"/>
    <x v="252"/>
    <n v="32"/>
    <n v="0"/>
    <m/>
    <m/>
    <n v="477"/>
    <n v="339"/>
    <n v="0"/>
    <m/>
  </r>
  <r>
    <n v="6.35371296268528E+17"/>
    <s v="Charming Theater District 1Br | Walk Anywhere!"/>
    <n v="275849638"/>
    <s v="Steven"/>
    <m/>
    <x v="11"/>
    <x v="3393"/>
    <x v="987"/>
    <x v="1"/>
    <x v="150"/>
    <n v="1"/>
    <n v="15"/>
    <d v="2022-08-29T00:00:00"/>
    <n v="4.6399999999999997"/>
    <n v="39"/>
    <n v="244"/>
    <n v="15"/>
    <s v="STR-481123"/>
  </r>
  <r>
    <n v="6.3560756431902298E+17"/>
    <s v="Lovely 1-Bedroom Apartment in Milton Lower Mills"/>
    <n v="14229162"/>
    <s v="Michael"/>
    <m/>
    <x v="8"/>
    <x v="3394"/>
    <x v="3479"/>
    <x v="1"/>
    <x v="53"/>
    <n v="5"/>
    <n v="9"/>
    <d v="2022-09-10T00:00:00"/>
    <n v="2.76"/>
    <n v="1"/>
    <n v="153"/>
    <n v="9"/>
    <m/>
  </r>
  <r>
    <n v="6.3567310162025306E+17"/>
    <s v="South End,2 bed, in unit lau,cen air, Northeastern"/>
    <n v="266312920"/>
    <s v="STARS Of"/>
    <m/>
    <x v="2"/>
    <x v="3395"/>
    <x v="3480"/>
    <x v="1"/>
    <x v="214"/>
    <n v="30"/>
    <n v="0"/>
    <m/>
    <m/>
    <n v="52"/>
    <n v="320"/>
    <n v="0"/>
    <m/>
  </r>
  <r>
    <n v="6.3567861030816704E+17"/>
    <s v="Private floor with home office in a house w/ dogs"/>
    <n v="5681297"/>
    <s v="Matt"/>
    <m/>
    <x v="16"/>
    <x v="3396"/>
    <x v="3481"/>
    <x v="0"/>
    <x v="373"/>
    <n v="2"/>
    <n v="6"/>
    <d v="2022-09-01T00:00:00"/>
    <n v="1.76"/>
    <n v="4"/>
    <n v="35"/>
    <n v="6"/>
    <s v="STR-464402"/>
  </r>
  <r>
    <n v="6.3607377053044096E+17"/>
    <s v="Ellie 2- Cutest Studio in Back Bay! Location!!!"/>
    <n v="331225367"/>
    <s v="Stone"/>
    <m/>
    <x v="17"/>
    <x v="3397"/>
    <x v="3482"/>
    <x v="1"/>
    <x v="193"/>
    <n v="1"/>
    <n v="7"/>
    <d v="2022-07-11T00:00:00"/>
    <n v="1.91"/>
    <n v="65"/>
    <n v="147"/>
    <n v="7"/>
    <s v="Exempt: This listing is a unit that has contracts with hospitals"/>
  </r>
  <r>
    <n v="6.3610986583095501E+17"/>
    <s v="Ellie 7- Trundle 2Twins, BACK BAY! Location!!!"/>
    <n v="331225367"/>
    <s v="Stone"/>
    <m/>
    <x v="6"/>
    <x v="3398"/>
    <x v="2367"/>
    <x v="1"/>
    <x v="175"/>
    <n v="1"/>
    <n v="23"/>
    <d v="2022-08-29T00:00:00"/>
    <n v="6.27"/>
    <n v="65"/>
    <n v="131"/>
    <n v="23"/>
    <s v="Exempt: This listing is a unit that has contracts with hospitals"/>
  </r>
  <r>
    <n v="6.3626103706646195E+17"/>
    <s v="Lovely 2Bed, 2Bath in Boston, In-unit Laundry"/>
    <n v="266312920"/>
    <s v="STARS Of"/>
    <m/>
    <x v="2"/>
    <x v="3399"/>
    <x v="3483"/>
    <x v="1"/>
    <x v="98"/>
    <n v="30"/>
    <n v="0"/>
    <m/>
    <m/>
    <n v="52"/>
    <n v="281"/>
    <n v="0"/>
    <m/>
  </r>
  <r>
    <n v="6.3628893294285402E+17"/>
    <s v="New renovation ,elevator, in unit laun, South End"/>
    <n v="31340713"/>
    <s v="Kama"/>
    <m/>
    <x v="2"/>
    <x v="1310"/>
    <x v="3484"/>
    <x v="1"/>
    <x v="101"/>
    <n v="29"/>
    <n v="0"/>
    <m/>
    <m/>
    <n v="50"/>
    <n v="281"/>
    <n v="0"/>
    <m/>
  </r>
  <r>
    <n v="6.3645858731871398E+17"/>
    <s v="Beautiful Fenway 2bed 2bath Apt near hospitals"/>
    <n v="158837906"/>
    <s v="Hashouki"/>
    <m/>
    <x v="9"/>
    <x v="3400"/>
    <x v="3485"/>
    <x v="1"/>
    <x v="156"/>
    <n v="14"/>
    <n v="1"/>
    <d v="2022-07-18T00:00:00"/>
    <n v="0.5"/>
    <n v="82"/>
    <n v="365"/>
    <n v="1"/>
    <s v="Str-007113"/>
  </r>
  <r>
    <n v="6.3674100539223795E+17"/>
    <s v="Studio 3-min walk to subway, free parking"/>
    <n v="173354770"/>
    <s v="Emily"/>
    <m/>
    <x v="4"/>
    <x v="2926"/>
    <x v="3486"/>
    <x v="1"/>
    <x v="165"/>
    <n v="30"/>
    <n v="1"/>
    <d v="2022-07-27T00:00:00"/>
    <n v="0.59"/>
    <n v="2"/>
    <n v="236"/>
    <n v="1"/>
    <m/>
  </r>
  <r>
    <n v="6.3685277560755405E+17"/>
    <s v="3 beds **free parking** 3-min walk to subway"/>
    <n v="173354770"/>
    <s v="Emily"/>
    <m/>
    <x v="4"/>
    <x v="1791"/>
    <x v="3487"/>
    <x v="1"/>
    <x v="114"/>
    <n v="30"/>
    <n v="0"/>
    <m/>
    <m/>
    <n v="2"/>
    <n v="0"/>
    <n v="0"/>
    <m/>
  </r>
  <r>
    <n v="6.3695660450479398E+17"/>
    <s v="Beautiful Guest house At Logan Airport #2"/>
    <n v="412148028"/>
    <s v="Jolene"/>
    <m/>
    <x v="1"/>
    <x v="3401"/>
    <x v="3488"/>
    <x v="0"/>
    <x v="383"/>
    <n v="7"/>
    <n v="2"/>
    <d v="2022-08-28T00:00:00"/>
    <n v="0.95"/>
    <n v="2"/>
    <n v="340"/>
    <n v="2"/>
    <s v="Exempt: This listing is a unit used for furnished institutional or business stays"/>
  </r>
  <r>
    <n v="6.3711002603794701E+17"/>
    <s v="üçÄCozy Modern HomeüçÄ10Min to Boston,Airport,Colleges"/>
    <n v="89698709"/>
    <s v="Jerry"/>
    <m/>
    <x v="3"/>
    <x v="3402"/>
    <x v="3489"/>
    <x v="1"/>
    <x v="318"/>
    <n v="2"/>
    <n v="16"/>
    <d v="2022-09-05T00:00:00"/>
    <n v="5"/>
    <n v="2"/>
    <n v="329"/>
    <n v="16"/>
    <m/>
  </r>
  <r>
    <n v="6.3757184621968998E+17"/>
    <s v="Walk to Harvard, MIT, Central, Subway, Book Now!!"/>
    <n v="7848820"/>
    <s v="Kris"/>
    <m/>
    <x v="4"/>
    <x v="3403"/>
    <x v="3490"/>
    <x v="0"/>
    <x v="246"/>
    <n v="30"/>
    <n v="2"/>
    <d v="2022-09-13T00:00:00"/>
    <n v="1.33"/>
    <n v="16"/>
    <n v="320"/>
    <n v="2"/>
    <s v="C7362378003"/>
  </r>
  <r>
    <n v="6.3760696417937997E+17"/>
    <s v="‚ú® Standard Room with 2 Queen Beds at Hotel Boston"/>
    <n v="453774951"/>
    <s v="Boston"/>
    <m/>
    <x v="0"/>
    <x v="2707"/>
    <x v="3491"/>
    <x v="1"/>
    <x v="306"/>
    <n v="1"/>
    <n v="9"/>
    <d v="2022-09-14T00:00:00"/>
    <n v="2.93"/>
    <n v="2"/>
    <n v="73"/>
    <n v="9"/>
    <s v="Exempt: This listing is a hotel or motel"/>
  </r>
  <r>
    <n v="6.3823502718281306E+17"/>
    <s v="Cute and Cozy Studio!"/>
    <n v="409684302"/>
    <s v="Justin And Mandy"/>
    <m/>
    <x v="17"/>
    <x v="1070"/>
    <x v="2990"/>
    <x v="1"/>
    <x v="622"/>
    <n v="14"/>
    <n v="0"/>
    <m/>
    <m/>
    <n v="32"/>
    <n v="337"/>
    <n v="0"/>
    <s v="Exempt: This listing is a hotel or motel"/>
  </r>
  <r>
    <n v="6.3830398189582694E+17"/>
    <s v="Spacious Studio With Fast Wifi!"/>
    <n v="409684302"/>
    <s v="Justin And Mandy"/>
    <m/>
    <x v="17"/>
    <x v="3404"/>
    <x v="3492"/>
    <x v="1"/>
    <x v="357"/>
    <n v="1"/>
    <n v="5"/>
    <d v="2022-09-04T00:00:00"/>
    <n v="1.42"/>
    <n v="32"/>
    <n v="336"/>
    <n v="5"/>
    <s v="Exempt: This listing is a hotel or motel"/>
  </r>
  <r>
    <n v="6.3832685623624294E+17"/>
    <s v="Modern Spacious 2BR 2BA In Assembly row"/>
    <n v="158837906"/>
    <s v="Hashouki"/>
    <m/>
    <x v="3"/>
    <x v="3405"/>
    <x v="2375"/>
    <x v="1"/>
    <x v="156"/>
    <n v="14"/>
    <n v="0"/>
    <m/>
    <m/>
    <n v="82"/>
    <n v="365"/>
    <n v="0"/>
    <m/>
  </r>
  <r>
    <n v="6.3834858439908595E+17"/>
    <s v="Spacious condo on reservoir -- 15 min walk US OPEN"/>
    <n v="15633439"/>
    <s v="Rochelle"/>
    <m/>
    <x v="10"/>
    <x v="3406"/>
    <x v="3493"/>
    <x v="1"/>
    <x v="623"/>
    <n v="3"/>
    <n v="0"/>
    <m/>
    <m/>
    <n v="1"/>
    <n v="257"/>
    <n v="0"/>
    <m/>
  </r>
  <r>
    <n v="6.3835557639336205E+17"/>
    <s v="Lovely one Bedroom in East Boston 420 friendly"/>
    <n v="287965006"/>
    <s v="Steven"/>
    <m/>
    <x v="1"/>
    <x v="2763"/>
    <x v="2823"/>
    <x v="1"/>
    <x v="38"/>
    <n v="1"/>
    <n v="9"/>
    <d v="2022-09-11T00:00:00"/>
    <n v="3.25"/>
    <n v="4"/>
    <n v="144"/>
    <n v="9"/>
    <s v="STR-438859"/>
  </r>
  <r>
    <n v="6.3847356936370803E+17"/>
    <s v="Lovely 1 bedroom apartment in Beacon Hill Boston"/>
    <n v="380623623"/>
    <s v="Sofia"/>
    <m/>
    <x v="5"/>
    <x v="3407"/>
    <x v="296"/>
    <x v="1"/>
    <x v="7"/>
    <n v="29"/>
    <n v="0"/>
    <m/>
    <m/>
    <n v="10"/>
    <n v="271"/>
    <n v="0"/>
    <m/>
  </r>
  <r>
    <n v="6.3849161800062694E+17"/>
    <s v="Two bedroom apartment in the heart of boston"/>
    <n v="380623623"/>
    <s v="Sofia"/>
    <m/>
    <x v="5"/>
    <x v="3408"/>
    <x v="3494"/>
    <x v="1"/>
    <x v="75"/>
    <n v="29"/>
    <n v="0"/>
    <m/>
    <m/>
    <n v="10"/>
    <n v="324"/>
    <n v="0"/>
    <m/>
  </r>
  <r>
    <n v="6.3890817864769805E+17"/>
    <s v="Beacon Hill House, Walk to MGH/MIT/Freedom Trail"/>
    <n v="95634275"/>
    <s v="Sophia"/>
    <m/>
    <x v="19"/>
    <x v="3409"/>
    <x v="3495"/>
    <x v="1"/>
    <x v="11"/>
    <n v="3"/>
    <n v="3"/>
    <d v="2022-08-22T00:00:00"/>
    <n v="1.01"/>
    <n v="14"/>
    <n v="0"/>
    <n v="3"/>
    <s v="STR-480630"/>
  </r>
  <r>
    <n v="6.3892407202671296E+17"/>
    <s v="Back Bay Cute Studio, Walk to Prudential &amp; Newbury"/>
    <n v="95634275"/>
    <s v="Sophia"/>
    <m/>
    <x v="6"/>
    <x v="3410"/>
    <x v="3496"/>
    <x v="1"/>
    <x v="502"/>
    <n v="3"/>
    <n v="4"/>
    <d v="2022-09-05T00:00:00"/>
    <n v="4"/>
    <n v="14"/>
    <n v="168"/>
    <n v="4"/>
    <s v="STR-480630"/>
  </r>
  <r>
    <n v="6.3897833598982605E+17"/>
    <s v="Wonderful 1 bedroom in Beacon Hill Boston"/>
    <n v="380623623"/>
    <s v="Sofia"/>
    <m/>
    <x v="5"/>
    <x v="3411"/>
    <x v="3497"/>
    <x v="1"/>
    <x v="65"/>
    <n v="29"/>
    <n v="0"/>
    <m/>
    <m/>
    <n v="10"/>
    <n v="274"/>
    <n v="0"/>
    <m/>
  </r>
  <r>
    <n v="6.3917577103861094E+17"/>
    <s v="Unfurnished Room in JFK/UMass Apartment"/>
    <n v="297860058"/>
    <s v="June Team"/>
    <m/>
    <x v="8"/>
    <x v="3412"/>
    <x v="3498"/>
    <x v="0"/>
    <x v="112"/>
    <n v="91"/>
    <n v="0"/>
    <m/>
    <m/>
    <n v="113"/>
    <n v="107"/>
    <n v="0"/>
    <m/>
  </r>
  <r>
    <n v="6.3920535330432602E+17"/>
    <s v="Unfurnished Room in South End Apartment"/>
    <n v="297860058"/>
    <s v="June Team"/>
    <m/>
    <x v="2"/>
    <x v="3413"/>
    <x v="3499"/>
    <x v="0"/>
    <x v="213"/>
    <n v="91"/>
    <n v="0"/>
    <m/>
    <m/>
    <n v="113"/>
    <n v="107"/>
    <n v="0"/>
    <m/>
  </r>
  <r>
    <n v="6.3928248819902797E+17"/>
    <s v="Hotel basement or smaller rooms or scholar house"/>
    <n v="162885740"/>
    <s v="Hong"/>
    <m/>
    <x v="4"/>
    <x v="3414"/>
    <x v="3500"/>
    <x v="0"/>
    <x v="92"/>
    <n v="4"/>
    <n v="3"/>
    <d v="2022-08-25T00:00:00"/>
    <n v="1.18"/>
    <n v="10"/>
    <n v="95"/>
    <n v="3"/>
    <m/>
  </r>
  <r>
    <n v="6.3952854499234406E+17"/>
    <s v="Cute Room in JFK/UMass Apartment"/>
    <n v="297860058"/>
    <s v="June Team"/>
    <m/>
    <x v="8"/>
    <x v="1218"/>
    <x v="571"/>
    <x v="0"/>
    <x v="172"/>
    <n v="91"/>
    <n v="0"/>
    <m/>
    <m/>
    <n v="113"/>
    <n v="107"/>
    <n v="0"/>
    <m/>
  </r>
  <r>
    <n v="6.3953960389003405E+17"/>
    <s v="1BR steps from Cooldige Corner in Brookline"/>
    <n v="107434423"/>
    <s v="Blueground"/>
    <m/>
    <x v="4"/>
    <x v="3415"/>
    <x v="3501"/>
    <x v="1"/>
    <x v="105"/>
    <n v="32"/>
    <n v="0"/>
    <m/>
    <m/>
    <n v="477"/>
    <n v="271"/>
    <n v="0"/>
    <m/>
  </r>
  <r>
    <n v="6.3953990904094502E+17"/>
    <s v="Classic Central Sq 1BR w/ W/D &amp; Gym"/>
    <n v="107434423"/>
    <s v="Blueground"/>
    <m/>
    <x v="9"/>
    <x v="3266"/>
    <x v="3340"/>
    <x v="1"/>
    <x v="456"/>
    <n v="32"/>
    <n v="0"/>
    <m/>
    <m/>
    <n v="477"/>
    <n v="317"/>
    <n v="0"/>
    <m/>
  </r>
  <r>
    <n v="6.3971947041789696E+17"/>
    <s v="Modern Room in JFK/UMass Apartment"/>
    <n v="297860058"/>
    <s v="June Team"/>
    <m/>
    <x v="8"/>
    <x v="1658"/>
    <x v="2031"/>
    <x v="0"/>
    <x v="200"/>
    <n v="91"/>
    <n v="0"/>
    <m/>
    <m/>
    <n v="113"/>
    <n v="103"/>
    <n v="0"/>
    <m/>
  </r>
  <r>
    <n v="6.3972242401706803E+17"/>
    <s v="Modern Room in JFK/UMass Apartment"/>
    <n v="297860058"/>
    <s v="June Team"/>
    <m/>
    <x v="8"/>
    <x v="3416"/>
    <x v="2354"/>
    <x v="0"/>
    <x v="203"/>
    <n v="91"/>
    <n v="0"/>
    <m/>
    <m/>
    <n v="113"/>
    <n v="103"/>
    <n v="0"/>
    <m/>
  </r>
  <r>
    <n v="6.3976326626949402E+17"/>
    <s v="Spacious 2bd/1ba | Ashmont+Parking | 3D TOUR"/>
    <n v="212359760"/>
    <s v="Evonify"/>
    <m/>
    <x v="8"/>
    <x v="3417"/>
    <x v="102"/>
    <x v="1"/>
    <x v="3"/>
    <n v="1"/>
    <n v="6"/>
    <d v="2022-09-01T00:00:00"/>
    <n v="1.76"/>
    <n v="57"/>
    <n v="357"/>
    <n v="6"/>
    <s v="Exempt: This listing is a unit that has contracts with hospitals"/>
  </r>
  <r>
    <n v="6.3976622976989402E+17"/>
    <s v="Cozy Room in JFK/UMass Apartment"/>
    <n v="297860058"/>
    <s v="June Team"/>
    <m/>
    <x v="8"/>
    <x v="3418"/>
    <x v="2120"/>
    <x v="0"/>
    <x v="373"/>
    <n v="91"/>
    <n v="0"/>
    <m/>
    <m/>
    <n v="113"/>
    <n v="107"/>
    <n v="0"/>
    <m/>
  </r>
  <r>
    <n v="6.3981742661781696E+17"/>
    <s v="Simple &amp; Affordable Efficient Studio Awaits!"/>
    <n v="285344759"/>
    <s v="Bv"/>
    <m/>
    <x v="6"/>
    <x v="2395"/>
    <x v="3108"/>
    <x v="0"/>
    <x v="6"/>
    <n v="2"/>
    <n v="24"/>
    <d v="2022-09-01T00:00:00"/>
    <n v="7.2"/>
    <n v="32"/>
    <n v="191"/>
    <n v="24"/>
    <s v="STR-415222"/>
  </r>
  <r>
    <n v="6.4037193966398797E+17"/>
    <s v="Unfurnished Room in JFK/UMass Apartment"/>
    <n v="297860058"/>
    <s v="June Team"/>
    <m/>
    <x v="8"/>
    <x v="3419"/>
    <x v="3502"/>
    <x v="0"/>
    <x v="112"/>
    <n v="91"/>
    <n v="0"/>
    <m/>
    <m/>
    <n v="113"/>
    <n v="107"/>
    <n v="0"/>
    <m/>
  </r>
  <r>
    <n v="6.4039524976193702E+17"/>
    <s v="N. End Studio w/ Gym, W/D &amp; DM, nr TD Garden"/>
    <n v="107434423"/>
    <s v="Blueground"/>
    <m/>
    <x v="11"/>
    <x v="1896"/>
    <x v="1923"/>
    <x v="1"/>
    <x v="120"/>
    <n v="32"/>
    <n v="0"/>
    <m/>
    <m/>
    <n v="477"/>
    <n v="256"/>
    <n v="0"/>
    <m/>
  </r>
  <r>
    <n v="6.4052394754160397E+17"/>
    <s v="Prime City Location: Private Suite-separate entry."/>
    <n v="79360660"/>
    <s v="Jacqui"/>
    <m/>
    <x v="8"/>
    <x v="3420"/>
    <x v="3503"/>
    <x v="0"/>
    <x v="39"/>
    <n v="2"/>
    <n v="9"/>
    <d v="2022-08-28T00:00:00"/>
    <n v="3.65"/>
    <n v="1"/>
    <n v="47"/>
    <n v="9"/>
    <s v="STR-475138"/>
  </r>
  <r>
    <n v="6.4054103875113498E+17"/>
    <s v="Lovely 2bd condo with free parking and back deck!"/>
    <n v="207221164"/>
    <s v="Brittany"/>
    <m/>
    <x v="16"/>
    <x v="3421"/>
    <x v="3504"/>
    <x v="1"/>
    <x v="6"/>
    <n v="1"/>
    <n v="6"/>
    <d v="2022-08-22T00:00:00"/>
    <n v="3.83"/>
    <n v="1"/>
    <n v="288"/>
    <n v="6"/>
    <s v="STR-481496"/>
  </r>
  <r>
    <n v="6.4061188898109094E+17"/>
    <s v="Charming Private Room with Large Closet, Co-living"/>
    <n v="2356643"/>
    <s v="MyBostonTrip"/>
    <m/>
    <x v="4"/>
    <x v="3422"/>
    <x v="3505"/>
    <x v="0"/>
    <x v="200"/>
    <n v="25"/>
    <n v="0"/>
    <m/>
    <m/>
    <n v="71"/>
    <n v="37"/>
    <n v="0"/>
    <m/>
  </r>
  <r>
    <n v="6.4063234528832704E+17"/>
    <s v="Unfurnished Room in Mission Hill Apartment"/>
    <n v="297860058"/>
    <s v="June Team"/>
    <m/>
    <x v="13"/>
    <x v="3423"/>
    <x v="3506"/>
    <x v="0"/>
    <x v="200"/>
    <n v="91"/>
    <n v="0"/>
    <m/>
    <m/>
    <n v="113"/>
    <n v="107"/>
    <n v="0"/>
    <m/>
  </r>
  <r>
    <n v="6.4079059248484198E+17"/>
    <s v="Stunning 1 Bedroom Victorian | Mins to Downtown"/>
    <n v="7362903"/>
    <s v="Karim"/>
    <m/>
    <x v="2"/>
    <x v="3424"/>
    <x v="3507"/>
    <x v="0"/>
    <x v="178"/>
    <n v="2"/>
    <n v="2"/>
    <d v="2022-07-26T00:00:00"/>
    <n v="0.98"/>
    <n v="3"/>
    <n v="0"/>
    <n v="2"/>
    <s v="STR-454960"/>
  </r>
  <r>
    <n v="6.4093990627521702E+17"/>
    <s v="Unfurnished Room in JFK/UMass Apartment"/>
    <n v="297860058"/>
    <s v="June Team"/>
    <m/>
    <x v="8"/>
    <x v="3425"/>
    <x v="3508"/>
    <x v="0"/>
    <x v="112"/>
    <n v="91"/>
    <n v="0"/>
    <m/>
    <m/>
    <n v="113"/>
    <n v="103"/>
    <n v="0"/>
    <m/>
  </r>
  <r>
    <n v="6.4095565276015501E+17"/>
    <s v="Unique Room in JFK/UMass Apartment"/>
    <n v="297860058"/>
    <s v="June Team"/>
    <m/>
    <x v="8"/>
    <x v="3426"/>
    <x v="3509"/>
    <x v="0"/>
    <x v="87"/>
    <n v="91"/>
    <n v="0"/>
    <m/>
    <m/>
    <n v="113"/>
    <n v="107"/>
    <n v="0"/>
    <m/>
  </r>
  <r>
    <n v="6.4095813791558605E+17"/>
    <s v="Lovely Room in JFK/UMass Apartment"/>
    <n v="297860058"/>
    <s v="June Team"/>
    <m/>
    <x v="8"/>
    <x v="3427"/>
    <x v="3510"/>
    <x v="0"/>
    <x v="117"/>
    <n v="91"/>
    <n v="0"/>
    <m/>
    <m/>
    <n v="113"/>
    <n v="107"/>
    <n v="0"/>
    <m/>
  </r>
  <r>
    <n v="6.4096658038319206E+17"/>
    <s v="Unfurnished Room in JFK/UMass Apartment"/>
    <n v="297860058"/>
    <s v="June Team"/>
    <m/>
    <x v="8"/>
    <x v="3428"/>
    <x v="3511"/>
    <x v="0"/>
    <x v="112"/>
    <n v="91"/>
    <n v="0"/>
    <m/>
    <m/>
    <n v="113"/>
    <n v="107"/>
    <n v="0"/>
    <m/>
  </r>
  <r>
    <n v="6.4098362691163802E+17"/>
    <s v="Kendall Square 1BR nr MIT"/>
    <n v="107434423"/>
    <s v="Blueground"/>
    <m/>
    <x v="19"/>
    <x v="1226"/>
    <x v="1605"/>
    <x v="1"/>
    <x v="284"/>
    <n v="32"/>
    <n v="0"/>
    <m/>
    <m/>
    <n v="477"/>
    <n v="310"/>
    <n v="0"/>
    <m/>
  </r>
  <r>
    <n v="6.4123244210125504E+17"/>
    <s v="Coolidge Corner 2B/2B Apt with AC, roof deck&amp;pool"/>
    <n v="462393596"/>
    <s v="Rui"/>
    <m/>
    <x v="18"/>
    <x v="3429"/>
    <x v="3512"/>
    <x v="1"/>
    <x v="159"/>
    <n v="4"/>
    <n v="1"/>
    <d v="2022-07-06T00:00:00"/>
    <n v="0.42"/>
    <n v="1"/>
    <n v="48"/>
    <n v="1"/>
    <m/>
  </r>
  <r>
    <n v="6.4126331763387098E+17"/>
    <s v="Lovely Room in JFK/UMass Apartment"/>
    <n v="297860058"/>
    <s v="June Team"/>
    <m/>
    <x v="8"/>
    <x v="1752"/>
    <x v="3049"/>
    <x v="0"/>
    <x v="215"/>
    <n v="91"/>
    <n v="0"/>
    <m/>
    <m/>
    <n v="113"/>
    <n v="93"/>
    <n v="0"/>
    <m/>
  </r>
  <r>
    <n v="6.4127976948942195E+17"/>
    <s v="Unfurnished Room in Brighton Apartment"/>
    <n v="297860058"/>
    <s v="June Team"/>
    <m/>
    <x v="0"/>
    <x v="3430"/>
    <x v="3513"/>
    <x v="0"/>
    <x v="220"/>
    <n v="91"/>
    <n v="0"/>
    <m/>
    <m/>
    <n v="113"/>
    <n v="107"/>
    <n v="0"/>
    <m/>
  </r>
  <r>
    <n v="6.4128731459201306E+17"/>
    <s v="Unique Room in Brighton Apartment"/>
    <n v="297860058"/>
    <s v="June Team"/>
    <m/>
    <x v="0"/>
    <x v="3431"/>
    <x v="3514"/>
    <x v="0"/>
    <x v="172"/>
    <n v="91"/>
    <n v="0"/>
    <m/>
    <m/>
    <n v="113"/>
    <n v="107"/>
    <n v="0"/>
    <m/>
  </r>
  <r>
    <n v="6.4132648888282906E+17"/>
    <s v="Boston Deluxe Queen Bed Room"/>
    <n v="462388177"/>
    <s v="Turana"/>
    <m/>
    <x v="8"/>
    <x v="3432"/>
    <x v="3515"/>
    <x v="0"/>
    <x v="149"/>
    <n v="28"/>
    <n v="3"/>
    <d v="2022-06-19T00:00:00"/>
    <n v="0.92"/>
    <n v="7"/>
    <n v="340"/>
    <n v="3"/>
    <s v="STR-480052"/>
  </r>
  <r>
    <n v="6.4139419230701798E+17"/>
    <s v="Stunning Victorian with Office | Mins to Downtown"/>
    <n v="7362903"/>
    <s v="Karim"/>
    <m/>
    <x v="2"/>
    <x v="3433"/>
    <x v="1198"/>
    <x v="1"/>
    <x v="19"/>
    <n v="2"/>
    <n v="3"/>
    <d v="2022-08-28T00:00:00"/>
    <n v="3"/>
    <n v="3"/>
    <n v="2"/>
    <n v="3"/>
    <s v="STR-454960"/>
  </r>
  <r>
    <n v="6.4163479885657395E+17"/>
    <s v="Visit Boston and Stay With Us"/>
    <n v="285344759"/>
    <s v="Bv"/>
    <m/>
    <x v="14"/>
    <x v="3434"/>
    <x v="3516"/>
    <x v="1"/>
    <x v="322"/>
    <n v="3"/>
    <n v="1"/>
    <d v="2022-06-20T00:00:00"/>
    <n v="0.34"/>
    <n v="32"/>
    <n v="184"/>
    <n v="1"/>
    <s v="STR-415226"/>
  </r>
  <r>
    <n v="6.4163511426340403E+17"/>
    <s v="Modern Room in Brighton Apartment"/>
    <n v="297860058"/>
    <s v="June Team"/>
    <m/>
    <x v="0"/>
    <x v="3435"/>
    <x v="3517"/>
    <x v="0"/>
    <x v="215"/>
    <n v="91"/>
    <n v="0"/>
    <m/>
    <m/>
    <n v="113"/>
    <n v="107"/>
    <n v="0"/>
    <m/>
  </r>
  <r>
    <n v="6.4164463173416499E+17"/>
    <s v="Unfurnished Room in Wellington-Harrington (Cambrid"/>
    <n v="297860058"/>
    <s v="June Team"/>
    <m/>
    <x v="19"/>
    <x v="838"/>
    <x v="3518"/>
    <x v="0"/>
    <x v="213"/>
    <n v="91"/>
    <n v="0"/>
    <m/>
    <m/>
    <n v="113"/>
    <n v="107"/>
    <n v="0"/>
    <m/>
  </r>
  <r>
    <n v="6.4176624114077696E+17"/>
    <s v="Gorgeous and New Home on Cul de Sac"/>
    <n v="100307715"/>
    <s v="Juli"/>
    <m/>
    <x v="15"/>
    <x v="3436"/>
    <x v="3519"/>
    <x v="1"/>
    <x v="140"/>
    <n v="91"/>
    <n v="0"/>
    <m/>
    <m/>
    <n v="1"/>
    <n v="138"/>
    <n v="0"/>
    <m/>
  </r>
  <r>
    <n v="6.4196250081940301E+17"/>
    <s v="wonderful 2 bedroom apartment Boston Beacon Hill"/>
    <n v="380623623"/>
    <s v="Sofia"/>
    <m/>
    <x v="5"/>
    <x v="225"/>
    <x v="3520"/>
    <x v="1"/>
    <x v="28"/>
    <n v="31"/>
    <n v="0"/>
    <m/>
    <m/>
    <n v="10"/>
    <n v="271"/>
    <n v="0"/>
    <m/>
  </r>
  <r>
    <n v="6.4197419950669197E+17"/>
    <s v="wonderful one bedroom apartment boston"/>
    <n v="380623623"/>
    <s v="Sofia"/>
    <m/>
    <x v="5"/>
    <x v="3437"/>
    <x v="3521"/>
    <x v="1"/>
    <x v="28"/>
    <n v="31"/>
    <n v="0"/>
    <m/>
    <m/>
    <n v="10"/>
    <n v="271"/>
    <n v="0"/>
    <m/>
  </r>
  <r>
    <n v="6.4200719027653606E+17"/>
    <s v="Lovely 3-bedroom unit with off street parking."/>
    <n v="414906633"/>
    <s v="Wayne"/>
    <m/>
    <x v="20"/>
    <x v="3438"/>
    <x v="3522"/>
    <x v="1"/>
    <x v="92"/>
    <n v="29"/>
    <n v="6"/>
    <d v="2022-08-07T00:00:00"/>
    <n v="1.86"/>
    <n v="1"/>
    <n v="359"/>
    <n v="6"/>
    <s v="str-481934"/>
  </r>
  <r>
    <n v="6.4207410963362406E+17"/>
    <s v="Luxury 1 bedroom condo w/beautiful Boston views!"/>
    <n v="4605246"/>
    <s v="Omar"/>
    <m/>
    <x v="12"/>
    <x v="814"/>
    <x v="3523"/>
    <x v="1"/>
    <x v="388"/>
    <n v="2"/>
    <n v="4"/>
    <d v="2022-08-28T00:00:00"/>
    <n v="1.25"/>
    <n v="1"/>
    <n v="51"/>
    <n v="4"/>
    <s v="STR-481821"/>
  </r>
  <r>
    <n v="6.4213683723045402E+17"/>
    <s v="Lake view 2br 2ba with balcony US open"/>
    <n v="158837906"/>
    <s v="Hashouki"/>
    <m/>
    <x v="10"/>
    <x v="2514"/>
    <x v="3524"/>
    <x v="1"/>
    <x v="566"/>
    <n v="14"/>
    <n v="4"/>
    <d v="2022-08-14T00:00:00"/>
    <n v="1.3"/>
    <n v="82"/>
    <n v="350"/>
    <n v="4"/>
    <s v="STR-543627"/>
  </r>
  <r>
    <n v="6.4257446040915098E+17"/>
    <s v="Beautiful single family home in Jamaica Plain"/>
    <n v="2006852"/>
    <s v="Jay"/>
    <m/>
    <x v="10"/>
    <x v="3439"/>
    <x v="3525"/>
    <x v="1"/>
    <x v="624"/>
    <n v="5"/>
    <n v="2"/>
    <d v="2022-06-19T00:00:00"/>
    <n v="0.66"/>
    <n v="8"/>
    <n v="2"/>
    <n v="2"/>
    <s v="STR-466759"/>
  </r>
  <r>
    <n v="6.4270695347368499E+17"/>
    <s v="Cheerful 1-bedroom in a home"/>
    <n v="84349533"/>
    <s v="Moe"/>
    <m/>
    <x v="20"/>
    <x v="3440"/>
    <x v="3526"/>
    <x v="0"/>
    <x v="278"/>
    <n v="3"/>
    <n v="11"/>
    <d v="2022-08-22T00:00:00"/>
    <n v="3.33"/>
    <n v="2"/>
    <n v="361"/>
    <n v="11"/>
    <s v="STR-468015"/>
  </r>
  <r>
    <n v="6.4294808136235802E+17"/>
    <s v="Cozy Renovated 2BR/1BA Top Floor Condo w/ Parking"/>
    <n v="306329570"/>
    <s v="Jon"/>
    <m/>
    <x v="0"/>
    <x v="3441"/>
    <x v="3527"/>
    <x v="1"/>
    <x v="157"/>
    <n v="29"/>
    <n v="1"/>
    <d v="2022-08-08T00:00:00"/>
    <n v="0.77"/>
    <n v="1"/>
    <n v="212"/>
    <n v="1"/>
    <m/>
  </r>
  <r>
    <n v="6.4297830221769498E+17"/>
    <s v="143-22 Studio Awaits Your Next Stay!"/>
    <n v="244600805"/>
    <s v="Bay Village"/>
    <m/>
    <x v="14"/>
    <x v="1325"/>
    <x v="1983"/>
    <x v="1"/>
    <x v="322"/>
    <n v="3"/>
    <n v="3"/>
    <d v="2022-08-31T00:00:00"/>
    <n v="1.7"/>
    <n v="20"/>
    <n v="123"/>
    <n v="3"/>
    <s v="STR-415225"/>
  </r>
  <r>
    <n v="6.4324402638258099E+17"/>
    <s v="Jamaica Plain 1BR w/ W/D nr Forrest Hills T"/>
    <n v="107434423"/>
    <s v="Blueground"/>
    <m/>
    <x v="10"/>
    <x v="3442"/>
    <x v="3528"/>
    <x v="1"/>
    <x v="140"/>
    <n v="32"/>
    <n v="0"/>
    <m/>
    <m/>
    <n v="477"/>
    <n v="111"/>
    <n v="0"/>
    <m/>
  </r>
  <r>
    <n v="6.43316003653072E+17"/>
    <s v="ü§© Near M.I.T | üöÜPublic transport | Hong Kong theme"/>
    <n v="450042941"/>
    <s v="Joana"/>
    <m/>
    <x v="3"/>
    <x v="3443"/>
    <x v="26"/>
    <x v="1"/>
    <x v="135"/>
    <n v="10"/>
    <n v="2"/>
    <d v="2022-09-10T00:00:00"/>
    <n v="1.43"/>
    <n v="5"/>
    <n v="320"/>
    <n v="2"/>
    <m/>
  </r>
  <r>
    <n v="6.4346974516630694E+17"/>
    <s v="Luxury condo 2 br 2 ba in seaport Boston"/>
    <n v="158837906"/>
    <s v="Hashouki"/>
    <m/>
    <x v="24"/>
    <x v="3444"/>
    <x v="3529"/>
    <x v="1"/>
    <x v="579"/>
    <n v="28"/>
    <n v="6"/>
    <d v="2022-08-30T00:00:00"/>
    <n v="2.69"/>
    <n v="82"/>
    <n v="353"/>
    <n v="6"/>
    <s v="STR-342534"/>
  </r>
  <r>
    <n v="6.4348056272494694E+17"/>
    <s v="Luxury corner 2 br 2 ba condo Jamica pond Boston"/>
    <n v="158837906"/>
    <s v="Hashouki"/>
    <m/>
    <x v="10"/>
    <x v="3445"/>
    <x v="3530"/>
    <x v="1"/>
    <x v="342"/>
    <n v="28"/>
    <n v="2"/>
    <d v="2022-07-30T00:00:00"/>
    <n v="1.0900000000000001"/>
    <n v="82"/>
    <n v="348"/>
    <n v="2"/>
    <s v="Str-453687"/>
  </r>
  <r>
    <n v="6.4422363343757901E+17"/>
    <s v="Unfurnished Room in Brighton Apartment"/>
    <n v="297860058"/>
    <s v="June Team"/>
    <m/>
    <x v="0"/>
    <x v="3446"/>
    <x v="3531"/>
    <x v="0"/>
    <x v="361"/>
    <n v="91"/>
    <n v="0"/>
    <m/>
    <m/>
    <n v="113"/>
    <n v="107"/>
    <n v="0"/>
    <m/>
  </r>
  <r>
    <n v="6.4431903162562995E+17"/>
    <s v="Unfurnished Room in Central Square (Cambridge) Apa"/>
    <n v="297860058"/>
    <s v="June Team"/>
    <m/>
    <x v="3"/>
    <x v="3447"/>
    <x v="3532"/>
    <x v="0"/>
    <x v="18"/>
    <n v="91"/>
    <n v="0"/>
    <m/>
    <m/>
    <n v="113"/>
    <n v="107"/>
    <n v="0"/>
    <m/>
  </r>
  <r>
    <n v="6.4467010933877798E+17"/>
    <s v="Lovely 4 bed room in boston beacon hill"/>
    <n v="373675137"/>
    <s v="Liya"/>
    <m/>
    <x v="5"/>
    <x v="3448"/>
    <x v="3533"/>
    <x v="1"/>
    <x v="298"/>
    <n v="29"/>
    <n v="0"/>
    <m/>
    <m/>
    <n v="76"/>
    <n v="257"/>
    <n v="0"/>
    <m/>
  </r>
  <r>
    <n v="6.4474015932335501E+17"/>
    <s v="View like no other Modern APT/ Heart OF Cambridge"/>
    <n v="158837906"/>
    <s v="Hashouki"/>
    <m/>
    <x v="19"/>
    <x v="3449"/>
    <x v="3534"/>
    <x v="1"/>
    <x v="566"/>
    <n v="14"/>
    <n v="3"/>
    <d v="2022-08-22T00:00:00"/>
    <n v="1.67"/>
    <n v="82"/>
    <n v="362"/>
    <n v="3"/>
    <m/>
  </r>
  <r>
    <n v="6.4497380709951206E+17"/>
    <s v="Entire hotel unit for group with kitchen near T"/>
    <n v="162885740"/>
    <s v="Hong"/>
    <m/>
    <x v="4"/>
    <x v="3450"/>
    <x v="3535"/>
    <x v="0"/>
    <x v="327"/>
    <n v="1"/>
    <n v="16"/>
    <d v="2022-09-04T00:00:00"/>
    <n v="5.58"/>
    <n v="10"/>
    <n v="177"/>
    <n v="16"/>
    <m/>
  </r>
  <r>
    <n v="6.4500188264648704E+17"/>
    <s v="Comfortable 2 bedroom apt in a 2 family house"/>
    <n v="463279571"/>
    <s v="Tomasz"/>
    <m/>
    <x v="15"/>
    <x v="3451"/>
    <x v="3536"/>
    <x v="1"/>
    <x v="255"/>
    <n v="3"/>
    <n v="2"/>
    <d v="2022-08-26T00:00:00"/>
    <n v="0.98"/>
    <n v="1"/>
    <n v="261"/>
    <n v="2"/>
    <s v="STR-482028"/>
  </r>
  <r>
    <n v="6.45067492765632E+17"/>
    <s v="Charming 1-bedroom hotel near T and free parking#2"/>
    <n v="162885740"/>
    <s v="Hong"/>
    <m/>
    <x v="4"/>
    <x v="3450"/>
    <x v="3535"/>
    <x v="0"/>
    <x v="434"/>
    <n v="1"/>
    <n v="16"/>
    <d v="2022-09-13T00:00:00"/>
    <n v="4.9000000000000004"/>
    <n v="10"/>
    <n v="31"/>
    <n v="16"/>
    <m/>
  </r>
  <r>
    <n v="6.4508893791629005E+17"/>
    <s v="Boston - Deluxe Room w/Queen Bed"/>
    <n v="462388177"/>
    <s v="Turana"/>
    <m/>
    <x v="8"/>
    <x v="3452"/>
    <x v="3537"/>
    <x v="0"/>
    <x v="98"/>
    <n v="28"/>
    <n v="3"/>
    <d v="2022-07-18T00:00:00"/>
    <n v="0.94"/>
    <n v="7"/>
    <n v="350"/>
    <n v="3"/>
    <s v="STR-456789"/>
  </r>
  <r>
    <n v="6.4510197558891904E+17"/>
    <s v="Boston- Deluxe Room with Queen Bed"/>
    <n v="462388177"/>
    <s v="Turana"/>
    <m/>
    <x v="8"/>
    <x v="3453"/>
    <x v="3538"/>
    <x v="0"/>
    <x v="9"/>
    <n v="28"/>
    <n v="4"/>
    <d v="2022-07-09T00:00:00"/>
    <n v="1.32"/>
    <n v="7"/>
    <n v="355"/>
    <n v="4"/>
    <s v="STR-480052"/>
  </r>
  <r>
    <n v="6.4510221386778202E+17"/>
    <s v="Boston-Deluxe Room W/ Double Full Bed"/>
    <n v="462388177"/>
    <s v="Turana"/>
    <m/>
    <x v="8"/>
    <x v="3454"/>
    <x v="3539"/>
    <x v="0"/>
    <x v="357"/>
    <n v="28"/>
    <n v="0"/>
    <m/>
    <m/>
    <n v="7"/>
    <n v="269"/>
    <n v="0"/>
    <s v="STR-480052"/>
  </r>
  <r>
    <n v="6.45102668241472E+17"/>
    <s v="Boston private room with Full Bed"/>
    <n v="462388177"/>
    <s v="Turana"/>
    <m/>
    <x v="8"/>
    <x v="3455"/>
    <x v="2350"/>
    <x v="0"/>
    <x v="246"/>
    <n v="1"/>
    <n v="2"/>
    <d v="2022-08-13T00:00:00"/>
    <n v="0.71"/>
    <n v="7"/>
    <n v="349"/>
    <n v="2"/>
    <s v="STR-480052"/>
  </r>
  <r>
    <n v="6.4510311837152704E+17"/>
    <s v="Boston- Deluxe Room w/ Queen Bed"/>
    <n v="462388177"/>
    <s v="Turana"/>
    <m/>
    <x v="8"/>
    <x v="3456"/>
    <x v="1411"/>
    <x v="0"/>
    <x v="9"/>
    <n v="28"/>
    <n v="1"/>
    <d v="2022-06-18T00:00:00"/>
    <n v="0.33"/>
    <n v="7"/>
    <n v="293"/>
    <n v="1"/>
    <s v="STR-456789"/>
  </r>
  <r>
    <n v="6.4510350859161306E+17"/>
    <s v="Deluxe  Room w/Queen Bed"/>
    <n v="462388177"/>
    <s v="Turana"/>
    <m/>
    <x v="8"/>
    <x v="3457"/>
    <x v="1521"/>
    <x v="0"/>
    <x v="451"/>
    <n v="28"/>
    <n v="3"/>
    <d v="2022-06-25T00:00:00"/>
    <n v="0.94"/>
    <n v="7"/>
    <n v="327"/>
    <n v="3"/>
    <s v="STR-480052"/>
  </r>
  <r>
    <n v="6.4511073221794995E+17"/>
    <s v="Charming 1-bedroom Hotel near T and Free Parking#3"/>
    <n v="162885740"/>
    <s v="Hong"/>
    <m/>
    <x v="4"/>
    <x v="3450"/>
    <x v="3535"/>
    <x v="0"/>
    <x v="165"/>
    <n v="1"/>
    <n v="11"/>
    <d v="2022-09-11T00:00:00"/>
    <n v="3.84"/>
    <n v="10"/>
    <n v="39"/>
    <n v="11"/>
    <m/>
  </r>
  <r>
    <n v="6.4549270086082906E+17"/>
    <s v="Lovely condo with fire pit on the water!"/>
    <n v="461050648"/>
    <s v="Bruce"/>
    <m/>
    <x v="0"/>
    <x v="3458"/>
    <x v="3540"/>
    <x v="1"/>
    <x v="252"/>
    <n v="2"/>
    <n v="7"/>
    <d v="2022-08-26T00:00:00"/>
    <n v="3.09"/>
    <n v="1"/>
    <n v="347"/>
    <n v="7"/>
    <s v="STR-480936"/>
  </r>
  <r>
    <n v="6.4552895134112704E+17"/>
    <s v="TD Garden apartment apartment in historic west end"/>
    <n v="163848078"/>
    <s v="Adam"/>
    <m/>
    <x v="19"/>
    <x v="3459"/>
    <x v="3541"/>
    <x v="1"/>
    <x v="432"/>
    <n v="6"/>
    <n v="0"/>
    <m/>
    <m/>
    <n v="18"/>
    <n v="358"/>
    <n v="0"/>
    <s v="Str-006283"/>
  </r>
  <r>
    <n v="6.4574271523382195E+17"/>
    <s v="Hotel Room for Long Term Stay near T Economy RoomB"/>
    <n v="162885740"/>
    <s v="Hong"/>
    <m/>
    <x v="4"/>
    <x v="3450"/>
    <x v="3535"/>
    <x v="0"/>
    <x v="113"/>
    <n v="1"/>
    <n v="2"/>
    <d v="2022-07-21T00:00:00"/>
    <n v="0.88"/>
    <n v="10"/>
    <n v="90"/>
    <n v="2"/>
    <m/>
  </r>
  <r>
    <n v="6.4574281460384102E+17"/>
    <s v="Hotel Room for Long Term Stay near T Economy RoomA"/>
    <n v="162885740"/>
    <s v="Hong"/>
    <m/>
    <x v="4"/>
    <x v="3450"/>
    <x v="3535"/>
    <x v="0"/>
    <x v="105"/>
    <n v="3"/>
    <n v="7"/>
    <d v="2022-08-24T00:00:00"/>
    <n v="2.5299999999999998"/>
    <n v="10"/>
    <n v="136"/>
    <n v="7"/>
    <m/>
  </r>
  <r>
    <n v="6.4707045740490598E+17"/>
    <s v="Cheerful 3-bedroom home 9 minutes from US Open!"/>
    <n v="4368639"/>
    <s v="Amy"/>
    <m/>
    <x v="16"/>
    <x v="3460"/>
    <x v="3542"/>
    <x v="1"/>
    <x v="384"/>
    <n v="3"/>
    <n v="0"/>
    <m/>
    <m/>
    <n v="1"/>
    <n v="90"/>
    <n v="0"/>
    <s v="STR-482639"/>
  </r>
  <r>
    <n v="6.4780037228658701E+17"/>
    <s v="Beautiful 2BR 2BA unit in Fenway heart.BU/Hospital"/>
    <n v="163848078"/>
    <s v="Adam"/>
    <m/>
    <x v="9"/>
    <x v="3166"/>
    <x v="3543"/>
    <x v="1"/>
    <x v="56"/>
    <n v="14"/>
    <n v="0"/>
    <m/>
    <m/>
    <n v="18"/>
    <n v="365"/>
    <n v="0"/>
    <s v="Str-861169"/>
  </r>
  <r>
    <n v="6.4790933405279296E+17"/>
    <s v="Lovely 2 Bedroom apartment, Assembly row"/>
    <n v="158837906"/>
    <s v="Hashouki"/>
    <m/>
    <x v="3"/>
    <x v="3461"/>
    <x v="3544"/>
    <x v="1"/>
    <x v="90"/>
    <n v="1"/>
    <n v="2"/>
    <d v="2022-08-06T00:00:00"/>
    <n v="0.82"/>
    <n v="82"/>
    <n v="350"/>
    <n v="2"/>
    <m/>
  </r>
  <r>
    <n v="6.48334777083392E+17"/>
    <s v="Unfurnished Room in Roxbury Apartment"/>
    <n v="297860058"/>
    <s v="June Team"/>
    <m/>
    <x v="2"/>
    <x v="3462"/>
    <x v="3545"/>
    <x v="0"/>
    <x v="63"/>
    <n v="91"/>
    <n v="0"/>
    <m/>
    <m/>
    <n v="113"/>
    <n v="107"/>
    <n v="0"/>
    <m/>
  </r>
  <r>
    <n v="6.4845523570088704E+17"/>
    <s v="Cute Room in Brighton Apartment"/>
    <n v="297860058"/>
    <s v="June Team"/>
    <m/>
    <x v="0"/>
    <x v="3463"/>
    <x v="3546"/>
    <x v="0"/>
    <x v="0"/>
    <n v="91"/>
    <n v="0"/>
    <m/>
    <m/>
    <n v="113"/>
    <n v="107"/>
    <n v="0"/>
    <m/>
  </r>
  <r>
    <n v="6.4848149935458406E+17"/>
    <s v="Modern Room in JFK/UMass Apartment"/>
    <n v="297860058"/>
    <s v="June Team"/>
    <m/>
    <x v="8"/>
    <x v="3464"/>
    <x v="3547"/>
    <x v="0"/>
    <x v="62"/>
    <n v="91"/>
    <n v="0"/>
    <m/>
    <m/>
    <n v="113"/>
    <n v="107"/>
    <n v="0"/>
    <m/>
  </r>
  <r>
    <n v="6.4848208467169498E+17"/>
    <s v="Stunning panoramic View historic west End Boston"/>
    <n v="163848078"/>
    <s v="Adam"/>
    <m/>
    <x v="19"/>
    <x v="3465"/>
    <x v="2571"/>
    <x v="1"/>
    <x v="243"/>
    <n v="7"/>
    <n v="1"/>
    <d v="2022-07-09T00:00:00"/>
    <n v="0.43"/>
    <n v="18"/>
    <n v="365"/>
    <n v="1"/>
    <s v="Str-862973"/>
  </r>
  <r>
    <n v="6.4849141106930803E+17"/>
    <s v="Lovely Room in Upham's Corner Apartment"/>
    <n v="297860058"/>
    <s v="June Team"/>
    <m/>
    <x v="8"/>
    <x v="3466"/>
    <x v="3548"/>
    <x v="0"/>
    <x v="81"/>
    <n v="91"/>
    <n v="0"/>
    <m/>
    <m/>
    <n v="113"/>
    <n v="103"/>
    <n v="0"/>
    <m/>
  </r>
  <r>
    <n v="6.4849425570909594E+17"/>
    <s v="Lovely Room in JFK/UMass Apartment"/>
    <n v="297860058"/>
    <s v="June Team"/>
    <m/>
    <x v="8"/>
    <x v="3467"/>
    <x v="3549"/>
    <x v="0"/>
    <x v="311"/>
    <n v="91"/>
    <n v="0"/>
    <m/>
    <m/>
    <n v="113"/>
    <n v="107"/>
    <n v="0"/>
    <m/>
  </r>
  <r>
    <n v="6.4850111202820902E+17"/>
    <s v="Lovely Room in Dorchester - Fields Corner West Apa"/>
    <n v="297860058"/>
    <s v="June Team"/>
    <m/>
    <x v="8"/>
    <x v="3468"/>
    <x v="3550"/>
    <x v="0"/>
    <x v="196"/>
    <n v="91"/>
    <n v="0"/>
    <m/>
    <m/>
    <n v="113"/>
    <n v="103"/>
    <n v="0"/>
    <m/>
  </r>
  <r>
    <n v="6.4877095483018598E+17"/>
    <s v="Beautiful Private room by Harvard, Long term stay!"/>
    <n v="34191455"/>
    <s v="Manoj"/>
    <m/>
    <x v="4"/>
    <x v="3469"/>
    <x v="3551"/>
    <x v="0"/>
    <x v="35"/>
    <n v="30"/>
    <n v="2"/>
    <d v="2022-07-15T00:00:00"/>
    <n v="0.78"/>
    <n v="18"/>
    <n v="301"/>
    <n v="2"/>
    <s v="C0130682740"/>
  </r>
  <r>
    <n v="6.4905336280494298E+17"/>
    <s v="Quaint 2 Bedroom Stay in the Mist of Cambridge!"/>
    <n v="39343684"/>
    <s v="Christine E."/>
    <m/>
    <x v="4"/>
    <x v="3470"/>
    <x v="3552"/>
    <x v="1"/>
    <x v="21"/>
    <n v="30"/>
    <n v="0"/>
    <m/>
    <m/>
    <n v="2"/>
    <n v="347"/>
    <n v="0"/>
    <m/>
  </r>
  <r>
    <n v="6.4905460074597798E+17"/>
    <s v="Modern Room in Mission Hill Apartment"/>
    <n v="297860058"/>
    <s v="June Team"/>
    <m/>
    <x v="2"/>
    <x v="3471"/>
    <x v="3553"/>
    <x v="0"/>
    <x v="311"/>
    <n v="91"/>
    <n v="0"/>
    <m/>
    <m/>
    <n v="113"/>
    <n v="0"/>
    <n v="0"/>
    <m/>
  </r>
  <r>
    <n v="6.4910385805304998E+17"/>
    <s v="Cozy Private room by Harvard ! Long Term Stay"/>
    <n v="34191455"/>
    <s v="Manoj"/>
    <m/>
    <x v="4"/>
    <x v="3472"/>
    <x v="3554"/>
    <x v="0"/>
    <x v="6"/>
    <n v="4"/>
    <n v="1"/>
    <d v="2022-07-15T00:00:00"/>
    <n v="0.48"/>
    <n v="18"/>
    <n v="19"/>
    <n v="1"/>
    <s v="C0130682740"/>
  </r>
  <r>
    <n v="6.4915367551655104E+17"/>
    <s v="(T1) Brand New Cute &amp; Cozy South End Studio"/>
    <n v="331225367"/>
    <s v="Stone"/>
    <m/>
    <x v="17"/>
    <x v="2935"/>
    <x v="3077"/>
    <x v="1"/>
    <x v="9"/>
    <n v="1"/>
    <n v="23"/>
    <d v="2022-09-01T00:00:00"/>
    <n v="7.5"/>
    <n v="65"/>
    <n v="32"/>
    <n v="23"/>
    <s v="Exempt: This listing is a unit that has contracts with hospitals"/>
  </r>
  <r>
    <n v="6.4922779879218304E+17"/>
    <s v="Private Roofdeck | Fenway Kenmore | Keyless Entry"/>
    <n v="275849638"/>
    <s v="Steven"/>
    <m/>
    <x v="9"/>
    <x v="3473"/>
    <x v="417"/>
    <x v="1"/>
    <x v="396"/>
    <n v="1"/>
    <n v="11"/>
    <d v="2022-09-06T00:00:00"/>
    <n v="3.88"/>
    <n v="39"/>
    <n v="341"/>
    <n v="11"/>
    <s v="STR-483056"/>
  </r>
  <r>
    <n v="6.4935571536489805E+17"/>
    <s v="Chic Sunlit Private Room near Historic District"/>
    <n v="2356643"/>
    <s v="MyBostonTrip"/>
    <m/>
    <x v="2"/>
    <x v="3474"/>
    <x v="3555"/>
    <x v="0"/>
    <x v="59"/>
    <n v="2"/>
    <n v="2"/>
    <d v="2022-07-01T00:00:00"/>
    <n v="0.76"/>
    <n v="71"/>
    <n v="187"/>
    <n v="2"/>
    <s v="STR-488469"/>
  </r>
  <r>
    <n v="6.4938684552441498E+17"/>
    <s v="P2-UniqueHomeStay 1bedroom nearBoston-free parking"/>
    <n v="138554230"/>
    <s v="Phi"/>
    <m/>
    <x v="15"/>
    <x v="3475"/>
    <x v="3556"/>
    <x v="0"/>
    <x v="52"/>
    <n v="2"/>
    <n v="2"/>
    <d v="2022-08-15T00:00:00"/>
    <n v="1.54"/>
    <n v="4"/>
    <n v="342"/>
    <n v="2"/>
    <s v="STR-483530"/>
  </r>
  <r>
    <n v="6.4951092836726106E+17"/>
    <s v="Private room near Harvard /Long Term Stay"/>
    <n v="34191455"/>
    <s v="Manoj"/>
    <m/>
    <x v="4"/>
    <x v="3476"/>
    <x v="728"/>
    <x v="0"/>
    <x v="179"/>
    <n v="10"/>
    <n v="0"/>
    <m/>
    <m/>
    <n v="18"/>
    <n v="288"/>
    <n v="0"/>
    <m/>
  </r>
  <r>
    <n v="6.4967641412430899E+17"/>
    <s v="Harvard Sq 3BR w/ W/D, nr Harvard Sq"/>
    <n v="107434423"/>
    <s v="Blueground"/>
    <m/>
    <x v="4"/>
    <x v="3477"/>
    <x v="3557"/>
    <x v="1"/>
    <x v="391"/>
    <n v="32"/>
    <n v="0"/>
    <m/>
    <m/>
    <n v="477"/>
    <n v="266"/>
    <n v="0"/>
    <m/>
  </r>
  <r>
    <n v="6.4984461288402304E+17"/>
    <s v="Walk To Maverick, Easy Commuting To North Station"/>
    <n v="43613912"/>
    <s v="Drew"/>
    <m/>
    <x v="1"/>
    <x v="2990"/>
    <x v="3558"/>
    <x v="1"/>
    <x v="473"/>
    <n v="2"/>
    <n v="3"/>
    <d v="2022-07-17T00:00:00"/>
    <n v="1.1499999999999999"/>
    <n v="6"/>
    <n v="23"/>
    <n v="3"/>
    <s v="STR-478920"/>
  </r>
  <r>
    <n v="6.4991162108827699E+17"/>
    <s v="Farmhouse-Inspired Cozy Boston Home| Near T"/>
    <n v="432166296"/>
    <s v="Heirloom"/>
    <m/>
    <x v="10"/>
    <x v="3478"/>
    <x v="3559"/>
    <x v="1"/>
    <x v="376"/>
    <n v="1"/>
    <n v="4"/>
    <d v="2022-08-29T00:00:00"/>
    <n v="1.69"/>
    <n v="9"/>
    <n v="326"/>
    <n v="4"/>
    <s v="Exempt: This listing is a unit used for furnished institutional or business stays"/>
  </r>
  <r>
    <n v="6.5016097515777997E+17"/>
    <s v="Unbeatable Location! downtown Boston! 2BR 2BA Wifi"/>
    <n v="163848078"/>
    <s v="Adam"/>
    <m/>
    <x v="11"/>
    <x v="3479"/>
    <x v="3560"/>
    <x v="1"/>
    <x v="335"/>
    <n v="14"/>
    <n v="0"/>
    <m/>
    <m/>
    <n v="18"/>
    <n v="365"/>
    <n v="0"/>
    <s v="Str-085723"/>
  </r>
  <r>
    <n v="6.5017016589620595E+17"/>
    <s v="Apartment 4 bedroom, 2 miles from Encore,"/>
    <n v="150679548"/>
    <s v="Simone"/>
    <m/>
    <x v="3"/>
    <x v="3480"/>
    <x v="3561"/>
    <x v="1"/>
    <x v="276"/>
    <n v="30"/>
    <n v="0"/>
    <m/>
    <m/>
    <n v="5"/>
    <n v="333"/>
    <n v="0"/>
    <m/>
  </r>
  <r>
    <n v="6.5024525001819904E+17"/>
    <s v="Private furnished room by Harvard / Long term Stay"/>
    <n v="34191455"/>
    <s v="Manoj"/>
    <m/>
    <x v="4"/>
    <x v="3481"/>
    <x v="3562"/>
    <x v="0"/>
    <x v="197"/>
    <n v="30"/>
    <n v="0"/>
    <m/>
    <m/>
    <n v="18"/>
    <n v="126"/>
    <n v="0"/>
    <s v="C0130682740"/>
  </r>
  <r>
    <n v="6.5027205262309504E+17"/>
    <s v="4 Private room by Harvard &amp; MIT /Long Term Stay"/>
    <n v="34191455"/>
    <s v="Manoj"/>
    <m/>
    <x v="4"/>
    <x v="3482"/>
    <x v="3563"/>
    <x v="0"/>
    <x v="101"/>
    <n v="30"/>
    <n v="0"/>
    <m/>
    <m/>
    <n v="18"/>
    <n v="4"/>
    <n v="0"/>
    <s v="C0130682740"/>
  </r>
  <r>
    <n v="6.5058086231836403E+17"/>
    <s v="Lovely - 1 bed room  Penthouse Suite free parking"/>
    <n v="44581223"/>
    <s v="Andre"/>
    <m/>
    <x v="20"/>
    <x v="3483"/>
    <x v="3564"/>
    <x v="0"/>
    <x v="121"/>
    <n v="1"/>
    <n v="14"/>
    <d v="2022-09-01T00:00:00"/>
    <n v="5.19"/>
    <n v="5"/>
    <n v="344"/>
    <n v="14"/>
    <s v="STR-445729"/>
  </r>
  <r>
    <n v="6.5060401051679501E+17"/>
    <s v="Lovely Private bedroom by Harvard / Long term Stay"/>
    <n v="34191455"/>
    <s v="Manoj"/>
    <m/>
    <x v="4"/>
    <x v="3484"/>
    <x v="3565"/>
    <x v="0"/>
    <x v="240"/>
    <n v="30"/>
    <n v="1"/>
    <d v="2022-08-21T00:00:00"/>
    <n v="1"/>
    <n v="18"/>
    <n v="46"/>
    <n v="1"/>
    <s v="c0130682740"/>
  </r>
  <r>
    <n v="6.5067059627155405E+17"/>
    <s v="Spacious 2BR 2BA apt in southbay plaza near shops"/>
    <n v="163848078"/>
    <s v="Adam"/>
    <m/>
    <x v="8"/>
    <x v="3485"/>
    <x v="3566"/>
    <x v="1"/>
    <x v="243"/>
    <n v="7"/>
    <n v="1"/>
    <d v="2022-06-24T00:00:00"/>
    <n v="0.36"/>
    <n v="18"/>
    <n v="365"/>
    <n v="1"/>
    <s v="Str-006826"/>
  </r>
  <r>
    <n v="6.5077931902366502E+17"/>
    <s v="Newly Renovated, 2B 2BA unit with elevator"/>
    <n v="31340713"/>
    <s v="Kama"/>
    <m/>
    <x v="2"/>
    <x v="2563"/>
    <x v="3567"/>
    <x v="1"/>
    <x v="98"/>
    <n v="30"/>
    <n v="0"/>
    <m/>
    <m/>
    <n v="50"/>
    <n v="78"/>
    <n v="0"/>
    <m/>
  </r>
  <r>
    <n v="6.5080470805392704E+17"/>
    <s v="Newly Renovated, 2Bed, 2Bath unit with elevator"/>
    <n v="266312920"/>
    <s v="STARS Of"/>
    <m/>
    <x v="2"/>
    <x v="3486"/>
    <x v="3567"/>
    <x v="1"/>
    <x v="254"/>
    <n v="30"/>
    <n v="0"/>
    <m/>
    <m/>
    <n v="52"/>
    <n v="78"/>
    <n v="0"/>
    <m/>
  </r>
  <r>
    <n v="6.5132153616138304E+17"/>
    <s v="Top of the Hill Townhouse"/>
    <n v="178096049"/>
    <s v="Sean"/>
    <m/>
    <x v="15"/>
    <x v="3487"/>
    <x v="3568"/>
    <x v="1"/>
    <x v="114"/>
    <n v="3"/>
    <n v="7"/>
    <d v="2022-09-06T00:00:00"/>
    <n v="3.33"/>
    <n v="1"/>
    <n v="195"/>
    <n v="7"/>
    <s v="STR-484047"/>
  </r>
  <r>
    <n v="6.5136304111287898E+17"/>
    <s v="4 bedroom . Private room"/>
    <n v="53888574"/>
    <s v="Vladimir"/>
    <m/>
    <x v="0"/>
    <x v="3488"/>
    <x v="3569"/>
    <x v="1"/>
    <x v="98"/>
    <n v="1"/>
    <n v="2"/>
    <d v="2022-07-09T00:00:00"/>
    <n v="0.71"/>
    <n v="1"/>
    <n v="272"/>
    <n v="2"/>
    <m/>
  </r>
  <r>
    <n v="6.5142476643562598E+17"/>
    <s v="Walk to Harvard, MIT, Central, Subway, Book Now"/>
    <n v="7848820"/>
    <s v="Kris"/>
    <m/>
    <x v="4"/>
    <x v="3489"/>
    <x v="3570"/>
    <x v="0"/>
    <x v="2"/>
    <n v="30"/>
    <n v="2"/>
    <d v="2022-08-23T00:00:00"/>
    <n v="0.87"/>
    <n v="16"/>
    <n v="322"/>
    <n v="2"/>
    <s v="STR-148098"/>
  </r>
  <r>
    <n v="6.5144504718599296E+17"/>
    <s v="Walk to Harvard, MIT, Central, Subway, Book Now"/>
    <n v="7848820"/>
    <s v="Kris"/>
    <m/>
    <x v="4"/>
    <x v="758"/>
    <x v="3571"/>
    <x v="0"/>
    <x v="123"/>
    <n v="30"/>
    <n v="0"/>
    <m/>
    <m/>
    <n v="16"/>
    <n v="223"/>
    <n v="0"/>
    <s v="STR-148098"/>
  </r>
  <r>
    <n v="6.5202229324656397E+17"/>
    <s v="Lamartine Garden. Secluded 1 bedroom B and B"/>
    <n v="128695387"/>
    <s v="Mark"/>
    <m/>
    <x v="10"/>
    <x v="3490"/>
    <x v="3572"/>
    <x v="0"/>
    <x v="322"/>
    <n v="1"/>
    <n v="2"/>
    <d v="2022-07-15T00:00:00"/>
    <n v="0.78"/>
    <n v="1"/>
    <n v="327"/>
    <n v="2"/>
    <s v="str-481425"/>
  </r>
  <r>
    <n v="6.52237773680848E+17"/>
    <s v="‚ú® Standard Room with One King at Hotel Boston"/>
    <n v="453774951"/>
    <s v="Boston"/>
    <m/>
    <x v="0"/>
    <x v="3491"/>
    <x v="3573"/>
    <x v="1"/>
    <x v="284"/>
    <n v="1"/>
    <n v="0"/>
    <m/>
    <m/>
    <n v="2"/>
    <n v="41"/>
    <n v="0"/>
    <s v="Exempt: This listing is a hotel or motel"/>
  </r>
  <r>
    <n v="6.5228550646638797E+17"/>
    <s v="Private Garden-Level Studio Apartment Near Harvard"/>
    <n v="2297712"/>
    <s v="Jean"/>
    <m/>
    <x v="4"/>
    <x v="1903"/>
    <x v="1075"/>
    <x v="1"/>
    <x v="400"/>
    <n v="2"/>
    <n v="13"/>
    <d v="2022-09-07T00:00:00"/>
    <n v="4.6399999999999997"/>
    <n v="1"/>
    <n v="72"/>
    <n v="13"/>
    <m/>
  </r>
  <r>
    <n v="6.5233020553516403E+17"/>
    <s v="Downtown Studio Apt, near Tufts Med, BMC, MGF"/>
    <n v="2356643"/>
    <s v="MyBostonTrip"/>
    <m/>
    <x v="11"/>
    <x v="3492"/>
    <x v="3574"/>
    <x v="1"/>
    <x v="116"/>
    <n v="2"/>
    <n v="6"/>
    <d v="2022-08-22T00:00:00"/>
    <n v="2.9"/>
    <n v="71"/>
    <n v="347"/>
    <n v="6"/>
    <s v="STR-422487"/>
  </r>
  <r>
    <n v="6.52447624374368E+17"/>
    <s v="Location!Assembly Row, Professional Building"/>
    <n v="37907846"/>
    <s v="S"/>
    <m/>
    <x v="3"/>
    <x v="657"/>
    <x v="3575"/>
    <x v="1"/>
    <x v="56"/>
    <n v="5"/>
    <n v="1"/>
    <d v="2022-07-28T00:00:00"/>
    <n v="0.6"/>
    <n v="8"/>
    <n v="110"/>
    <n v="1"/>
    <m/>
  </r>
  <r>
    <n v="6.5292877428297395E+17"/>
    <s v="Cozy Room in Beacon Hill/MGH. Walk to Everything"/>
    <n v="95634275"/>
    <s v="Sophia"/>
    <m/>
    <x v="19"/>
    <x v="3493"/>
    <x v="3576"/>
    <x v="0"/>
    <x v="305"/>
    <n v="4"/>
    <n v="2"/>
    <d v="2022-07-28T00:00:00"/>
    <n v="1"/>
    <n v="14"/>
    <n v="0"/>
    <n v="2"/>
    <s v="STR-480630"/>
  </r>
  <r>
    <n v="6.5301446454709504E+17"/>
    <s v="Newly renovated -2 Bedroom Condo"/>
    <n v="382384906"/>
    <s v="Steve"/>
    <m/>
    <x v="12"/>
    <x v="3494"/>
    <x v="3577"/>
    <x v="1"/>
    <x v="55"/>
    <n v="2"/>
    <n v="1"/>
    <d v="2022-09-05T00:00:00"/>
    <n v="1"/>
    <n v="1"/>
    <n v="362"/>
    <n v="1"/>
    <s v="STR-485180"/>
  </r>
  <r>
    <n v="6.5313952348292198E+17"/>
    <s v="Room in Prime Location. 10 Mins to Harvard/ Lesley"/>
    <n v="95634275"/>
    <s v="Sophia"/>
    <m/>
    <x v="4"/>
    <x v="3495"/>
    <x v="3578"/>
    <x v="0"/>
    <x v="291"/>
    <n v="20"/>
    <n v="0"/>
    <m/>
    <m/>
    <n v="14"/>
    <n v="117"/>
    <n v="0"/>
    <m/>
  </r>
  <r>
    <n v="6.5449090264321894E+17"/>
    <s v="Downtown Studio Apt, near Grocery and Hospitals"/>
    <n v="2356643"/>
    <s v="MyBostonTrip"/>
    <m/>
    <x v="11"/>
    <x v="3496"/>
    <x v="3579"/>
    <x v="1"/>
    <x v="75"/>
    <n v="2"/>
    <n v="4"/>
    <d v="2022-08-27T00:00:00"/>
    <n v="1.54"/>
    <n v="71"/>
    <n v="345"/>
    <n v="4"/>
    <s v="STR-423037"/>
  </r>
  <r>
    <n v="6.5453240811286003E+17"/>
    <s v="Lovely 2br condo in Chelsea.  7 min to airport."/>
    <n v="9439582"/>
    <s v="K."/>
    <m/>
    <x v="1"/>
    <x v="3497"/>
    <x v="3580"/>
    <x v="1"/>
    <x v="97"/>
    <n v="1"/>
    <n v="18"/>
    <d v="2022-09-06T00:00:00"/>
    <n v="7.2"/>
    <n v="1"/>
    <n v="41"/>
    <n v="18"/>
    <m/>
  </r>
  <r>
    <n v="6.5493664207026496E+17"/>
    <s v="Location!Assembly Row, Professional Building"/>
    <n v="37907846"/>
    <s v="S"/>
    <m/>
    <x v="3"/>
    <x v="3498"/>
    <x v="3581"/>
    <x v="1"/>
    <x v="122"/>
    <n v="20"/>
    <n v="0"/>
    <m/>
    <m/>
    <n v="8"/>
    <n v="185"/>
    <n v="0"/>
    <m/>
  </r>
  <r>
    <n v="6.5505264730466406E+17"/>
    <s v="Lovely Waterfront apt"/>
    <n v="158837906"/>
    <s v="Hashouki"/>
    <m/>
    <x v="10"/>
    <x v="3499"/>
    <x v="3582"/>
    <x v="1"/>
    <x v="604"/>
    <n v="3"/>
    <n v="0"/>
    <m/>
    <m/>
    <n v="82"/>
    <n v="365"/>
    <n v="0"/>
    <s v="Str-436314"/>
  </r>
  <r>
    <n v="6.5514038857569997E+17"/>
    <s v="Luxurious 2BR 2BA in the heart of fenway King Bed!"/>
    <n v="158837906"/>
    <s v="Hashouki"/>
    <m/>
    <x v="9"/>
    <x v="3500"/>
    <x v="3583"/>
    <x v="1"/>
    <x v="56"/>
    <n v="30"/>
    <n v="0"/>
    <m/>
    <m/>
    <n v="82"/>
    <n v="365"/>
    <n v="0"/>
    <m/>
  </r>
  <r>
    <n v="6.5526906627763597E+17"/>
    <s v="West Roxbury economy private room."/>
    <n v="102274395"/>
    <s v="John"/>
    <m/>
    <x v="15"/>
    <x v="3501"/>
    <x v="3584"/>
    <x v="0"/>
    <x v="168"/>
    <n v="91"/>
    <n v="0"/>
    <m/>
    <m/>
    <n v="1"/>
    <n v="340"/>
    <n v="0"/>
    <m/>
  </r>
  <r>
    <n v="6.5551487081400602E+17"/>
    <s v="Cozy S. End Studio nr T, Shops &amp; Dining"/>
    <n v="107434423"/>
    <s v="Blueground"/>
    <m/>
    <x v="2"/>
    <x v="2711"/>
    <x v="2760"/>
    <x v="1"/>
    <x v="251"/>
    <n v="32"/>
    <n v="0"/>
    <m/>
    <m/>
    <n v="477"/>
    <n v="132"/>
    <n v="0"/>
    <m/>
  </r>
  <r>
    <n v="6.5551515868319706E+17"/>
    <s v="Symphony 1BR next door to laundromat"/>
    <n v="107434423"/>
    <s v="Blueground"/>
    <m/>
    <x v="9"/>
    <x v="3502"/>
    <x v="3585"/>
    <x v="1"/>
    <x v="31"/>
    <n v="32"/>
    <n v="0"/>
    <m/>
    <m/>
    <n v="477"/>
    <n v="282"/>
    <n v="0"/>
    <m/>
  </r>
  <r>
    <n v="6.5551553360330304E+17"/>
    <s v="Ideal Fenway Studio w/ W/D &amp; Gym"/>
    <n v="107434423"/>
    <s v="Blueground"/>
    <m/>
    <x v="9"/>
    <x v="3503"/>
    <x v="3586"/>
    <x v="1"/>
    <x v="225"/>
    <n v="32"/>
    <n v="0"/>
    <m/>
    <m/>
    <n v="477"/>
    <n v="219"/>
    <n v="0"/>
    <m/>
  </r>
  <r>
    <n v="6.5569724424909504E+17"/>
    <s v="Luxury 2 bedrooms 2 bathrooms apt seaport"/>
    <n v="158837906"/>
    <s v="Hashouki"/>
    <m/>
    <x v="24"/>
    <x v="3504"/>
    <x v="3587"/>
    <x v="1"/>
    <x v="432"/>
    <n v="1"/>
    <n v="1"/>
    <d v="2022-06-30T00:00:00"/>
    <n v="0.38"/>
    <n v="82"/>
    <n v="356"/>
    <n v="1"/>
    <s v="Str-537165"/>
  </r>
  <r>
    <n v="6.5585366448093402E+17"/>
    <s v="Small fully equipped Contemporary Studio near MGH"/>
    <n v="2356643"/>
    <s v="MyBostonTrip"/>
    <m/>
    <x v="11"/>
    <x v="3505"/>
    <x v="3588"/>
    <x v="1"/>
    <x v="128"/>
    <n v="2"/>
    <n v="4"/>
    <d v="2022-08-29T00:00:00"/>
    <n v="2.61"/>
    <n v="71"/>
    <n v="341"/>
    <n v="4"/>
    <s v="STR-428031"/>
  </r>
  <r>
    <n v="6.5599709661839795E+17"/>
    <s v="Private floor + private room in a house with dogs"/>
    <n v="5681297"/>
    <s v="Matt"/>
    <m/>
    <x v="16"/>
    <x v="3506"/>
    <x v="3589"/>
    <x v="0"/>
    <x v="2"/>
    <n v="2"/>
    <n v="5"/>
    <d v="2022-09-04T00:00:00"/>
    <n v="2.38"/>
    <n v="4"/>
    <n v="28"/>
    <n v="5"/>
    <s v="STR-464402"/>
  </r>
  <r>
    <n v="6.5649119828280896E+17"/>
    <s v="Entire House Close to Everything, Harvard/ Lesley"/>
    <n v="95634275"/>
    <s v="Sophia"/>
    <m/>
    <x v="4"/>
    <x v="3507"/>
    <x v="3590"/>
    <x v="1"/>
    <x v="228"/>
    <n v="29"/>
    <n v="0"/>
    <m/>
    <m/>
    <n v="14"/>
    <n v="120"/>
    <n v="0"/>
    <m/>
  </r>
  <r>
    <n v="6.5651241136825498E+17"/>
    <s v="Luxury Apartment, Near T"/>
    <n v="279124542"/>
    <s v="Angela"/>
    <m/>
    <x v="10"/>
    <x v="3508"/>
    <x v="3591"/>
    <x v="1"/>
    <x v="205"/>
    <n v="1"/>
    <n v="1"/>
    <d v="2022-08-11T00:00:00"/>
    <n v="0.83"/>
    <n v="4"/>
    <n v="336"/>
    <n v="1"/>
    <s v="STR-425116"/>
  </r>
  <r>
    <n v="6.5651933936062195E+17"/>
    <s v="Evolve | NEW! Boston Condo &lt; 1 Mi to Fenway Park!"/>
    <n v="122377513"/>
    <s v="Evolve"/>
    <m/>
    <x v="9"/>
    <x v="3509"/>
    <x v="3592"/>
    <x v="1"/>
    <x v="47"/>
    <n v="4"/>
    <n v="2"/>
    <d v="2022-09-04T00:00:00"/>
    <n v="2"/>
    <n v="6"/>
    <n v="239"/>
    <n v="2"/>
    <s v="STR-465512"/>
  </r>
  <r>
    <n v="6.5673959306417894E+17"/>
    <s v="Lovely 1 bedroom in Somerville"/>
    <n v="465953880"/>
    <s v="Mislina"/>
    <m/>
    <x v="3"/>
    <x v="3510"/>
    <x v="3593"/>
    <x v="0"/>
    <x v="196"/>
    <n v="30"/>
    <n v="3"/>
    <d v="2022-09-01T00:00:00"/>
    <n v="1.91"/>
    <n v="3"/>
    <n v="319"/>
    <n v="3"/>
    <m/>
  </r>
  <r>
    <n v="6.5675058689357299E+17"/>
    <s v="Lovely bedroom next to assembly sq"/>
    <n v="465953880"/>
    <s v="Mislina"/>
    <m/>
    <x v="3"/>
    <x v="3511"/>
    <x v="3594"/>
    <x v="0"/>
    <x v="96"/>
    <n v="30"/>
    <n v="0"/>
    <m/>
    <m/>
    <n v="3"/>
    <n v="326"/>
    <n v="0"/>
    <m/>
  </r>
  <r>
    <n v="6.5675487899151501E+17"/>
    <s v="Great bedroom close to downtown"/>
    <n v="465953880"/>
    <s v="Mislina"/>
    <m/>
    <x v="3"/>
    <x v="3512"/>
    <x v="3595"/>
    <x v="0"/>
    <x v="183"/>
    <n v="30"/>
    <n v="1"/>
    <d v="2022-08-30T00:00:00"/>
    <n v="1"/>
    <n v="3"/>
    <n v="315"/>
    <n v="1"/>
    <m/>
  </r>
  <r>
    <n v="6.5785690734130496E+17"/>
    <s v="Enjoy quietness at Prime Loc nr Harvard MIT !"/>
    <n v="339387971"/>
    <s v="Dina"/>
    <m/>
    <x v="3"/>
    <x v="3513"/>
    <x v="3596"/>
    <x v="1"/>
    <x v="225"/>
    <n v="4"/>
    <n v="5"/>
    <d v="2022-08-31T00:00:00"/>
    <n v="2.68"/>
    <n v="2"/>
    <n v="136"/>
    <n v="5"/>
    <m/>
  </r>
  <r>
    <n v="6.5819357741087501E+17"/>
    <s v="Private Room near Harvard /MIT, Long /Short Term!"/>
    <n v="34191455"/>
    <s v="Manoj"/>
    <m/>
    <x v="4"/>
    <x v="3514"/>
    <x v="3597"/>
    <x v="0"/>
    <x v="154"/>
    <n v="30"/>
    <n v="0"/>
    <m/>
    <m/>
    <n v="18"/>
    <n v="309"/>
    <n v="0"/>
    <s v="c0130682740"/>
  </r>
  <r>
    <n v="6.5857591487295501E+17"/>
    <s v="Lovers 2 br 2 ba seaport luxurious building"/>
    <n v="158837906"/>
    <s v="Hashouki"/>
    <m/>
    <x v="24"/>
    <x v="3515"/>
    <x v="3598"/>
    <x v="1"/>
    <x v="432"/>
    <n v="3"/>
    <n v="1"/>
    <d v="2022-07-05T00:00:00"/>
    <n v="0.41"/>
    <n v="82"/>
    <n v="353"/>
    <n v="1"/>
    <s v="STR-457656"/>
  </r>
  <r>
    <n v="6.5861681994546496E+17"/>
    <s v="Bright Studio in Gorgeous Brownstone"/>
    <n v="409684302"/>
    <s v="Justin And Mandy"/>
    <m/>
    <x v="17"/>
    <x v="3516"/>
    <x v="3599"/>
    <x v="1"/>
    <x v="573"/>
    <n v="14"/>
    <n v="0"/>
    <m/>
    <m/>
    <n v="32"/>
    <n v="325"/>
    <n v="0"/>
    <s v="Exempt: This listing is a hotel or motel"/>
  </r>
  <r>
    <n v="6.5861760738106803E+17"/>
    <s v="Lovely Ctr Ac Apt nr Park, Encore/ Assembly Sq."/>
    <n v="339387971"/>
    <s v="Dina"/>
    <m/>
    <x v="3"/>
    <x v="3517"/>
    <x v="3600"/>
    <x v="1"/>
    <x v="244"/>
    <n v="4"/>
    <n v="0"/>
    <m/>
    <m/>
    <n v="2"/>
    <n v="155"/>
    <n v="0"/>
    <m/>
  </r>
  <r>
    <n v="6.5871314635444198E+17"/>
    <s v="Luxurious Fenway 2BR Penthouse  Roof Deck + Patio"/>
    <n v="275849638"/>
    <s v="Steven"/>
    <m/>
    <x v="9"/>
    <x v="3518"/>
    <x v="3601"/>
    <x v="1"/>
    <x v="194"/>
    <n v="1"/>
    <n v="20"/>
    <d v="2022-09-11T00:00:00"/>
    <n v="8.11"/>
    <n v="39"/>
    <n v="286"/>
    <n v="20"/>
    <s v="STR-476581"/>
  </r>
  <r>
    <n v="6.5875587441000294E+17"/>
    <s v="Sun-filled, 2 bed w/ in-unit laundry &amp; central air"/>
    <n v="266312920"/>
    <s v="STARS Of"/>
    <m/>
    <x v="2"/>
    <x v="3519"/>
    <x v="3602"/>
    <x v="1"/>
    <x v="214"/>
    <n v="29"/>
    <n v="0"/>
    <m/>
    <m/>
    <n v="52"/>
    <n v="277"/>
    <n v="0"/>
    <m/>
  </r>
  <r>
    <n v="6.5876585743953101E+17"/>
    <s v="Northeastern,Boston Medical,in unit laundry,C/A"/>
    <n v="31340713"/>
    <s v="Kama"/>
    <m/>
    <x v="2"/>
    <x v="3520"/>
    <x v="3603"/>
    <x v="1"/>
    <x v="214"/>
    <n v="29"/>
    <n v="0"/>
    <m/>
    <m/>
    <n v="50"/>
    <n v="277"/>
    <n v="0"/>
    <m/>
  </r>
  <r>
    <n v="6.5881082547985894E+17"/>
    <s v="Cheerful 2-bedroom home with backyard and patio"/>
    <n v="13271600"/>
    <s v="Carol"/>
    <m/>
    <x v="10"/>
    <x v="3521"/>
    <x v="3604"/>
    <x v="1"/>
    <x v="90"/>
    <n v="2"/>
    <n v="5"/>
    <d v="2022-08-14T00:00:00"/>
    <n v="2.88"/>
    <n v="1"/>
    <n v="220"/>
    <n v="5"/>
    <s v="STR-479745"/>
  </r>
  <r>
    <n v="6.5882744571925606E+17"/>
    <s v="a private bedroom next to porter square"/>
    <n v="401242783"/>
    <s v="Aleyna"/>
    <m/>
    <x v="4"/>
    <x v="3522"/>
    <x v="3605"/>
    <x v="0"/>
    <x v="85"/>
    <n v="31"/>
    <n v="1"/>
    <d v="2022-08-29T00:00:00"/>
    <n v="1"/>
    <n v="3"/>
    <n v="330"/>
    <n v="1"/>
    <m/>
  </r>
  <r>
    <n v="6.5886651416061901E+17"/>
    <s v="Welcoming Room for Travelers"/>
    <n v="371339679"/>
    <s v="Lin"/>
    <m/>
    <x v="8"/>
    <x v="3523"/>
    <x v="3606"/>
    <x v="0"/>
    <x v="85"/>
    <n v="1"/>
    <n v="4"/>
    <d v="2022-08-28T00:00:00"/>
    <n v="1.67"/>
    <n v="3"/>
    <n v="353"/>
    <n v="4"/>
    <m/>
  </r>
  <r>
    <n v="6.5915638629064205E+17"/>
    <s v="Lovely Beacon Hill 1BR"/>
    <n v="107434423"/>
    <s v="Blueground"/>
    <m/>
    <x v="6"/>
    <x v="2031"/>
    <x v="2047"/>
    <x v="1"/>
    <x v="5"/>
    <n v="32"/>
    <n v="0"/>
    <m/>
    <m/>
    <n v="477"/>
    <n v="1"/>
    <n v="0"/>
    <m/>
  </r>
  <r>
    <n v="6.5915669744066496E+17"/>
    <s v="CheStationut Hill 1BR nr Boston College T"/>
    <n v="107434423"/>
    <s v="Blueground"/>
    <m/>
    <x v="0"/>
    <x v="3524"/>
    <x v="3607"/>
    <x v="1"/>
    <x v="437"/>
    <n v="32"/>
    <n v="0"/>
    <m/>
    <m/>
    <n v="477"/>
    <n v="327"/>
    <n v="0"/>
    <m/>
  </r>
  <r>
    <n v="6.5915701218548698E+17"/>
    <s v="CheStationut Hill 1BR nr Boston College T"/>
    <n v="107434423"/>
    <s v="Blueground"/>
    <m/>
    <x v="0"/>
    <x v="3524"/>
    <x v="3607"/>
    <x v="1"/>
    <x v="437"/>
    <n v="32"/>
    <n v="0"/>
    <m/>
    <m/>
    <n v="477"/>
    <n v="270"/>
    <n v="0"/>
    <m/>
  </r>
  <r>
    <n v="6.5931556682131904E+17"/>
    <s v="Pvt 1 Bedroom Loft, Walk to Harvard, MIT, Metro"/>
    <n v="7848820"/>
    <s v="Kris"/>
    <m/>
    <x v="4"/>
    <x v="3525"/>
    <x v="3608"/>
    <x v="1"/>
    <x v="237"/>
    <n v="30"/>
    <n v="0"/>
    <m/>
    <m/>
    <n v="16"/>
    <n v="354"/>
    <n v="0"/>
    <s v="STR-148098"/>
  </r>
  <r>
    <n v="6.5934622019095603E+17"/>
    <s v="Quiet Home in a Convenient Location"/>
    <n v="466571284"/>
    <s v="Linda"/>
    <m/>
    <x v="20"/>
    <x v="3526"/>
    <x v="3609"/>
    <x v="1"/>
    <x v="20"/>
    <n v="2"/>
    <n v="3"/>
    <d v="2022-08-26T00:00:00"/>
    <n v="2.31"/>
    <n v="2"/>
    <n v="268"/>
    <n v="3"/>
    <m/>
  </r>
  <r>
    <n v="6.5951150122509696E+17"/>
    <s v="Luxury 1 bed w/ loft &amp; 2 bath, in-unit laundry"/>
    <n v="31340713"/>
    <s v="Kama"/>
    <m/>
    <x v="17"/>
    <x v="3527"/>
    <x v="3610"/>
    <x v="1"/>
    <x v="43"/>
    <n v="30"/>
    <n v="0"/>
    <m/>
    <m/>
    <n v="50"/>
    <n v="284"/>
    <n v="0"/>
    <m/>
  </r>
  <r>
    <n v="6.5957504963171597E+17"/>
    <s v="Luxury 1 bed w/ loft &amp; 2 bath, in-unit laundry"/>
    <n v="266312920"/>
    <s v="STARS Of"/>
    <m/>
    <x v="17"/>
    <x v="3528"/>
    <x v="3611"/>
    <x v="1"/>
    <x v="20"/>
    <n v="30"/>
    <n v="0"/>
    <m/>
    <m/>
    <n v="52"/>
    <n v="284"/>
    <n v="0"/>
    <m/>
  </r>
  <r>
    <n v="6.5997431630611405E+17"/>
    <s v="LUXURIOUS MANSION MASTER BEDROOM ON POND"/>
    <n v="71853895"/>
    <s v="Richard"/>
    <m/>
    <x v="10"/>
    <x v="3529"/>
    <x v="3612"/>
    <x v="0"/>
    <x v="12"/>
    <n v="29"/>
    <n v="0"/>
    <m/>
    <m/>
    <n v="1"/>
    <n v="34"/>
    <n v="0"/>
    <m/>
  </r>
  <r>
    <n v="6.6015299253154099E+17"/>
    <s v="Modern Living in  fenway heart high-end building"/>
    <n v="163848078"/>
    <s v="Adam"/>
    <m/>
    <x v="9"/>
    <x v="3530"/>
    <x v="3613"/>
    <x v="1"/>
    <x v="556"/>
    <n v="14"/>
    <n v="0"/>
    <m/>
    <m/>
    <n v="18"/>
    <n v="365"/>
    <n v="0"/>
    <s v="Str-063579"/>
  </r>
  <r>
    <n v="6.6058188940057395E+17"/>
    <s v="Boston family-friendly first floor apartment"/>
    <n v="132235026"/>
    <s v="Jenny"/>
    <m/>
    <x v="8"/>
    <x v="3531"/>
    <x v="3614"/>
    <x v="1"/>
    <x v="256"/>
    <n v="1"/>
    <n v="11"/>
    <d v="2022-09-05T00:00:00"/>
    <n v="5.41"/>
    <n v="3"/>
    <n v="54"/>
    <n v="11"/>
    <s v="STR-483920"/>
  </r>
  <r>
    <n v="6.6075025385552294E+17"/>
    <s v="Modern Apt Central to Logan Airport &amp; Downtown"/>
    <n v="466920770"/>
    <s v="Valdir"/>
    <m/>
    <x v="1"/>
    <x v="3532"/>
    <x v="3615"/>
    <x v="1"/>
    <x v="163"/>
    <n v="2"/>
    <n v="6"/>
    <d v="2022-09-11T00:00:00"/>
    <n v="6"/>
    <n v="1"/>
    <n v="336"/>
    <n v="6"/>
    <s v="STR-486552"/>
  </r>
  <r>
    <n v="6.6076343278637696E+17"/>
    <s v="Beautiful  single family house built on a hill"/>
    <n v="344700889"/>
    <s v="Jeff"/>
    <m/>
    <x v="15"/>
    <x v="3533"/>
    <x v="2321"/>
    <x v="1"/>
    <x v="625"/>
    <n v="2"/>
    <n v="9"/>
    <d v="2022-09-02T00:00:00"/>
    <n v="4.03"/>
    <n v="1"/>
    <n v="345"/>
    <n v="9"/>
    <s v="STR-468297"/>
  </r>
  <r>
    <n v="6.60804988514976E+17"/>
    <s v="Lovely 2 Br 2 Ba apt with balcony steps Back Bay"/>
    <n v="158837906"/>
    <s v="Hashouki"/>
    <m/>
    <x v="17"/>
    <x v="3534"/>
    <x v="3616"/>
    <x v="1"/>
    <x v="56"/>
    <n v="7"/>
    <n v="2"/>
    <d v="2022-08-15T00:00:00"/>
    <n v="1.71"/>
    <n v="82"/>
    <n v="355"/>
    <n v="2"/>
    <s v="STR-453687"/>
  </r>
  <r>
    <n v="6.6082818814492595E+17"/>
    <s v="Lovely 1 bedroom in heart of Boston Downtown"/>
    <n v="158837906"/>
    <s v="Hashouki"/>
    <m/>
    <x v="11"/>
    <x v="3535"/>
    <x v="3617"/>
    <x v="1"/>
    <x v="83"/>
    <n v="1"/>
    <n v="2"/>
    <d v="2022-08-31T00:00:00"/>
    <n v="1.1499999999999999"/>
    <n v="82"/>
    <n v="354"/>
    <n v="2"/>
    <s v="Str-354643"/>
  </r>
  <r>
    <n v="6.6084947064479206E+17"/>
    <s v="Attractive condo near Harvard Square"/>
    <n v="21976411"/>
    <s v="Emil"/>
    <m/>
    <x v="4"/>
    <x v="3536"/>
    <x v="3618"/>
    <x v="1"/>
    <x v="434"/>
    <n v="14"/>
    <n v="0"/>
    <m/>
    <m/>
    <n v="1"/>
    <n v="257"/>
    <n v="0"/>
    <m/>
  </r>
  <r>
    <n v="6.6085255394777203E+17"/>
    <s v="Great Value Studio in South End!"/>
    <n v="409684302"/>
    <s v="Justin And Mandy"/>
    <m/>
    <x v="17"/>
    <x v="3537"/>
    <x v="3619"/>
    <x v="1"/>
    <x v="126"/>
    <n v="14"/>
    <n v="0"/>
    <m/>
    <m/>
    <n v="32"/>
    <n v="311"/>
    <n v="0"/>
    <s v="Exempt: This listing is a hotel or motel"/>
  </r>
  <r>
    <n v="6.6130805255655898E+17"/>
    <s v="Cambridgeport 1BR w/ W/D &amp; Gym, nr Boston U &amp; MIT"/>
    <n v="107434423"/>
    <s v="Blueground"/>
    <m/>
    <x v="9"/>
    <x v="3337"/>
    <x v="3419"/>
    <x v="1"/>
    <x v="180"/>
    <n v="32"/>
    <n v="0"/>
    <m/>
    <m/>
    <n v="477"/>
    <n v="258"/>
    <n v="0"/>
    <m/>
  </r>
  <r>
    <n v="6.6130835442848E+17"/>
    <s v="Roxbury 1BR w/ W/D, nr Nubian Square"/>
    <n v="107434423"/>
    <s v="Blueground"/>
    <m/>
    <x v="2"/>
    <x v="3538"/>
    <x v="3620"/>
    <x v="1"/>
    <x v="237"/>
    <n v="32"/>
    <n v="0"/>
    <m/>
    <m/>
    <n v="477"/>
    <n v="317"/>
    <n v="0"/>
    <m/>
  </r>
  <r>
    <n v="6.6130865186728499E+17"/>
    <s v="Roxbury 1BR w/ W/D, nr Nubian Square"/>
    <n v="107434423"/>
    <s v="Blueground"/>
    <m/>
    <x v="2"/>
    <x v="3538"/>
    <x v="3620"/>
    <x v="1"/>
    <x v="45"/>
    <n v="32"/>
    <n v="0"/>
    <m/>
    <m/>
    <n v="477"/>
    <n v="225"/>
    <n v="0"/>
    <m/>
  </r>
  <r>
    <n v="6.6130897405708198E+17"/>
    <s v="CheStationut Hill 1BR nr Boston College T"/>
    <n v="107434423"/>
    <s v="Blueground"/>
    <m/>
    <x v="0"/>
    <x v="3524"/>
    <x v="3607"/>
    <x v="1"/>
    <x v="74"/>
    <n v="32"/>
    <n v="0"/>
    <m/>
    <m/>
    <n v="477"/>
    <n v="348"/>
    <n v="0"/>
    <m/>
  </r>
  <r>
    <n v="6.6130926447686605E+17"/>
    <s v="CheStationut Hill 2BR nr Boston College T"/>
    <n v="107434423"/>
    <s v="Blueground"/>
    <m/>
    <x v="0"/>
    <x v="3524"/>
    <x v="3607"/>
    <x v="1"/>
    <x v="319"/>
    <n v="32"/>
    <n v="0"/>
    <m/>
    <m/>
    <n v="477"/>
    <n v="338"/>
    <n v="0"/>
    <m/>
  </r>
  <r>
    <n v="6.6150914333369203E+17"/>
    <s v="Cozy and beautiful 1BR Ocean view with balcony"/>
    <n v="163848078"/>
    <s v="Adam"/>
    <m/>
    <x v="1"/>
    <x v="3539"/>
    <x v="3621"/>
    <x v="1"/>
    <x v="543"/>
    <n v="14"/>
    <n v="0"/>
    <m/>
    <m/>
    <n v="18"/>
    <n v="349"/>
    <n v="0"/>
    <s v="Str-079632"/>
  </r>
  <r>
    <n v="6.6156544137102605E+17"/>
    <s v="Luxury 2 BR 2 BA with Balcony lake view Boston"/>
    <n v="158837906"/>
    <s v="Hashouki"/>
    <m/>
    <x v="10"/>
    <x v="3540"/>
    <x v="3622"/>
    <x v="1"/>
    <x v="342"/>
    <n v="7"/>
    <n v="0"/>
    <m/>
    <m/>
    <n v="82"/>
    <n v="365"/>
    <n v="0"/>
    <s v="Str-635245"/>
  </r>
  <r>
    <n v="6.6169926154977997E+17"/>
    <s v="Luxurious 2Br 2Ba unit in the middle of fenway"/>
    <n v="158837906"/>
    <s v="Hashouki"/>
    <m/>
    <x v="9"/>
    <x v="3541"/>
    <x v="3623"/>
    <x v="1"/>
    <x v="56"/>
    <n v="10"/>
    <n v="0"/>
    <m/>
    <m/>
    <n v="82"/>
    <n v="365"/>
    <n v="0"/>
    <s v="Str-633972"/>
  </r>
  <r>
    <n v="6.6223106418572301E+17"/>
    <s v="Downtown Loft 2 Bedroom, Location"/>
    <n v="37907846"/>
    <s v="S"/>
    <m/>
    <x v="25"/>
    <x v="3542"/>
    <x v="3624"/>
    <x v="1"/>
    <x v="92"/>
    <n v="30"/>
    <n v="0"/>
    <m/>
    <m/>
    <n v="8"/>
    <n v="273"/>
    <n v="0"/>
    <m/>
  </r>
  <r>
    <n v="6.6225124596268902E+17"/>
    <s v="Corner 2BR 2BA unit High end building Fenway Heart"/>
    <n v="163848078"/>
    <s v="Adam"/>
    <m/>
    <x v="9"/>
    <x v="3543"/>
    <x v="3625"/>
    <x v="1"/>
    <x v="56"/>
    <n v="7"/>
    <n v="0"/>
    <m/>
    <m/>
    <n v="18"/>
    <n v="365"/>
    <n v="0"/>
    <s v="Str-186380"/>
  </r>
  <r>
    <n v="6.6228136524318605E+17"/>
    <s v="One Room Suite &amp; Kitchenette in a Great Location"/>
    <n v="466571284"/>
    <s v="Linda"/>
    <m/>
    <x v="20"/>
    <x v="3544"/>
    <x v="3626"/>
    <x v="1"/>
    <x v="65"/>
    <n v="1"/>
    <n v="1"/>
    <d v="2022-08-29T00:00:00"/>
    <n v="1"/>
    <n v="2"/>
    <n v="363"/>
    <n v="1"/>
    <m/>
  </r>
  <r>
    <n v="6.6235680484933606E+17"/>
    <s v="Artistic 1 bedroom in Boston"/>
    <n v="65973062"/>
    <s v="Iris"/>
    <m/>
    <x v="4"/>
    <x v="3545"/>
    <x v="3627"/>
    <x v="1"/>
    <x v="221"/>
    <n v="5"/>
    <n v="2"/>
    <d v="2022-08-03T00:00:00"/>
    <n v="1.03"/>
    <n v="1"/>
    <n v="0"/>
    <n v="2"/>
    <s v="STR-484027"/>
  </r>
  <r>
    <n v="6.6255337463238605E+17"/>
    <s v="Unique 1 bdrm unit close to everything Boston"/>
    <n v="467338785"/>
    <s v="Web And Waves"/>
    <m/>
    <x v="8"/>
    <x v="3546"/>
    <x v="3628"/>
    <x v="1"/>
    <x v="133"/>
    <n v="1"/>
    <n v="0"/>
    <m/>
    <m/>
    <n v="1"/>
    <n v="43"/>
    <n v="0"/>
    <s v="STR-476730"/>
  </r>
  <r>
    <n v="6.6302989527319795E+17"/>
    <s v="Tranquil 2 BR 2BA apartment with stunning views"/>
    <n v="163848078"/>
    <s v="Adam"/>
    <m/>
    <x v="19"/>
    <x v="3547"/>
    <x v="3629"/>
    <x v="1"/>
    <x v="122"/>
    <n v="15"/>
    <n v="0"/>
    <m/>
    <m/>
    <n v="18"/>
    <n v="327"/>
    <n v="0"/>
    <m/>
  </r>
  <r>
    <n v="6.6304120332607603E+17"/>
    <s v="Radiant 2 bedroom apartment with central location"/>
    <n v="163848078"/>
    <s v="Adam"/>
    <m/>
    <x v="9"/>
    <x v="3548"/>
    <x v="3630"/>
    <x v="1"/>
    <x v="542"/>
    <n v="7"/>
    <n v="0"/>
    <m/>
    <m/>
    <n v="18"/>
    <n v="363"/>
    <n v="0"/>
    <s v="str-546785"/>
  </r>
  <r>
    <n v="6.6304475414858803E+17"/>
    <s v="Modern 2 bedroom apartment"/>
    <n v="445030990"/>
    <s v="Fati"/>
    <m/>
    <x v="1"/>
    <x v="3549"/>
    <x v="3631"/>
    <x v="1"/>
    <x v="170"/>
    <n v="5"/>
    <n v="4"/>
    <d v="2022-09-04T00:00:00"/>
    <n v="2.79"/>
    <n v="2"/>
    <n v="245"/>
    <n v="4"/>
    <s v="STR-483349"/>
  </r>
  <r>
    <n v="6.6355484816535603E+17"/>
    <s v="N. Station 1BR w/ Gym &amp; W/D, nr TD Garden"/>
    <n v="107434423"/>
    <s v="Blueground"/>
    <m/>
    <x v="11"/>
    <x v="3218"/>
    <x v="3288"/>
    <x v="1"/>
    <x v="177"/>
    <n v="32"/>
    <n v="0"/>
    <m/>
    <m/>
    <n v="477"/>
    <n v="345"/>
    <n v="0"/>
    <m/>
  </r>
  <r>
    <n v="6.6355736745031898E+17"/>
    <s v="N. Station 1BR w/ W/D &amp; Gym, nr TD Garden"/>
    <n v="107434423"/>
    <s v="Blueground"/>
    <m/>
    <x v="11"/>
    <x v="3218"/>
    <x v="3288"/>
    <x v="1"/>
    <x v="502"/>
    <n v="32"/>
    <n v="0"/>
    <m/>
    <m/>
    <n v="477"/>
    <n v="271"/>
    <n v="0"/>
    <m/>
  </r>
  <r>
    <n v="6.6358641593058099E+17"/>
    <s v="Sunny apartment near Harvard in quiet neighborhood"/>
    <n v="24560357"/>
    <s v="Devon"/>
    <m/>
    <x v="4"/>
    <x v="3550"/>
    <x v="3632"/>
    <x v="1"/>
    <x v="12"/>
    <n v="30"/>
    <n v="0"/>
    <m/>
    <m/>
    <n v="1"/>
    <n v="0"/>
    <n v="0"/>
    <s v="C0375830491"/>
  </r>
  <r>
    <n v="6.6380104716669798E+17"/>
    <s v="Lovely Two private bedroom home/ Long/Short Term"/>
    <n v="34191455"/>
    <s v="Manoj"/>
    <m/>
    <x v="3"/>
    <x v="3551"/>
    <x v="3633"/>
    <x v="1"/>
    <x v="92"/>
    <n v="30"/>
    <n v="0"/>
    <m/>
    <m/>
    <n v="18"/>
    <n v="349"/>
    <n v="0"/>
    <m/>
  </r>
  <r>
    <n v="6.6451407374103194E+17"/>
    <s v="Cozy Studio | Downtown | 3D TOUR"/>
    <n v="212359760"/>
    <s v="Evonify"/>
    <m/>
    <x v="11"/>
    <x v="3552"/>
    <x v="2300"/>
    <x v="1"/>
    <x v="20"/>
    <n v="1"/>
    <n v="8"/>
    <d v="2022-09-13T00:00:00"/>
    <n v="3.69"/>
    <n v="57"/>
    <n v="318"/>
    <n v="8"/>
    <s v="Exempt: This listing is a unit that has contracts with hospitals"/>
  </r>
  <r>
    <n v="6.6460112300587302E+17"/>
    <s v="Loft Penthouse Steps Off Broadway!"/>
    <n v="40548611"/>
    <s v="Andrey"/>
    <m/>
    <x v="12"/>
    <x v="3553"/>
    <x v="3634"/>
    <x v="1"/>
    <x v="159"/>
    <n v="2"/>
    <n v="0"/>
    <m/>
    <m/>
    <n v="1"/>
    <n v="22"/>
    <n v="0"/>
    <s v="STR-485648"/>
  </r>
  <r>
    <n v="6.6490727106806195E+17"/>
    <s v="CheStationut Hill 2BR nr Boston College T"/>
    <n v="107434423"/>
    <s v="Blueground"/>
    <m/>
    <x v="0"/>
    <x v="3524"/>
    <x v="3607"/>
    <x v="1"/>
    <x v="318"/>
    <n v="32"/>
    <n v="0"/>
    <m/>
    <m/>
    <n v="477"/>
    <n v="332"/>
    <n v="0"/>
    <m/>
  </r>
  <r>
    <n v="6.6537579269886899E+17"/>
    <s v="Immaculate Condo w/ Outdoor Patio &amp; Office"/>
    <n v="86525716"/>
    <s v="Gabby"/>
    <m/>
    <x v="12"/>
    <x v="3554"/>
    <x v="3635"/>
    <x v="1"/>
    <x v="101"/>
    <n v="7"/>
    <n v="4"/>
    <d v="2022-09-09T00:00:00"/>
    <n v="4"/>
    <n v="1"/>
    <n v="311"/>
    <n v="4"/>
    <s v="STR-484179"/>
  </r>
  <r>
    <n v="6.6607609587811994E+17"/>
    <s v="All to Yourself! Private Loft 2 Bedroom, Location!"/>
    <n v="37907846"/>
    <s v="S"/>
    <m/>
    <x v="25"/>
    <x v="3555"/>
    <x v="3351"/>
    <x v="0"/>
    <x v="92"/>
    <n v="29"/>
    <n v="0"/>
    <m/>
    <m/>
    <n v="8"/>
    <n v="301"/>
    <n v="0"/>
    <m/>
  </r>
  <r>
    <n v="6.6608295325842304E+17"/>
    <s v="5 Bed w/ Free Parking in East Cambridge"/>
    <n v="43450256"/>
    <s v="Steve"/>
    <m/>
    <x v="3"/>
    <x v="3556"/>
    <x v="3636"/>
    <x v="1"/>
    <x v="115"/>
    <n v="30"/>
    <n v="0"/>
    <m/>
    <m/>
    <n v="25"/>
    <n v="198"/>
    <n v="0"/>
    <m/>
  </r>
  <r>
    <n v="6.6610510428853504E+17"/>
    <s v="Lovely beacon hill one bed room apt"/>
    <n v="373675137"/>
    <s v="Liya"/>
    <m/>
    <x v="5"/>
    <x v="3557"/>
    <x v="3637"/>
    <x v="1"/>
    <x v="175"/>
    <n v="29"/>
    <n v="0"/>
    <m/>
    <m/>
    <n v="76"/>
    <n v="271"/>
    <n v="0"/>
    <m/>
  </r>
  <r>
    <n v="6.6611959526046106E+17"/>
    <s v="A+beacon hill 2 bed room apt a little back yard"/>
    <n v="373675137"/>
    <s v="Liya"/>
    <m/>
    <x v="19"/>
    <x v="3409"/>
    <x v="3638"/>
    <x v="1"/>
    <x v="291"/>
    <n v="29"/>
    <n v="1"/>
    <d v="2022-08-11T00:00:00"/>
    <n v="0.83"/>
    <n v="76"/>
    <n v="14"/>
    <n v="1"/>
    <m/>
  </r>
  <r>
    <n v="6.6618329886458099E+17"/>
    <s v="Nice 1 bed apt with extra bed @living room boston"/>
    <n v="373675137"/>
    <s v="Liya"/>
    <m/>
    <x v="5"/>
    <x v="3558"/>
    <x v="3639"/>
    <x v="1"/>
    <x v="110"/>
    <n v="29"/>
    <n v="0"/>
    <m/>
    <m/>
    <n v="76"/>
    <n v="350"/>
    <n v="0"/>
    <m/>
  </r>
  <r>
    <n v="6.6619235646842995E+17"/>
    <s v="HouseBoat Endless Summer- Luxury Houseboat on the Boston Harbor"/>
    <n v="105620455"/>
    <s v="SleepAfloat"/>
    <m/>
    <x v="7"/>
    <x v="3559"/>
    <x v="3640"/>
    <x v="1"/>
    <x v="500"/>
    <n v="1"/>
    <n v="7"/>
    <d v="2022-09-08T00:00:00"/>
    <n v="3.44"/>
    <n v="8"/>
    <n v="201"/>
    <n v="7"/>
    <s v="STR-446888"/>
  </r>
  <r>
    <n v="6.6627175946825306E+17"/>
    <s v="Modern Home in North Cambridge"/>
    <n v="12459442"/>
    <s v="Alex"/>
    <m/>
    <x v="4"/>
    <x v="3560"/>
    <x v="3641"/>
    <x v="0"/>
    <x v="291"/>
    <n v="2"/>
    <n v="0"/>
    <m/>
    <m/>
    <n v="1"/>
    <n v="13"/>
    <n v="0"/>
    <m/>
  </r>
  <r>
    <n v="6.6638399308826995E+17"/>
    <s v="Ideal Longwood 1BR nr Mission Park"/>
    <n v="107434423"/>
    <s v="Blueground"/>
    <m/>
    <x v="13"/>
    <x v="3561"/>
    <x v="3642"/>
    <x v="1"/>
    <x v="113"/>
    <n v="32"/>
    <n v="0"/>
    <m/>
    <m/>
    <n v="477"/>
    <n v="259"/>
    <n v="0"/>
    <m/>
  </r>
  <r>
    <n v="6.6659562966650598E+17"/>
    <s v="Great location 3 Bed, 2 Bath in East Cambridge"/>
    <n v="43450256"/>
    <s v="Steve"/>
    <m/>
    <x v="3"/>
    <x v="3562"/>
    <x v="3643"/>
    <x v="1"/>
    <x v="115"/>
    <n v="15"/>
    <n v="0"/>
    <m/>
    <m/>
    <n v="25"/>
    <n v="183"/>
    <n v="0"/>
    <m/>
  </r>
  <r>
    <n v="6.6662106451866304E+17"/>
    <s v="2-bedroom condo just a 10 min bus ride to Harvard"/>
    <n v="73841295"/>
    <s v="Ruth"/>
    <m/>
    <x v="0"/>
    <x v="3563"/>
    <x v="3644"/>
    <x v="1"/>
    <x v="162"/>
    <n v="2"/>
    <n v="2"/>
    <d v="2022-09-02T00:00:00"/>
    <n v="1"/>
    <n v="1"/>
    <n v="326"/>
    <n v="2"/>
    <m/>
  </r>
  <r>
    <n v="6.6671811495941197E+17"/>
    <s v="Lovely Fenway 1br | New to Airbnb!"/>
    <n v="275849638"/>
    <s v="Steven"/>
    <m/>
    <x v="9"/>
    <x v="3564"/>
    <x v="3645"/>
    <x v="1"/>
    <x v="399"/>
    <n v="1"/>
    <n v="19"/>
    <d v="2022-09-08T00:00:00"/>
    <n v="8.51"/>
    <n v="39"/>
    <n v="56"/>
    <n v="19"/>
    <s v="STR-438668"/>
  </r>
  <r>
    <n v="6.6714534184637798E+17"/>
    <s v="Spacious 4 bedroom home ‚Äì kid &amp; adult friendly."/>
    <n v="164658789"/>
    <s v="Holly"/>
    <m/>
    <x v="21"/>
    <x v="3565"/>
    <x v="3646"/>
    <x v="1"/>
    <x v="77"/>
    <n v="1"/>
    <n v="4"/>
    <d v="2022-09-06T00:00:00"/>
    <n v="1.9"/>
    <n v="1"/>
    <n v="2"/>
    <n v="4"/>
    <m/>
  </r>
  <r>
    <n v="6.6728295798708506E+17"/>
    <s v="Walk to Harvard, MIT, Central, Subway, Book Now"/>
    <n v="7848820"/>
    <s v="Kris"/>
    <m/>
    <x v="4"/>
    <x v="3566"/>
    <x v="3647"/>
    <x v="0"/>
    <x v="2"/>
    <n v="30"/>
    <n v="0"/>
    <m/>
    <m/>
    <n v="16"/>
    <n v="349"/>
    <n v="0"/>
    <s v="STR-148098"/>
  </r>
  <r>
    <n v="6.6735735132630195E+17"/>
    <s v="Home away from Home! A place to focus and relax!"/>
    <n v="468539024"/>
    <s v="Cassandra"/>
    <m/>
    <x v="4"/>
    <x v="3567"/>
    <x v="3648"/>
    <x v="1"/>
    <x v="98"/>
    <n v="28"/>
    <n v="0"/>
    <m/>
    <m/>
    <n v="1"/>
    <n v="335"/>
    <n v="0"/>
    <m/>
  </r>
  <r>
    <n v="6.6768112463424602E+17"/>
    <s v="Beautiful 6 Bedroom home by Harvard-MIT/Long Term"/>
    <n v="34191455"/>
    <s v="Manoj"/>
    <m/>
    <x v="4"/>
    <x v="3568"/>
    <x v="3649"/>
    <x v="1"/>
    <x v="332"/>
    <n v="31"/>
    <n v="0"/>
    <m/>
    <m/>
    <n v="18"/>
    <n v="365"/>
    <n v="0"/>
    <s v="C0130682740"/>
  </r>
  <r>
    <n v="6.6797794575884698E+17"/>
    <s v="Cambridge Harvard - MIT Great Room 3"/>
    <n v="19788941"/>
    <s v="Jean Manuel"/>
    <m/>
    <x v="6"/>
    <x v="3569"/>
    <x v="3650"/>
    <x v="0"/>
    <x v="246"/>
    <n v="2"/>
    <n v="3"/>
    <d v="2022-08-21T00:00:00"/>
    <n v="1.67"/>
    <n v="5"/>
    <n v="290"/>
    <n v="3"/>
    <m/>
  </r>
  <r>
    <n v="6.6852610847795098E+17"/>
    <s v="East Cambridge 2BR w/ W/D &amp; Gym, nr Lechmere T"/>
    <n v="107434423"/>
    <s v="Blueground"/>
    <m/>
    <x v="3"/>
    <x v="3198"/>
    <x v="3269"/>
    <x v="1"/>
    <x v="354"/>
    <n v="32"/>
    <n v="0"/>
    <m/>
    <m/>
    <n v="477"/>
    <n v="360"/>
    <n v="0"/>
    <m/>
  </r>
  <r>
    <n v="6.6869043052651802E+17"/>
    <s v="Private Room with Big Windows in Shared Apartment"/>
    <n v="2356643"/>
    <s v="MyBostonTrip"/>
    <m/>
    <x v="4"/>
    <x v="3570"/>
    <x v="3651"/>
    <x v="0"/>
    <x v="200"/>
    <n v="25"/>
    <n v="0"/>
    <m/>
    <m/>
    <n v="71"/>
    <n v="93"/>
    <n v="0"/>
    <m/>
  </r>
  <r>
    <n v="6.6877544606703206E+17"/>
    <s v="Home away from home-75in TV-large rooms"/>
    <n v="63215163"/>
    <s v="Eddie&amp;Mandy"/>
    <m/>
    <x v="3"/>
    <x v="3571"/>
    <x v="3652"/>
    <x v="1"/>
    <x v="626"/>
    <n v="2"/>
    <n v="13"/>
    <d v="2022-09-06T00:00:00"/>
    <n v="6.5"/>
    <n v="1"/>
    <n v="161"/>
    <n v="13"/>
    <m/>
  </r>
  <r>
    <n v="6.6880059898869005E+17"/>
    <s v="Boston Back Bay Gorgeous Apt with fast wifi and great extras!"/>
    <n v="423270067"/>
    <s v="Harry And Susie"/>
    <m/>
    <x v="6"/>
    <x v="3572"/>
    <x v="3653"/>
    <x v="1"/>
    <x v="627"/>
    <n v="1"/>
    <n v="0"/>
    <m/>
    <m/>
    <n v="28"/>
    <n v="335"/>
    <n v="0"/>
    <s v="Exempt: This listing is a unit used for furnished institutional or business stays"/>
  </r>
  <r>
    <n v="6.6880468886147904E+17"/>
    <s v="Perfect Location! Great Amenities Included!"/>
    <n v="423270067"/>
    <s v="Harry And Susie"/>
    <m/>
    <x v="6"/>
    <x v="629"/>
    <x v="3322"/>
    <x v="1"/>
    <x v="628"/>
    <n v="1"/>
    <n v="0"/>
    <m/>
    <m/>
    <n v="28"/>
    <n v="336"/>
    <n v="0"/>
    <s v="Exempt: This listing is a unit used for furnished institutional or business stays"/>
  </r>
  <r>
    <n v="6.6881891625774195E+17"/>
    <s v="Bright &amp; Cozy Studio w/free Parking and Wifi"/>
    <n v="468915585"/>
    <s v="Rosa"/>
    <m/>
    <x v="20"/>
    <x v="3573"/>
    <x v="3654"/>
    <x v="0"/>
    <x v="27"/>
    <n v="29"/>
    <n v="0"/>
    <m/>
    <m/>
    <n v="1"/>
    <n v="108"/>
    <n v="0"/>
    <m/>
  </r>
  <r>
    <n v="6.6886098395111398E+17"/>
    <s v="Close to Everything! MIT/Harvard/Lesley/Porter Sq."/>
    <n v="232009663"/>
    <s v="Annie"/>
    <m/>
    <x v="4"/>
    <x v="3574"/>
    <x v="3655"/>
    <x v="0"/>
    <x v="405"/>
    <n v="29"/>
    <n v="0"/>
    <m/>
    <m/>
    <n v="4"/>
    <n v="80"/>
    <n v="0"/>
    <m/>
  </r>
  <r>
    <n v="6.6887769763018099E+17"/>
    <s v="Amazing Beacon Hill two bed two bath apt"/>
    <n v="373675137"/>
    <s v="Liya"/>
    <m/>
    <x v="5"/>
    <x v="3575"/>
    <x v="3656"/>
    <x v="1"/>
    <x v="75"/>
    <n v="29"/>
    <n v="0"/>
    <m/>
    <m/>
    <n v="76"/>
    <n v="273"/>
    <n v="0"/>
    <m/>
  </r>
  <r>
    <n v="6.6907385744765094E+17"/>
    <s v="Lovely 3 bed 2 bath beacon hill boston down apt"/>
    <n v="373675137"/>
    <s v="Liya"/>
    <m/>
    <x v="11"/>
    <x v="3576"/>
    <x v="3657"/>
    <x v="1"/>
    <x v="75"/>
    <n v="29"/>
    <n v="0"/>
    <m/>
    <m/>
    <n v="76"/>
    <n v="272"/>
    <n v="0"/>
    <m/>
  </r>
  <r>
    <n v="6.6939663902208294E+17"/>
    <s v="Lovely studio at beacon hill in downtown boston"/>
    <n v="373675137"/>
    <s v="Liya"/>
    <m/>
    <x v="5"/>
    <x v="3577"/>
    <x v="3658"/>
    <x v="1"/>
    <x v="365"/>
    <n v="29"/>
    <n v="0"/>
    <m/>
    <m/>
    <n v="76"/>
    <n v="338"/>
    <n v="0"/>
    <m/>
  </r>
  <r>
    <n v="6.6942766954842598E+17"/>
    <s v="Wonderful 2 bed room apt in heart of cambridge"/>
    <n v="373675137"/>
    <s v="Liya"/>
    <m/>
    <x v="4"/>
    <x v="3578"/>
    <x v="3659"/>
    <x v="1"/>
    <x v="89"/>
    <n v="29"/>
    <n v="0"/>
    <m/>
    <m/>
    <n v="76"/>
    <n v="342"/>
    <n v="0"/>
    <m/>
  </r>
  <r>
    <n v="6.6973865880930598E+17"/>
    <s v="Most attractive 1 bed room apt with 2 beds boston"/>
    <n v="373675137"/>
    <s v="Liya"/>
    <m/>
    <x v="5"/>
    <x v="3579"/>
    <x v="3660"/>
    <x v="1"/>
    <x v="138"/>
    <n v="29"/>
    <n v="0"/>
    <m/>
    <m/>
    <n v="76"/>
    <n v="320"/>
    <n v="0"/>
    <m/>
  </r>
  <r>
    <n v="6.7009195099242995E+17"/>
    <s v="Lovely Studio unit. Everything new!"/>
    <n v="79864748"/>
    <s v="Karolina"/>
    <m/>
    <x v="21"/>
    <x v="3580"/>
    <x v="3661"/>
    <x v="1"/>
    <x v="8"/>
    <n v="2"/>
    <n v="12"/>
    <d v="2022-09-14T00:00:00"/>
    <n v="6.79"/>
    <n v="2"/>
    <n v="330"/>
    <n v="12"/>
    <s v="STR-478958"/>
  </r>
  <r>
    <n v="6.7010227337861005E+17"/>
    <s v="Vacant 2 bedroom 2 bathroom! Border of Cambridge"/>
    <n v="50314416"/>
    <s v="Julie"/>
    <m/>
    <x v="4"/>
    <x v="3581"/>
    <x v="3662"/>
    <x v="1"/>
    <x v="197"/>
    <n v="10"/>
    <n v="1"/>
    <d v="2022-08-29T00:00:00"/>
    <n v="1"/>
    <n v="1"/>
    <n v="0"/>
    <n v="1"/>
    <m/>
  </r>
  <r>
    <n v="6.7010559400540403E+17"/>
    <s v="Luxe Back Bay 1BR w/ W/D, nr Green Line"/>
    <n v="107434423"/>
    <s v="Blueground"/>
    <m/>
    <x v="6"/>
    <x v="3155"/>
    <x v="3222"/>
    <x v="1"/>
    <x v="49"/>
    <n v="32"/>
    <n v="0"/>
    <m/>
    <m/>
    <n v="477"/>
    <n v="265"/>
    <n v="0"/>
    <m/>
  </r>
  <r>
    <n v="6.7040393226020902E+17"/>
    <s v="5 stars staying 3 bedroom apartment"/>
    <n v="214678752"/>
    <s v="Alex"/>
    <m/>
    <x v="0"/>
    <x v="3582"/>
    <x v="3663"/>
    <x v="1"/>
    <x v="501"/>
    <n v="2"/>
    <n v="5"/>
    <d v="2022-08-31T00:00:00"/>
    <n v="3"/>
    <n v="1"/>
    <n v="155"/>
    <n v="5"/>
    <m/>
  </r>
  <r>
    <n v="6.7051688391099904E+17"/>
    <s v="Lovely beacon hill one bed room apt with two beds"/>
    <n v="373675137"/>
    <s v="Liya"/>
    <m/>
    <x v="5"/>
    <x v="3583"/>
    <x v="3664"/>
    <x v="1"/>
    <x v="353"/>
    <n v="29"/>
    <n v="0"/>
    <m/>
    <m/>
    <n v="76"/>
    <n v="298"/>
    <n v="0"/>
    <m/>
  </r>
  <r>
    <n v="6.7054403686626995E+17"/>
    <s v="Amazing two bed room apt in boston beacon hill"/>
    <n v="373675137"/>
    <s v="Liya"/>
    <m/>
    <x v="5"/>
    <x v="3584"/>
    <x v="3665"/>
    <x v="1"/>
    <x v="75"/>
    <n v="29"/>
    <n v="0"/>
    <m/>
    <m/>
    <n v="76"/>
    <n v="294"/>
    <n v="0"/>
    <m/>
  </r>
  <r>
    <n v="6.7055982014936102E+17"/>
    <s v="Sweet two bed room apt in heart of boston"/>
    <n v="373675137"/>
    <s v="Liya"/>
    <m/>
    <x v="5"/>
    <x v="3585"/>
    <x v="3666"/>
    <x v="1"/>
    <x v="110"/>
    <n v="29"/>
    <n v="0"/>
    <m/>
    <m/>
    <n v="76"/>
    <n v="332"/>
    <n v="0"/>
    <m/>
  </r>
  <r>
    <n v="6.7081506469875302E+17"/>
    <s v="Cute Room in JFK/UMass Apartment"/>
    <n v="297860058"/>
    <s v="June Team"/>
    <m/>
    <x v="8"/>
    <x v="3586"/>
    <x v="3667"/>
    <x v="0"/>
    <x v="215"/>
    <n v="91"/>
    <n v="0"/>
    <m/>
    <m/>
    <n v="113"/>
    <n v="107"/>
    <n v="0"/>
    <m/>
  </r>
  <r>
    <n v="6.7081741515829696E+17"/>
    <s v="Modern Room in JFK/UMass Apartment"/>
    <n v="297860058"/>
    <s v="June Team"/>
    <m/>
    <x v="8"/>
    <x v="3587"/>
    <x v="3668"/>
    <x v="0"/>
    <x v="121"/>
    <n v="91"/>
    <n v="0"/>
    <m/>
    <m/>
    <n v="113"/>
    <n v="107"/>
    <n v="0"/>
    <m/>
  </r>
  <r>
    <n v="6.7082096849201306E+17"/>
    <s v="Cozy Room in JFK/UMass Apartment"/>
    <n v="297860058"/>
    <s v="June Team"/>
    <m/>
    <x v="8"/>
    <x v="3588"/>
    <x v="3669"/>
    <x v="0"/>
    <x v="629"/>
    <n v="91"/>
    <n v="0"/>
    <m/>
    <m/>
    <n v="113"/>
    <n v="103"/>
    <n v="0"/>
    <m/>
  </r>
  <r>
    <n v="6.7083238781436198E+17"/>
    <s v="Cute Room in JFK/UMass Apartment"/>
    <n v="297860058"/>
    <s v="June Team"/>
    <m/>
    <x v="8"/>
    <x v="3589"/>
    <x v="3670"/>
    <x v="0"/>
    <x v="87"/>
    <n v="91"/>
    <n v="0"/>
    <m/>
    <m/>
    <n v="113"/>
    <n v="107"/>
    <n v="0"/>
    <m/>
  </r>
  <r>
    <n v="6.7085386137541798E+17"/>
    <s v="Cute Room in JFK/UMass Apartment"/>
    <n v="297860058"/>
    <s v="June Team"/>
    <m/>
    <x v="8"/>
    <x v="3590"/>
    <x v="3671"/>
    <x v="0"/>
    <x v="0"/>
    <n v="91"/>
    <n v="0"/>
    <m/>
    <m/>
    <n v="113"/>
    <n v="107"/>
    <n v="0"/>
    <m/>
  </r>
  <r>
    <n v="6.7085643362855398E+17"/>
    <s v="Unique Room in JFK/UMass Apartment"/>
    <n v="297860058"/>
    <s v="June Team"/>
    <m/>
    <x v="8"/>
    <x v="3591"/>
    <x v="3672"/>
    <x v="0"/>
    <x v="338"/>
    <n v="91"/>
    <n v="0"/>
    <m/>
    <m/>
    <n v="113"/>
    <n v="103"/>
    <n v="0"/>
    <m/>
  </r>
  <r>
    <n v="6.7090446708548301E+17"/>
    <s v="Cute Room in JFK/UMass Apartment"/>
    <n v="297860058"/>
    <s v="June Team"/>
    <m/>
    <x v="8"/>
    <x v="3592"/>
    <x v="3673"/>
    <x v="0"/>
    <x v="12"/>
    <n v="91"/>
    <n v="0"/>
    <m/>
    <m/>
    <n v="113"/>
    <n v="107"/>
    <n v="0"/>
    <m/>
  </r>
  <r>
    <n v="6.7090678535206003E+17"/>
    <s v="Cozy Room in JFK/UMass Apartment"/>
    <n v="297860058"/>
    <s v="June Team"/>
    <m/>
    <x v="8"/>
    <x v="3593"/>
    <x v="3674"/>
    <x v="0"/>
    <x v="323"/>
    <n v="91"/>
    <n v="0"/>
    <m/>
    <m/>
    <n v="113"/>
    <n v="107"/>
    <n v="0"/>
    <m/>
  </r>
  <r>
    <n v="6.7091146818663706E+17"/>
    <s v="Cozy Room in JFK/UMass Apartment"/>
    <n v="297860058"/>
    <s v="June Team"/>
    <m/>
    <x v="8"/>
    <x v="3594"/>
    <x v="3675"/>
    <x v="0"/>
    <x v="265"/>
    <n v="91"/>
    <n v="0"/>
    <m/>
    <m/>
    <n v="113"/>
    <n v="103"/>
    <n v="0"/>
    <m/>
  </r>
  <r>
    <n v="6.7093284536410995E+17"/>
    <s v="Unique Room in Brighton Apartment"/>
    <n v="297860058"/>
    <s v="June Team"/>
    <m/>
    <x v="0"/>
    <x v="3595"/>
    <x v="3676"/>
    <x v="0"/>
    <x v="117"/>
    <n v="91"/>
    <n v="0"/>
    <m/>
    <m/>
    <n v="113"/>
    <n v="107"/>
    <n v="0"/>
    <m/>
  </r>
  <r>
    <n v="6.7094442780364096E+17"/>
    <s v="Unique Room in Brighton Apartment"/>
    <n v="297860058"/>
    <s v="June Team"/>
    <m/>
    <x v="0"/>
    <x v="3596"/>
    <x v="3677"/>
    <x v="0"/>
    <x v="0"/>
    <n v="91"/>
    <n v="0"/>
    <m/>
    <m/>
    <n v="113"/>
    <n v="107"/>
    <n v="0"/>
    <m/>
  </r>
  <r>
    <n v="6.7094711544881702E+17"/>
    <s v="Cute Room in JFK/UMass Apartment"/>
    <n v="297860058"/>
    <s v="June Team"/>
    <m/>
    <x v="8"/>
    <x v="3597"/>
    <x v="3678"/>
    <x v="0"/>
    <x v="143"/>
    <n v="91"/>
    <n v="0"/>
    <m/>
    <m/>
    <n v="113"/>
    <n v="107"/>
    <n v="0"/>
    <m/>
  </r>
  <r>
    <n v="6.7095207267369997E+17"/>
    <s v="Lovely Room in Brighton Apartment"/>
    <n v="297860058"/>
    <s v="June Team"/>
    <m/>
    <x v="0"/>
    <x v="3598"/>
    <x v="3679"/>
    <x v="0"/>
    <x v="4"/>
    <n v="91"/>
    <n v="0"/>
    <m/>
    <m/>
    <n v="113"/>
    <n v="107"/>
    <n v="0"/>
    <m/>
  </r>
  <r>
    <n v="6.7095757563105702E+17"/>
    <s v="Unique Room in South Boston Apartment"/>
    <n v="297860058"/>
    <s v="June Team"/>
    <m/>
    <x v="12"/>
    <x v="3599"/>
    <x v="3680"/>
    <x v="0"/>
    <x v="124"/>
    <n v="91"/>
    <n v="0"/>
    <m/>
    <m/>
    <n v="113"/>
    <n v="107"/>
    <n v="0"/>
    <m/>
  </r>
  <r>
    <n v="6.7096529229504794E+17"/>
    <s v="Lovely South Boston 1-bedroom condo with patio"/>
    <n v="444472063"/>
    <s v="Michael"/>
    <m/>
    <x v="12"/>
    <x v="3600"/>
    <x v="3681"/>
    <x v="1"/>
    <x v="20"/>
    <n v="1"/>
    <n v="0"/>
    <m/>
    <m/>
    <n v="1"/>
    <n v="341"/>
    <n v="0"/>
    <s v="STR-486031"/>
  </r>
  <r>
    <n v="6.7103460079411494E+17"/>
    <s v="Secure and Spacious Private Room with Queen Bed"/>
    <n v="2356643"/>
    <s v="MyBostonTrip"/>
    <m/>
    <x v="2"/>
    <x v="3601"/>
    <x v="3682"/>
    <x v="0"/>
    <x v="63"/>
    <n v="2"/>
    <n v="2"/>
    <d v="2022-08-28T00:00:00"/>
    <n v="1.46"/>
    <n v="71"/>
    <n v="323"/>
    <n v="2"/>
    <s v="STR-460218"/>
  </r>
  <r>
    <n v="6.7127155431052006E+17"/>
    <s v="One Bedroom By Boston Common"/>
    <n v="316148588"/>
    <s v="TemplePlace"/>
    <m/>
    <x v="11"/>
    <x v="3602"/>
    <x v="3683"/>
    <x v="1"/>
    <x v="473"/>
    <n v="2"/>
    <n v="2"/>
    <d v="2022-08-29T00:00:00"/>
    <n v="1.18"/>
    <n v="6"/>
    <n v="123"/>
    <n v="2"/>
    <s v="STR-439290"/>
  </r>
  <r>
    <n v="6.7143026220878195E+17"/>
    <s v="Kendall Square 1BR w/ Concierge &amp; Gym nr MIT"/>
    <n v="107434423"/>
    <s v="Blueground"/>
    <m/>
    <x v="19"/>
    <x v="2512"/>
    <x v="2553"/>
    <x v="1"/>
    <x v="396"/>
    <n v="32"/>
    <n v="0"/>
    <m/>
    <m/>
    <n v="477"/>
    <n v="275"/>
    <n v="0"/>
    <m/>
  </r>
  <r>
    <n v="6.71430717190848E+17"/>
    <s v="Kendall Square 1BR w/ Concierge &amp; Gym nr MIT"/>
    <n v="107434423"/>
    <s v="Blueground"/>
    <m/>
    <x v="19"/>
    <x v="2512"/>
    <x v="2553"/>
    <x v="1"/>
    <x v="231"/>
    <n v="32"/>
    <n v="0"/>
    <m/>
    <m/>
    <n v="477"/>
    <n v="225"/>
    <n v="0"/>
    <m/>
  </r>
  <r>
    <n v="6.7148340278992602E+17"/>
    <s v="Modern Top floor 2 bedroom condo"/>
    <n v="445030990"/>
    <s v="Fati"/>
    <m/>
    <x v="1"/>
    <x v="3603"/>
    <x v="3684"/>
    <x v="1"/>
    <x v="9"/>
    <n v="10"/>
    <n v="0"/>
    <m/>
    <m/>
    <n v="2"/>
    <n v="341"/>
    <n v="0"/>
    <s v="STR-483349"/>
  </r>
  <r>
    <n v="6.7182912613931302E+17"/>
    <s v="Wonderful 1 BR Cambridge near Harvard Law School"/>
    <n v="20483330"/>
    <s v="Julia"/>
    <m/>
    <x v="4"/>
    <x v="3604"/>
    <x v="3685"/>
    <x v="1"/>
    <x v="92"/>
    <n v="2"/>
    <n v="9"/>
    <d v="2022-09-11T00:00:00"/>
    <n v="7.5"/>
    <n v="1"/>
    <n v="71"/>
    <n v="9"/>
    <s v="STR-185850"/>
  </r>
  <r>
    <n v="6.7297890092464499E+17"/>
    <s v="Nice 3 Bedroom Free Parking Close to T &amp; Boston"/>
    <n v="388872888"/>
    <s v="Yuping"/>
    <m/>
    <x v="3"/>
    <x v="3605"/>
    <x v="3686"/>
    <x v="1"/>
    <x v="145"/>
    <n v="3"/>
    <n v="0"/>
    <m/>
    <m/>
    <n v="8"/>
    <n v="268"/>
    <n v="0"/>
    <m/>
  </r>
  <r>
    <n v="6.7318094119911706E+17"/>
    <s v="1.5 bedroom unit on second floor on quiet street"/>
    <n v="9793577"/>
    <s v="Catalina"/>
    <m/>
    <x v="4"/>
    <x v="3606"/>
    <x v="3687"/>
    <x v="1"/>
    <x v="40"/>
    <n v="30"/>
    <n v="2"/>
    <d v="2022-07-30T00:00:00"/>
    <n v="1.1299999999999999"/>
    <n v="6"/>
    <n v="59"/>
    <n v="2"/>
    <s v="C0199220491"/>
  </r>
  <r>
    <n v="6.7323665653078797E+17"/>
    <s v="Spacious 2bd/1ba | Ashmont+Parking | 3D TOUR"/>
    <n v="212359760"/>
    <s v="Evonify"/>
    <m/>
    <x v="8"/>
    <x v="3607"/>
    <x v="3688"/>
    <x v="1"/>
    <x v="64"/>
    <n v="1"/>
    <n v="0"/>
    <m/>
    <m/>
    <n v="57"/>
    <n v="358"/>
    <n v="0"/>
    <s v="Exempt: This listing is a unit that has contracts with hospitals"/>
  </r>
  <r>
    <n v="6.7374092337821299E+17"/>
    <s v="Awesome Apt in the Heart of Back Bay!"/>
    <n v="423270067"/>
    <s v="Harry And Susie"/>
    <m/>
    <x v="6"/>
    <x v="3608"/>
    <x v="3689"/>
    <x v="1"/>
    <x v="630"/>
    <n v="1"/>
    <n v="2"/>
    <d v="2022-08-02T00:00:00"/>
    <n v="1.18"/>
    <n v="28"/>
    <n v="340"/>
    <n v="2"/>
    <s v="Exempt: This listing is a unit used for furnished institutional or business stays"/>
  </r>
  <r>
    <n v="6.7377943098423398E+17"/>
    <s v="Beautiful modern Southie condo"/>
    <n v="140147775"/>
    <s v="Angela"/>
    <m/>
    <x v="12"/>
    <x v="3609"/>
    <x v="3690"/>
    <x v="1"/>
    <x v="254"/>
    <n v="3"/>
    <n v="1"/>
    <d v="2022-08-21T00:00:00"/>
    <n v="1"/>
    <n v="2"/>
    <n v="6"/>
    <n v="1"/>
    <s v="STR-486163"/>
  </r>
  <r>
    <n v="6.7391106847091597E+17"/>
    <s v="The Hideaway in Charlestown"/>
    <n v="406987220"/>
    <s v="Alexander"/>
    <m/>
    <x v="3"/>
    <x v="3610"/>
    <x v="3691"/>
    <x v="1"/>
    <x v="16"/>
    <n v="60"/>
    <n v="0"/>
    <m/>
    <m/>
    <n v="1"/>
    <n v="267"/>
    <n v="0"/>
    <m/>
  </r>
  <r>
    <n v="6.7401947863893197E+17"/>
    <s v="Sun-filled 1 bed, 1 bath in Brookline Village"/>
    <n v="31340713"/>
    <s v="Kama"/>
    <m/>
    <x v="13"/>
    <x v="3611"/>
    <x v="3692"/>
    <x v="1"/>
    <x v="92"/>
    <n v="29"/>
    <n v="0"/>
    <m/>
    <m/>
    <n v="50"/>
    <n v="298"/>
    <n v="0"/>
    <m/>
  </r>
  <r>
    <n v="6.7405207254111206E+17"/>
    <s v="Sunny 1 bed, 1 bath in Brookline Village"/>
    <n v="266312920"/>
    <s v="STARS Of"/>
    <m/>
    <x v="13"/>
    <x v="3612"/>
    <x v="3693"/>
    <x v="1"/>
    <x v="92"/>
    <n v="29"/>
    <n v="0"/>
    <m/>
    <m/>
    <n v="52"/>
    <n v="298"/>
    <n v="0"/>
    <m/>
  </r>
  <r>
    <n v="6.7420059157252403E+17"/>
    <s v="Large Room w/ Bath in Furnished Apt, good Wifi!"/>
    <n v="2356643"/>
    <s v="MyBostonTrip"/>
    <m/>
    <x v="0"/>
    <x v="3613"/>
    <x v="3694"/>
    <x v="0"/>
    <x v="208"/>
    <n v="2"/>
    <n v="0"/>
    <m/>
    <m/>
    <n v="71"/>
    <n v="334"/>
    <n v="0"/>
    <s v="STR-461419"/>
  </r>
  <r>
    <n v="6.7433947453178496E+17"/>
    <s v="N. Station Studio w/ W/D &amp; Gym, nr TD Garden"/>
    <n v="107434423"/>
    <s v="Blueground"/>
    <m/>
    <x v="11"/>
    <x v="3218"/>
    <x v="3288"/>
    <x v="1"/>
    <x v="233"/>
    <n v="32"/>
    <n v="0"/>
    <m/>
    <m/>
    <n v="477"/>
    <n v="341"/>
    <n v="0"/>
    <m/>
  </r>
  <r>
    <n v="6.7434447518989594E+17"/>
    <s v="Fenway Studio w/ W/D, Conc, &amp; Gym, near T"/>
    <n v="107434423"/>
    <s v="Blueground"/>
    <m/>
    <x v="9"/>
    <x v="3503"/>
    <x v="3586"/>
    <x v="1"/>
    <x v="225"/>
    <n v="32"/>
    <n v="0"/>
    <m/>
    <m/>
    <n v="477"/>
    <n v="322"/>
    <n v="0"/>
    <m/>
  </r>
  <r>
    <n v="6.7434480098263296E+17"/>
    <s v="Kendall Square 1BR w/ Concierge &amp; Gym nr MIT"/>
    <n v="107434423"/>
    <s v="Blueground"/>
    <m/>
    <x v="19"/>
    <x v="2512"/>
    <x v="2553"/>
    <x v="1"/>
    <x v="76"/>
    <n v="32"/>
    <n v="0"/>
    <m/>
    <m/>
    <n v="477"/>
    <n v="279"/>
    <n v="0"/>
    <m/>
  </r>
  <r>
    <n v="6.7434952613620198E+17"/>
    <s v="E. Cambridge 3BR w/ W/D, steps from Lechmere"/>
    <n v="107434423"/>
    <s v="Blueground"/>
    <m/>
    <x v="3"/>
    <x v="3614"/>
    <x v="3695"/>
    <x v="1"/>
    <x v="210"/>
    <n v="32"/>
    <n v="0"/>
    <m/>
    <m/>
    <n v="477"/>
    <n v="305"/>
    <n v="0"/>
    <m/>
  </r>
  <r>
    <n v="6.7446552126513395E+17"/>
    <s v="Lovely 2-bedroom condo by Jamaica Pond &amp; Hyde Sq."/>
    <n v="350745928"/>
    <s v="Marko"/>
    <m/>
    <x v="10"/>
    <x v="3615"/>
    <x v="3696"/>
    <x v="1"/>
    <x v="90"/>
    <n v="4"/>
    <n v="1"/>
    <d v="2022-09-03T00:00:00"/>
    <n v="1"/>
    <n v="1"/>
    <n v="336"/>
    <n v="1"/>
    <s v="STR-488717"/>
  </r>
  <r>
    <n v="6.7448290103262298E+17"/>
    <s v="Amazing S. Boston 1BR"/>
    <n v="107434423"/>
    <s v="Blueground"/>
    <m/>
    <x v="12"/>
    <x v="3616"/>
    <x v="3697"/>
    <x v="1"/>
    <x v="287"/>
    <n v="32"/>
    <n v="0"/>
    <m/>
    <m/>
    <n v="477"/>
    <n v="280"/>
    <n v="0"/>
    <m/>
  </r>
  <r>
    <n v="6.75147276041216E+17"/>
    <s v="N. Station 1BR w/ W/D &amp; Gym, nr TD Garden"/>
    <n v="107434423"/>
    <s v="Blueground"/>
    <m/>
    <x v="11"/>
    <x v="3218"/>
    <x v="3288"/>
    <x v="1"/>
    <x v="49"/>
    <n v="32"/>
    <n v="0"/>
    <m/>
    <m/>
    <n v="477"/>
    <n v="340"/>
    <n v="0"/>
    <m/>
  </r>
  <r>
    <n v="6.7536318627197299E+17"/>
    <s v="(83-1) 3Beds, 3 TVS, w/d, parking, 2Desks!"/>
    <n v="331225367"/>
    <s v="Stone"/>
    <m/>
    <x v="3"/>
    <x v="3617"/>
    <x v="3698"/>
    <x v="1"/>
    <x v="569"/>
    <n v="1"/>
    <n v="7"/>
    <d v="2022-09-03T00:00:00"/>
    <n v="3.96"/>
    <n v="65"/>
    <n v="148"/>
    <n v="7"/>
    <m/>
  </r>
  <r>
    <n v="6.7555465983474304E+17"/>
    <s v="(MGH2) Beacon Hill, Near Medical, T, Shops &amp; Park!"/>
    <n v="351555234"/>
    <s v="Airbnb"/>
    <m/>
    <x v="5"/>
    <x v="3618"/>
    <x v="3699"/>
    <x v="1"/>
    <x v="88"/>
    <n v="1"/>
    <n v="8"/>
    <d v="2022-08-25T00:00:00"/>
    <n v="5.1100000000000003"/>
    <n v="4"/>
    <n v="134"/>
    <n v="8"/>
    <s v="Exempt: This listing is a unit that has contracts with hospitals"/>
  </r>
  <r>
    <n v="6.76002516489872E+17"/>
    <s v="Luxury 2BR Condo W/ Skyline City Views!"/>
    <n v="444667455"/>
    <s v="Anthony"/>
    <m/>
    <x v="1"/>
    <x v="3619"/>
    <x v="3700"/>
    <x v="0"/>
    <x v="159"/>
    <n v="3"/>
    <n v="4"/>
    <d v="2022-09-05T00:00:00"/>
    <n v="3"/>
    <n v="2"/>
    <n v="157"/>
    <n v="4"/>
    <s v="Exempt: This listing is a unit used for furnished institutional or business stays"/>
  </r>
  <r>
    <n v="6.7605210464113101E+17"/>
    <s v="Best 6 bed home 1 block fm Harvard U free parking"/>
    <n v="373675137"/>
    <s v="Liya"/>
    <m/>
    <x v="4"/>
    <x v="3620"/>
    <x v="3701"/>
    <x v="1"/>
    <x v="541"/>
    <n v="29"/>
    <n v="0"/>
    <m/>
    <m/>
    <n v="76"/>
    <n v="267"/>
    <n v="0"/>
    <m/>
  </r>
  <r>
    <n v="6.7606722776567898E+17"/>
    <s v="Stunning 2 Bed, 1 Bath w/ Parking"/>
    <n v="43450256"/>
    <s v="Steve"/>
    <m/>
    <x v="3"/>
    <x v="3621"/>
    <x v="3702"/>
    <x v="1"/>
    <x v="187"/>
    <n v="180"/>
    <n v="0"/>
    <m/>
    <m/>
    <n v="25"/>
    <n v="365"/>
    <n v="0"/>
    <m/>
  </r>
  <r>
    <n v="6.7610119567043302E+17"/>
    <s v="1 bedroom with patio in historic gaslight district"/>
    <n v="470804189"/>
    <s v="Linda"/>
    <m/>
    <x v="3"/>
    <x v="3622"/>
    <x v="3703"/>
    <x v="1"/>
    <x v="30"/>
    <n v="29"/>
    <n v="0"/>
    <m/>
    <m/>
    <n v="1"/>
    <n v="221"/>
    <n v="0"/>
    <m/>
  </r>
  <r>
    <n v="6.7625527201469197E+17"/>
    <s v="Luxury Ocean view condo Boston seaport"/>
    <n v="158837906"/>
    <s v="Hashouki"/>
    <m/>
    <x v="24"/>
    <x v="3623"/>
    <x v="3704"/>
    <x v="1"/>
    <x v="631"/>
    <n v="29"/>
    <n v="1"/>
    <d v="2022-08-13T00:00:00"/>
    <n v="0.88"/>
    <n v="82"/>
    <n v="363"/>
    <n v="1"/>
    <s v="Str-646379"/>
  </r>
  <r>
    <n v="6.7625720972057306E+17"/>
    <s v="Top quality one bed apt w 2 beds in heart boston"/>
    <n v="373675137"/>
    <s v="Liya"/>
    <m/>
    <x v="5"/>
    <x v="3624"/>
    <x v="3705"/>
    <x v="1"/>
    <x v="53"/>
    <n v="29"/>
    <n v="0"/>
    <m/>
    <m/>
    <n v="76"/>
    <n v="355"/>
    <n v="0"/>
    <m/>
  </r>
  <r>
    <n v="6.7637795474685005E+17"/>
    <s v="Cozy Private room by Harvard/MIT/Train! Long Stay"/>
    <n v="34191455"/>
    <s v="Manoj"/>
    <m/>
    <x v="4"/>
    <x v="3625"/>
    <x v="3706"/>
    <x v="0"/>
    <x v="30"/>
    <n v="30"/>
    <n v="0"/>
    <m/>
    <m/>
    <n v="18"/>
    <n v="255"/>
    <n v="0"/>
    <s v="C0130682740"/>
  </r>
  <r>
    <n v="6.7648153820181696E+17"/>
    <s v="Back Bay 1BR w/ Gym, nr Copley Sq"/>
    <n v="107434423"/>
    <s v="Blueground"/>
    <m/>
    <x v="6"/>
    <x v="2026"/>
    <x v="2044"/>
    <x v="1"/>
    <x v="231"/>
    <n v="32"/>
    <n v="0"/>
    <m/>
    <m/>
    <n v="477"/>
    <n v="265"/>
    <n v="0"/>
    <m/>
  </r>
  <r>
    <n v="6.76483568549936E+17"/>
    <s v="Somerville 1BR w/ Gym &amp; W/D, nr Green Line"/>
    <n v="107434423"/>
    <s v="Blueground"/>
    <m/>
    <x v="3"/>
    <x v="3626"/>
    <x v="3707"/>
    <x v="1"/>
    <x v="451"/>
    <n v="32"/>
    <n v="0"/>
    <m/>
    <m/>
    <n v="477"/>
    <n v="225"/>
    <n v="0"/>
    <m/>
  </r>
  <r>
    <n v="6.7648387297602598E+17"/>
    <s v="Downtown 2BR w/ W/D &amp; Gym, nr Theater District"/>
    <n v="107434423"/>
    <s v="Blueground"/>
    <m/>
    <x v="11"/>
    <x v="2907"/>
    <x v="2969"/>
    <x v="1"/>
    <x v="358"/>
    <n v="32"/>
    <n v="0"/>
    <m/>
    <m/>
    <n v="477"/>
    <n v="142"/>
    <n v="0"/>
    <m/>
  </r>
  <r>
    <n v="6.7665448506114803E+17"/>
    <s v="P1-UniqueHomestay 1bedroom nearBoston-free parking"/>
    <n v="138554230"/>
    <s v="Phi"/>
    <m/>
    <x v="15"/>
    <x v="3627"/>
    <x v="3708"/>
    <x v="0"/>
    <x v="14"/>
    <n v="2"/>
    <n v="1"/>
    <d v="2022-08-16T00:00:00"/>
    <n v="1"/>
    <n v="4"/>
    <n v="250"/>
    <n v="1"/>
    <s v="STR-483530"/>
  </r>
  <r>
    <n v="6.7666006052107597E+17"/>
    <s v="South Bos. W. Broadway - 1 BR 1 BA #301"/>
    <n v="814298"/>
    <s v="Thatch"/>
    <m/>
    <x v="12"/>
    <x v="3628"/>
    <x v="3709"/>
    <x v="1"/>
    <x v="25"/>
    <n v="1"/>
    <n v="2"/>
    <d v="2022-09-12T00:00:00"/>
    <n v="1.2"/>
    <n v="113"/>
    <n v="94"/>
    <n v="2"/>
    <s v="Exempt: This listing is a hotel or motel"/>
  </r>
  <r>
    <n v="6.7669105826171802E+17"/>
    <s v="South Bos. W Broadway - 1 BR 1 BA #401"/>
    <n v="814298"/>
    <s v="Thatch"/>
    <m/>
    <x v="12"/>
    <x v="3628"/>
    <x v="3709"/>
    <x v="1"/>
    <x v="25"/>
    <n v="1"/>
    <n v="0"/>
    <m/>
    <m/>
    <n v="113"/>
    <n v="92"/>
    <n v="0"/>
    <s v="Exempt: This listing is a hotel or motel"/>
  </r>
  <r>
    <n v="6.7671419642602394E+17"/>
    <s v="South Bos. W Broadway - 1 BR 1 BA #201"/>
    <n v="814298"/>
    <s v="Thatch"/>
    <m/>
    <x v="12"/>
    <x v="3628"/>
    <x v="3709"/>
    <x v="1"/>
    <x v="25"/>
    <n v="1"/>
    <n v="0"/>
    <m/>
    <m/>
    <n v="113"/>
    <n v="92"/>
    <n v="0"/>
    <s v="Exempt: This listing is a hotel or motel"/>
  </r>
  <r>
    <n v="6.7676581528695194E+17"/>
    <s v="Stylish House in Kendall/MIT near Boston w/ Garden"/>
    <n v="38551452"/>
    <s v="Xiaoguang"/>
    <m/>
    <x v="19"/>
    <x v="3629"/>
    <x v="3710"/>
    <x v="1"/>
    <x v="632"/>
    <n v="31"/>
    <n v="0"/>
    <m/>
    <m/>
    <n v="4"/>
    <n v="353"/>
    <n v="0"/>
    <s v="STR183734"/>
  </r>
  <r>
    <n v="6.7676588132118298E+17"/>
    <s v="Modern Room in Kendall/MIT w/ Roof Deck near the T"/>
    <n v="38551452"/>
    <s v="Xiaoguang"/>
    <m/>
    <x v="19"/>
    <x v="3630"/>
    <x v="3711"/>
    <x v="0"/>
    <x v="221"/>
    <n v="5"/>
    <n v="6"/>
    <d v="2022-09-12T00:00:00"/>
    <n v="3.6"/>
    <n v="4"/>
    <n v="24"/>
    <n v="6"/>
    <s v="STR183734"/>
  </r>
  <r>
    <n v="6.7685588577243802E+17"/>
    <s v="Cheerful Haravard Square detached Single Family"/>
    <n v="10825995"/>
    <s v="Mike"/>
    <m/>
    <x v="4"/>
    <x v="3631"/>
    <x v="3712"/>
    <x v="1"/>
    <x v="354"/>
    <n v="91"/>
    <n v="0"/>
    <m/>
    <m/>
    <n v="2"/>
    <n v="265"/>
    <n v="0"/>
    <m/>
  </r>
  <r>
    <n v="6.7685921242487002E+17"/>
    <s v="Renovated Top Floor 1 Bedroom Condo in Savin Hill"/>
    <n v="31340713"/>
    <s v="Kama"/>
    <m/>
    <x v="8"/>
    <x v="3632"/>
    <x v="3713"/>
    <x v="1"/>
    <x v="13"/>
    <n v="29"/>
    <n v="0"/>
    <m/>
    <m/>
    <n v="50"/>
    <n v="281"/>
    <n v="0"/>
    <m/>
  </r>
  <r>
    <n v="6.7689860559949402E+17"/>
    <s v="Renovated Top Floor 1 Bedroom Condo in Savin Hill"/>
    <n v="266312920"/>
    <s v="STARS Of"/>
    <m/>
    <x v="8"/>
    <x v="3633"/>
    <x v="3714"/>
    <x v="1"/>
    <x v="13"/>
    <n v="31"/>
    <n v="0"/>
    <m/>
    <m/>
    <n v="52"/>
    <n v="281"/>
    <n v="0"/>
    <m/>
  </r>
  <r>
    <n v="6.7735735063752806E+17"/>
    <s v="P3-UniqueHomestay 1bedroom nearBoston-free parking"/>
    <n v="138554230"/>
    <s v="Phi"/>
    <m/>
    <x v="15"/>
    <x v="3634"/>
    <x v="3715"/>
    <x v="0"/>
    <x v="52"/>
    <n v="3"/>
    <n v="3"/>
    <d v="2022-08-21T00:00:00"/>
    <n v="2.57"/>
    <n v="4"/>
    <n v="257"/>
    <n v="3"/>
    <s v="STR-483530"/>
  </r>
  <r>
    <n v="6.7740787971134298E+17"/>
    <s v="Wonderful Cambridge Apt. for Short and Long Stays!"/>
    <n v="33452055"/>
    <s v="Brooks"/>
    <m/>
    <x v="4"/>
    <x v="3635"/>
    <x v="3716"/>
    <x v="1"/>
    <x v="244"/>
    <n v="5"/>
    <n v="3"/>
    <d v="2022-09-06T00:00:00"/>
    <n v="1.8"/>
    <n v="1"/>
    <n v="126"/>
    <n v="3"/>
    <s v="str-171078"/>
  </r>
  <r>
    <n v="6.7744353595752998E+17"/>
    <s v="Bright-cool sunrise view üåû | inquire for discounts"/>
    <n v="450042941"/>
    <s v="Joana"/>
    <m/>
    <x v="3"/>
    <x v="3636"/>
    <x v="3717"/>
    <x v="1"/>
    <x v="633"/>
    <n v="10"/>
    <n v="2"/>
    <d v="2022-08-31T00:00:00"/>
    <n v="2"/>
    <n v="5"/>
    <n v="352"/>
    <n v="2"/>
    <m/>
  </r>
  <r>
    <n v="6.7763759750351501E+17"/>
    <s v="Private Bedroom in Allston/Close to Harvard (1)"/>
    <n v="255801185"/>
    <s v="Nelida"/>
    <m/>
    <x v="4"/>
    <x v="3637"/>
    <x v="3718"/>
    <x v="0"/>
    <x v="18"/>
    <n v="28"/>
    <n v="1"/>
    <d v="2022-08-29T00:00:00"/>
    <n v="1"/>
    <n v="3"/>
    <n v="206"/>
    <n v="1"/>
    <s v="Exempt: This listing is a unit used for furnished institutional or business stays"/>
  </r>
  <r>
    <n v="6.7772885704312294E+17"/>
    <s v="Simple furnished Private Room near BMC, NU and Back Bay"/>
    <n v="2356643"/>
    <s v="MyBostonTrip"/>
    <m/>
    <x v="2"/>
    <x v="3638"/>
    <x v="3719"/>
    <x v="0"/>
    <x v="208"/>
    <n v="2"/>
    <n v="4"/>
    <d v="2022-09-01T00:00:00"/>
    <n v="2.31"/>
    <n v="71"/>
    <n v="313"/>
    <n v="4"/>
    <s v="STR-488469"/>
  </r>
  <r>
    <n v="6.7805330840073306E+17"/>
    <s v="Entire 2ndFloor HomeStay near Boston-freeparking"/>
    <n v="138554230"/>
    <s v="Phi"/>
    <m/>
    <x v="15"/>
    <x v="3639"/>
    <x v="3720"/>
    <x v="1"/>
    <x v="328"/>
    <n v="3"/>
    <n v="0"/>
    <m/>
    <m/>
    <n v="4"/>
    <n v="343"/>
    <n v="0"/>
    <s v="sTR-483530"/>
  </r>
  <r>
    <n v="6.78087534326768E+17"/>
    <s v="Brick and beam loft In the heart of Charlestown"/>
    <n v="236059350"/>
    <s v="Adam"/>
    <m/>
    <x v="3"/>
    <x v="3640"/>
    <x v="3721"/>
    <x v="1"/>
    <x v="342"/>
    <n v="1"/>
    <n v="0"/>
    <m/>
    <m/>
    <n v="1"/>
    <n v="365"/>
    <n v="0"/>
    <s v="Str-474737"/>
  </r>
  <r>
    <n v="6.7818313602671795E+17"/>
    <s v="Lovely 5 Bed, 3 Bath w/ Free Parking in East Somer"/>
    <n v="43450256"/>
    <s v="Steve"/>
    <m/>
    <x v="3"/>
    <x v="3641"/>
    <x v="3722"/>
    <x v="1"/>
    <x v="384"/>
    <n v="30"/>
    <n v="0"/>
    <m/>
    <m/>
    <n v="25"/>
    <n v="152"/>
    <n v="0"/>
    <m/>
  </r>
  <r>
    <n v="6.7819889566106202E+17"/>
    <s v="Newly Constructed JP Home With Amenities Galore"/>
    <n v="218122048"/>
    <s v="Eric"/>
    <m/>
    <x v="10"/>
    <x v="3642"/>
    <x v="3723"/>
    <x v="0"/>
    <x v="232"/>
    <n v="1"/>
    <n v="12"/>
    <d v="2022-09-02T00:00:00"/>
    <n v="9"/>
    <n v="1"/>
    <n v="0"/>
    <n v="12"/>
    <s v="STR-486784"/>
  </r>
  <r>
    <n v="6.7839060036099405E+17"/>
    <s v="South Boston Stunner w/ Backyard Oasis"/>
    <n v="20062444"/>
    <s v="Dan"/>
    <m/>
    <x v="12"/>
    <x v="3643"/>
    <x v="3724"/>
    <x v="1"/>
    <x v="156"/>
    <n v="3"/>
    <n v="0"/>
    <m/>
    <m/>
    <n v="1"/>
    <n v="62"/>
    <n v="0"/>
    <s v="STR-486785"/>
  </r>
  <r>
    <n v="6.7897925692764698E+17"/>
    <s v="Sonder The Magnolia | Full Suite+"/>
    <n v="224829568"/>
    <s v="Sonder (Boston)"/>
    <m/>
    <x v="6"/>
    <x v="3644"/>
    <x v="3725"/>
    <x v="1"/>
    <x v="471"/>
    <n v="2"/>
    <n v="4"/>
    <d v="2022-08-21T00:00:00"/>
    <n v="2.5"/>
    <n v="24"/>
    <n v="318"/>
    <n v="4"/>
    <s v="LB-463019"/>
  </r>
  <r>
    <n v="6.7898095667784294E+17"/>
    <s v="Sonder The Magnolia | Accessible Full Suite+"/>
    <n v="224829568"/>
    <s v="Sonder (Boston)"/>
    <m/>
    <x v="6"/>
    <x v="3645"/>
    <x v="3726"/>
    <x v="1"/>
    <x v="389"/>
    <n v="2"/>
    <n v="1"/>
    <d v="2022-08-29T00:00:00"/>
    <n v="1"/>
    <n v="24"/>
    <n v="240"/>
    <n v="1"/>
    <s v="Exempt: This listing is a hotel or motel"/>
  </r>
  <r>
    <n v="6.7898177991032205E+17"/>
    <s v="Sonder The Magnolia | Superior Full Suite+"/>
    <n v="224829568"/>
    <s v="Sonder (Boston)"/>
    <m/>
    <x v="6"/>
    <x v="3646"/>
    <x v="3727"/>
    <x v="1"/>
    <x v="299"/>
    <n v="2"/>
    <n v="8"/>
    <d v="2022-08-29T00:00:00"/>
    <n v="4.71"/>
    <n v="24"/>
    <n v="319"/>
    <n v="8"/>
    <s v="Exempt: This listing is a hotel or motel"/>
  </r>
  <r>
    <n v="6.7898648329580006E+17"/>
    <s v="Lovely 1-bedroom apartment rental in Brighton"/>
    <n v="437581064"/>
    <s v="Avi"/>
    <m/>
    <x v="0"/>
    <x v="3647"/>
    <x v="3728"/>
    <x v="1"/>
    <x v="323"/>
    <n v="100"/>
    <n v="0"/>
    <m/>
    <m/>
    <n v="2"/>
    <n v="90"/>
    <n v="0"/>
    <m/>
  </r>
  <r>
    <n v="6.7898849727816205E+17"/>
    <s v="Lovely luxury 5BED steps to Harvard square"/>
    <n v="10172310"/>
    <s v="Karsten"/>
    <m/>
    <x v="4"/>
    <x v="3648"/>
    <x v="3729"/>
    <x v="1"/>
    <x v="634"/>
    <n v="2"/>
    <n v="1"/>
    <d v="2022-08-18T00:00:00"/>
    <n v="1"/>
    <n v="1"/>
    <n v="6"/>
    <n v="1"/>
    <s v="STR-181699"/>
  </r>
  <r>
    <n v="6.7906393642026304E+17"/>
    <s v="Cozy and historic"/>
    <n v="15154687"/>
    <s v="John"/>
    <m/>
    <x v="4"/>
    <x v="3649"/>
    <x v="3730"/>
    <x v="0"/>
    <x v="0"/>
    <n v="30"/>
    <n v="4"/>
    <d v="2022-09-01T00:00:00"/>
    <n v="2.93"/>
    <n v="19"/>
    <n v="333"/>
    <n v="4"/>
    <m/>
  </r>
  <r>
    <n v="6.7953433952266598E+17"/>
    <s v="Modern Studio in City center, stay next to everything"/>
    <n v="2356643"/>
    <s v="MyBostonTrip"/>
    <m/>
    <x v="11"/>
    <x v="3650"/>
    <x v="3731"/>
    <x v="1"/>
    <x v="65"/>
    <n v="2"/>
    <n v="5"/>
    <d v="2022-09-02T00:00:00"/>
    <n v="4.05"/>
    <n v="71"/>
    <n v="293"/>
    <n v="5"/>
    <s v="STR-428031"/>
  </r>
  <r>
    <n v="6.7976547435952794E+17"/>
    <s v="Lovely 1 (1)bedroom in Watertown in Private Room"/>
    <n v="471718530"/>
    <s v="Silvio"/>
    <m/>
    <x v="0"/>
    <x v="3651"/>
    <x v="3732"/>
    <x v="0"/>
    <x v="117"/>
    <n v="1"/>
    <n v="7"/>
    <d v="2022-09-13T00:00:00"/>
    <n v="5"/>
    <n v="4"/>
    <n v="156"/>
    <n v="7"/>
    <m/>
  </r>
  <r>
    <n v="6.7987214954880397E+17"/>
    <s v="Juan &amp; Wendy's Gateway#2"/>
    <n v="135920429"/>
    <s v="Wendy And Juan"/>
    <m/>
    <x v="21"/>
    <x v="3652"/>
    <x v="3733"/>
    <x v="0"/>
    <x v="196"/>
    <n v="3"/>
    <n v="1"/>
    <d v="2022-09-09T00:00:00"/>
    <n v="1"/>
    <n v="2"/>
    <n v="360"/>
    <n v="1"/>
    <s v="STR-459557"/>
  </r>
  <r>
    <n v="6.7996318119170598E+17"/>
    <s v="Master Bedroom w/ Shared Bath in Clean Apt, lots of natural light"/>
    <n v="2356643"/>
    <s v="MyBostonTrip"/>
    <m/>
    <x v="0"/>
    <x v="3653"/>
    <x v="3734"/>
    <x v="0"/>
    <x v="250"/>
    <n v="2"/>
    <n v="0"/>
    <m/>
    <m/>
    <n v="71"/>
    <n v="316"/>
    <n v="0"/>
    <s v="STR-484106"/>
  </r>
  <r>
    <n v="6.8016586725518298E+17"/>
    <s v="N. Station 1BR w/ W/D &amp; Gym, nr TD Garden"/>
    <n v="107434423"/>
    <s v="Blueground"/>
    <m/>
    <x v="11"/>
    <x v="3218"/>
    <x v="3288"/>
    <x v="1"/>
    <x v="256"/>
    <n v="32"/>
    <n v="0"/>
    <m/>
    <m/>
    <n v="477"/>
    <n v="0"/>
    <n v="0"/>
    <m/>
  </r>
  <r>
    <n v="6.8043020339603098E+17"/>
    <s v="NEW! Vibrant Winthrop Apartment - Close to Ocean!"/>
    <n v="122377513"/>
    <s v="Evolve"/>
    <m/>
    <x v="1"/>
    <x v="3654"/>
    <x v="3735"/>
    <x v="1"/>
    <x v="240"/>
    <n v="30"/>
    <n v="0"/>
    <m/>
    <m/>
    <n v="6"/>
    <n v="347"/>
    <n v="0"/>
    <m/>
  </r>
  <r>
    <n v="6.8135728234862195E+17"/>
    <s v="Lovely 1 (3)Bedroom Rental Unit in Watertown"/>
    <n v="471718530"/>
    <s v="Silvio"/>
    <m/>
    <x v="0"/>
    <x v="3655"/>
    <x v="3736"/>
    <x v="0"/>
    <x v="373"/>
    <n v="1"/>
    <n v="8"/>
    <d v="2022-09-11T00:00:00"/>
    <n v="5.45"/>
    <n v="4"/>
    <n v="140"/>
    <n v="8"/>
    <m/>
  </r>
  <r>
    <n v="6.8135759048128205E+17"/>
    <s v="Lovely 1 (2)bedroom in rental unit in Watertown"/>
    <n v="471718530"/>
    <s v="Silvio"/>
    <m/>
    <x v="0"/>
    <x v="3656"/>
    <x v="3737"/>
    <x v="0"/>
    <x v="373"/>
    <n v="1"/>
    <n v="12"/>
    <d v="2022-09-11T00:00:00"/>
    <n v="7.83"/>
    <n v="4"/>
    <n v="130"/>
    <n v="12"/>
    <m/>
  </r>
  <r>
    <n v="6.8147950718171597E+17"/>
    <s v="Apartment, 1 Bed &amp; Private Bath,  Great Location!"/>
    <n v="7883494"/>
    <s v="Annique"/>
    <m/>
    <x v="4"/>
    <x v="3657"/>
    <x v="3738"/>
    <x v="1"/>
    <x v="20"/>
    <n v="3"/>
    <n v="7"/>
    <d v="2022-09-11T00:00:00"/>
    <n v="5.38"/>
    <n v="2"/>
    <n v="315"/>
    <n v="7"/>
    <s v="Str68711"/>
  </r>
  <r>
    <n v="6.8160027084633395E+17"/>
    <s v="N. Station 1BR w/ W/D &amp; Gym, nr TD Garden"/>
    <n v="107434423"/>
    <s v="Blueground"/>
    <m/>
    <x v="11"/>
    <x v="3218"/>
    <x v="3288"/>
    <x v="1"/>
    <x v="321"/>
    <n v="32"/>
    <n v="0"/>
    <m/>
    <m/>
    <n v="477"/>
    <n v="215"/>
    <n v="0"/>
    <m/>
  </r>
  <r>
    <n v="6.8160229622473306E+17"/>
    <s v="North Station 2BR w/ W/D &amp; Gym, nr TD Garden"/>
    <n v="107434423"/>
    <s v="Blueground"/>
    <m/>
    <x v="11"/>
    <x v="1896"/>
    <x v="1923"/>
    <x v="1"/>
    <x v="408"/>
    <n v="32"/>
    <n v="0"/>
    <m/>
    <m/>
    <n v="477"/>
    <n v="338"/>
    <n v="0"/>
    <m/>
  </r>
  <r>
    <n v="6.81693203095296E+17"/>
    <s v="Lovely 1 (4)Bedroom in Rental Unit in Watertown"/>
    <n v="471718530"/>
    <s v="Silvio"/>
    <m/>
    <x v="0"/>
    <x v="3658"/>
    <x v="3739"/>
    <x v="0"/>
    <x v="24"/>
    <n v="1"/>
    <n v="5"/>
    <d v="2022-08-16T00:00:00"/>
    <n v="3.26"/>
    <n v="4"/>
    <n v="141"/>
    <n v="5"/>
    <m/>
  </r>
  <r>
    <n v="6.8178356202507597E+17"/>
    <s v="(B) Comfortable bedroom near BU, MIT &amp; Harvard"/>
    <n v="37035419"/>
    <s v="Wendy"/>
    <m/>
    <x v="4"/>
    <x v="3659"/>
    <x v="3740"/>
    <x v="0"/>
    <x v="27"/>
    <n v="91"/>
    <n v="0"/>
    <m/>
    <m/>
    <n v="8"/>
    <n v="297"/>
    <n v="0"/>
    <m/>
  </r>
  <r>
    <n v="6.8184136562808896E+17"/>
    <s v="Harvard Square amazing 6 bed room house w parking"/>
    <n v="373675137"/>
    <s v="Liya"/>
    <m/>
    <x v="4"/>
    <x v="3660"/>
    <x v="3741"/>
    <x v="1"/>
    <x v="354"/>
    <n v="29"/>
    <n v="0"/>
    <m/>
    <m/>
    <n v="76"/>
    <n v="266"/>
    <n v="0"/>
    <m/>
  </r>
  <r>
    <n v="6.8186739862236595E+17"/>
    <s v="Lovely private room at Harvard Square with 2 beds"/>
    <n v="373675137"/>
    <s v="Liya"/>
    <m/>
    <x v="4"/>
    <x v="3661"/>
    <x v="3742"/>
    <x v="0"/>
    <x v="35"/>
    <n v="29"/>
    <n v="0"/>
    <m/>
    <m/>
    <n v="76"/>
    <n v="332"/>
    <n v="0"/>
    <m/>
  </r>
  <r>
    <n v="6.8187386317013197E+17"/>
    <s v="Private room 3 minute walk to the T"/>
    <n v="7797233"/>
    <s v="Ryan"/>
    <m/>
    <x v="0"/>
    <x v="3662"/>
    <x v="3743"/>
    <x v="0"/>
    <x v="24"/>
    <n v="28"/>
    <n v="0"/>
    <m/>
    <m/>
    <n v="2"/>
    <n v="128"/>
    <n v="0"/>
    <m/>
  </r>
  <r>
    <n v="6.81897751239856E+17"/>
    <s v="Beautiful 3bd Chestnut Hill, close to BC &amp; Boston."/>
    <n v="100660061"/>
    <s v="Ruby"/>
    <m/>
    <x v="0"/>
    <x v="3663"/>
    <x v="3744"/>
    <x v="1"/>
    <x v="101"/>
    <n v="91"/>
    <n v="0"/>
    <m/>
    <m/>
    <n v="1"/>
    <n v="90"/>
    <n v="0"/>
    <m/>
  </r>
  <r>
    <n v="6.8242058271803904E+17"/>
    <s v="Cozy and historic"/>
    <n v="15154687"/>
    <s v="John"/>
    <m/>
    <x v="4"/>
    <x v="3664"/>
    <x v="3745"/>
    <x v="0"/>
    <x v="0"/>
    <n v="2"/>
    <n v="5"/>
    <d v="2022-09-01T00:00:00"/>
    <n v="4.17"/>
    <n v="19"/>
    <n v="326"/>
    <n v="5"/>
    <m/>
  </r>
  <r>
    <n v="6.8253037788415002E+17"/>
    <s v="Cozy and historic"/>
    <n v="15154687"/>
    <s v="John"/>
    <m/>
    <x v="4"/>
    <x v="3665"/>
    <x v="3746"/>
    <x v="0"/>
    <x v="0"/>
    <n v="2"/>
    <n v="9"/>
    <d v="2022-09-06T00:00:00"/>
    <n v="6.14"/>
    <n v="19"/>
    <n v="323"/>
    <n v="9"/>
    <m/>
  </r>
  <r>
    <n v="6.8254280899723597E+17"/>
    <s v="Cozy and historic"/>
    <n v="15154687"/>
    <s v="John"/>
    <m/>
    <x v="4"/>
    <x v="3666"/>
    <x v="3747"/>
    <x v="0"/>
    <x v="87"/>
    <n v="30"/>
    <n v="5"/>
    <d v="2022-08-23T00:00:00"/>
    <n v="3.49"/>
    <n v="19"/>
    <n v="325"/>
    <n v="5"/>
    <m/>
  </r>
  <r>
    <n v="6.8255571762127002E+17"/>
    <s v="Cozy and historic"/>
    <n v="15154687"/>
    <s v="John"/>
    <m/>
    <x v="4"/>
    <x v="3667"/>
    <x v="3748"/>
    <x v="0"/>
    <x v="0"/>
    <n v="30"/>
    <n v="11"/>
    <d v="2022-09-08T00:00:00"/>
    <n v="7.33"/>
    <n v="19"/>
    <n v="318"/>
    <n v="11"/>
    <m/>
  </r>
  <r>
    <n v="6.8266900315293402E+17"/>
    <s v="Scholar house/smaller/basement room for Long term"/>
    <n v="162885740"/>
    <s v="Hong"/>
    <m/>
    <x v="4"/>
    <x v="3668"/>
    <x v="3749"/>
    <x v="0"/>
    <x v="13"/>
    <n v="5"/>
    <n v="3"/>
    <d v="2022-08-21T00:00:00"/>
    <n v="2.5"/>
    <n v="10"/>
    <n v="98"/>
    <n v="3"/>
    <m/>
  </r>
  <r>
    <n v="6.8270692809943501E+17"/>
    <s v="Master bedroom &amp; bath close to Subway and Downtown"/>
    <n v="2707695"/>
    <s v="Roman"/>
    <m/>
    <x v="8"/>
    <x v="3669"/>
    <x v="3750"/>
    <x v="0"/>
    <x v="39"/>
    <n v="29"/>
    <n v="0"/>
    <m/>
    <m/>
    <n v="3"/>
    <n v="349"/>
    <n v="0"/>
    <m/>
  </r>
  <r>
    <n v="6.8274253698914406E+17"/>
    <s v="LovelyHarvard Square 1 bed room w 2 bed w parking"/>
    <n v="373675137"/>
    <s v="Liya"/>
    <m/>
    <x v="4"/>
    <x v="3670"/>
    <x v="3751"/>
    <x v="0"/>
    <x v="35"/>
    <n v="29"/>
    <n v="0"/>
    <m/>
    <m/>
    <n v="76"/>
    <n v="364"/>
    <n v="0"/>
    <m/>
  </r>
  <r>
    <n v="6.8275479676668096E+17"/>
    <s v="Amazing harvard Square1bedroom2 beds free parking"/>
    <n v="373675137"/>
    <s v="Liya"/>
    <m/>
    <x v="4"/>
    <x v="3671"/>
    <x v="3752"/>
    <x v="0"/>
    <x v="67"/>
    <n v="29"/>
    <n v="0"/>
    <m/>
    <m/>
    <n v="76"/>
    <n v="340"/>
    <n v="0"/>
    <m/>
  </r>
  <r>
    <n v="6.8276830747666906E+17"/>
    <s v="FriendlyHarvard square 1 bed w 3 bed free parking"/>
    <n v="373675137"/>
    <s v="Liya"/>
    <m/>
    <x v="4"/>
    <x v="3672"/>
    <x v="3753"/>
    <x v="0"/>
    <x v="87"/>
    <n v="29"/>
    <n v="0"/>
    <m/>
    <m/>
    <n v="76"/>
    <n v="341"/>
    <n v="0"/>
    <m/>
  </r>
  <r>
    <n v="6.8348204235160806E+17"/>
    <s v="Best deal one bed rm Harvard Square FreeParking"/>
    <n v="373675137"/>
    <s v="Liya"/>
    <m/>
    <x v="4"/>
    <x v="3673"/>
    <x v="3754"/>
    <x v="0"/>
    <x v="67"/>
    <n v="29"/>
    <n v="0"/>
    <m/>
    <m/>
    <n v="76"/>
    <n v="318"/>
    <n v="0"/>
    <m/>
  </r>
  <r>
    <n v="6.8350099686593306E+17"/>
    <s v="Marriott's Boston Custom House - 1BR/1BA"/>
    <n v="228302905"/>
    <s v="Ryan"/>
    <m/>
    <x v="11"/>
    <x v="3674"/>
    <x v="3755"/>
    <x v="1"/>
    <x v="355"/>
    <n v="3"/>
    <n v="0"/>
    <m/>
    <m/>
    <n v="1"/>
    <n v="3"/>
    <n v="0"/>
    <s v="Exempt: This listing is a hotel or motel"/>
  </r>
  <r>
    <n v="6.8351229959167296E+17"/>
    <s v="Top Harvard Square 1 bed room with free parking"/>
    <n v="373675137"/>
    <s v="Liya"/>
    <m/>
    <x v="4"/>
    <x v="3675"/>
    <x v="3756"/>
    <x v="0"/>
    <x v="67"/>
    <n v="29"/>
    <n v="0"/>
    <m/>
    <m/>
    <n v="76"/>
    <n v="337"/>
    <n v="0"/>
    <m/>
  </r>
  <r>
    <n v="6.8352789687270605E+17"/>
    <s v="Harvard Square Marvelous 1 bed room free parking"/>
    <n v="373675137"/>
    <s v="Liya"/>
    <m/>
    <x v="4"/>
    <x v="3676"/>
    <x v="3757"/>
    <x v="0"/>
    <x v="82"/>
    <n v="29"/>
    <n v="0"/>
    <m/>
    <m/>
    <n v="76"/>
    <n v="340"/>
    <n v="0"/>
    <m/>
  </r>
  <r>
    <n v="6.8354815556789005E+17"/>
    <s v="Affordable room ideal for long-term stay in Boston"/>
    <n v="7797233"/>
    <s v="Ryan"/>
    <m/>
    <x v="0"/>
    <x v="3677"/>
    <x v="3758"/>
    <x v="0"/>
    <x v="303"/>
    <n v="28"/>
    <n v="0"/>
    <m/>
    <m/>
    <n v="2"/>
    <n v="91"/>
    <n v="0"/>
    <m/>
  </r>
  <r>
    <n v="6.8376855884909197E+17"/>
    <s v="Back Bay 1BR w/ W/D nr Newbury St"/>
    <n v="107434423"/>
    <s v="Blueground"/>
    <m/>
    <x v="6"/>
    <x v="2030"/>
    <x v="2046"/>
    <x v="1"/>
    <x v="180"/>
    <n v="32"/>
    <n v="0"/>
    <m/>
    <m/>
    <n v="477"/>
    <n v="347"/>
    <n v="0"/>
    <m/>
  </r>
  <r>
    <n v="6.8385463105625395E+17"/>
    <s v="Somerville 1BR w/ Gym &amp; W/D, nr Green Line"/>
    <n v="107434423"/>
    <s v="Blueground"/>
    <m/>
    <x v="3"/>
    <x v="3626"/>
    <x v="3707"/>
    <x v="1"/>
    <x v="149"/>
    <n v="32"/>
    <n v="0"/>
    <m/>
    <m/>
    <n v="477"/>
    <n v="1"/>
    <n v="0"/>
    <m/>
  </r>
  <r>
    <n v="6.8391460877739904E+17"/>
    <s v="Lux FIDI Studio | W/D in Unit | Elevator Building"/>
    <n v="382451810"/>
    <s v="Albert"/>
    <m/>
    <x v="11"/>
    <x v="3678"/>
    <x v="3759"/>
    <x v="1"/>
    <x v="101"/>
    <n v="1"/>
    <n v="2"/>
    <d v="2022-09-09T00:00:00"/>
    <n v="2"/>
    <n v="47"/>
    <n v="322"/>
    <n v="2"/>
    <s v="STR-489692"/>
  </r>
  <r>
    <n v="6.8391462429012096E+17"/>
    <s v="New! Lovely 1br | FIDI District| Keyless Entry"/>
    <n v="382451810"/>
    <s v="Albert"/>
    <m/>
    <x v="11"/>
    <x v="3679"/>
    <x v="3760"/>
    <x v="1"/>
    <x v="436"/>
    <n v="1"/>
    <n v="0"/>
    <m/>
    <m/>
    <n v="47"/>
    <n v="329"/>
    <n v="0"/>
    <s v="STR-489709"/>
  </r>
  <r>
    <n v="6.8391463909124096E+17"/>
    <s v="Spacious 2br FIDI District | W/D in Unit!"/>
    <n v="382451810"/>
    <s v="Albert"/>
    <m/>
    <x v="11"/>
    <x v="3680"/>
    <x v="3761"/>
    <x v="1"/>
    <x v="528"/>
    <n v="1"/>
    <n v="0"/>
    <m/>
    <m/>
    <n v="47"/>
    <n v="309"/>
    <n v="0"/>
    <s v="STR-489677"/>
  </r>
  <r>
    <n v="6.8391838579373504E+17"/>
    <s v="South End Brownstone Duplex"/>
    <n v="120930331"/>
    <s v="Kara"/>
    <m/>
    <x v="17"/>
    <x v="3681"/>
    <x v="3762"/>
    <x v="1"/>
    <x v="635"/>
    <n v="3"/>
    <n v="0"/>
    <m/>
    <m/>
    <n v="1"/>
    <n v="332"/>
    <n v="0"/>
    <s v="STR-488622"/>
  </r>
  <r>
    <n v="6.8393190471208806E+17"/>
    <s v="Quiet Tree-lined st. Close too Harvard and MIT"/>
    <n v="29815175"/>
    <s v="Namita"/>
    <m/>
    <x v="0"/>
    <x v="3682"/>
    <x v="3763"/>
    <x v="0"/>
    <x v="99"/>
    <n v="2"/>
    <n v="1"/>
    <d v="2022-08-28T00:00:00"/>
    <n v="1"/>
    <n v="3"/>
    <n v="195"/>
    <n v="1"/>
    <m/>
  </r>
  <r>
    <n v="6.8408502699495706E+17"/>
    <s v="Brookline 2BR‚òÖWashington Sq. ‚òÖWalk to T‚òÖ"/>
    <n v="154960844"/>
    <s v="Mushhoor"/>
    <m/>
    <x v="0"/>
    <x v="3683"/>
    <x v="3764"/>
    <x v="1"/>
    <x v="102"/>
    <n v="4"/>
    <n v="1"/>
    <d v="2022-09-11T00:00:00"/>
    <n v="1"/>
    <n v="1"/>
    <n v="68"/>
    <n v="1"/>
    <m/>
  </r>
  <r>
    <n v="6.8409245818998899E+17"/>
    <s v="(R2) Beacon Hill Near MGH! 1 Bed"/>
    <n v="351555234"/>
    <s v="Airbnb"/>
    <m/>
    <x v="5"/>
    <x v="3684"/>
    <x v="3765"/>
    <x v="1"/>
    <x v="190"/>
    <n v="1"/>
    <n v="2"/>
    <d v="2022-08-11T00:00:00"/>
    <n v="1.5"/>
    <n v="4"/>
    <n v="152"/>
    <n v="2"/>
    <s v="Exempt: This listing is a unit that has contracts with hospitals"/>
  </r>
  <r>
    <n v="6.8413072977401101E+17"/>
    <s v="2B/2B duplex with private roof deck and city view!"/>
    <n v="23692234"/>
    <s v="Whitney"/>
    <m/>
    <x v="3"/>
    <x v="3685"/>
    <x v="3766"/>
    <x v="1"/>
    <x v="187"/>
    <n v="30"/>
    <n v="0"/>
    <m/>
    <m/>
    <n v="1"/>
    <n v="365"/>
    <n v="0"/>
    <m/>
  </r>
  <r>
    <n v="6.84624691343264E+17"/>
    <s v="Nashua Street (MA 02114) by Blueground"/>
    <n v="107434423"/>
    <s v="Blueground"/>
    <m/>
    <x v="11"/>
    <x v="3218"/>
    <x v="3288"/>
    <x v="1"/>
    <x v="254"/>
    <n v="32"/>
    <n v="0"/>
    <m/>
    <m/>
    <n v="477"/>
    <n v="271"/>
    <n v="0"/>
    <m/>
  </r>
  <r>
    <n v="6.8462516551681306E+17"/>
    <s v="Dorchester 1BR w/ Gym &amp; Pool, nr JFK/UMass T"/>
    <n v="107434423"/>
    <s v="Blueground"/>
    <m/>
    <x v="8"/>
    <x v="3329"/>
    <x v="3411"/>
    <x v="1"/>
    <x v="97"/>
    <n v="32"/>
    <n v="0"/>
    <m/>
    <m/>
    <n v="477"/>
    <n v="348"/>
    <n v="0"/>
    <m/>
  </r>
  <r>
    <n v="6.8468340225010906E+17"/>
    <s v="3bedroom 2bath amazing view in Assembly row"/>
    <n v="163848078"/>
    <s v="Adam"/>
    <m/>
    <x v="3"/>
    <x v="3686"/>
    <x v="3767"/>
    <x v="1"/>
    <x v="498"/>
    <n v="11"/>
    <n v="0"/>
    <m/>
    <m/>
    <n v="18"/>
    <n v="360"/>
    <n v="0"/>
    <m/>
  </r>
  <r>
    <n v="6.8468583534625997E+17"/>
    <s v="Ellie 5 - Location!!! Back Bay! Trundle 2 Twins"/>
    <n v="331225367"/>
    <s v="Stone"/>
    <m/>
    <x v="6"/>
    <x v="2722"/>
    <x v="2223"/>
    <x v="1"/>
    <x v="233"/>
    <n v="1"/>
    <n v="4"/>
    <d v="2022-08-25T00:00:00"/>
    <n v="3.08"/>
    <n v="65"/>
    <n v="36"/>
    <n v="4"/>
    <s v="Exempt: This listing is a unit that has contracts with hospitals"/>
  </r>
  <r>
    <n v="6.84700190946832E+17"/>
    <s v="fabulous View 3Bed 2Bath Apartment by Assembly Row"/>
    <n v="163848078"/>
    <s v="Adam"/>
    <m/>
    <x v="3"/>
    <x v="3687"/>
    <x v="3768"/>
    <x v="1"/>
    <x v="268"/>
    <n v="7"/>
    <n v="0"/>
    <m/>
    <m/>
    <n v="18"/>
    <n v="365"/>
    <n v="0"/>
    <m/>
  </r>
  <r>
    <n v="6.8477912795235699E+17"/>
    <s v="Lovely Private room ! Long Term stay"/>
    <n v="34191455"/>
    <s v="Manoj"/>
    <m/>
    <x v="3"/>
    <x v="3688"/>
    <x v="3769"/>
    <x v="0"/>
    <x v="12"/>
    <n v="30"/>
    <n v="0"/>
    <m/>
    <m/>
    <n v="18"/>
    <n v="167"/>
    <n v="0"/>
    <m/>
  </r>
  <r>
    <n v="6.8478614241565299E+17"/>
    <s v="Spacious Private bedroom ! Long /Short Term"/>
    <n v="34191455"/>
    <s v="Manoj"/>
    <m/>
    <x v="3"/>
    <x v="3689"/>
    <x v="3770"/>
    <x v="0"/>
    <x v="12"/>
    <n v="120"/>
    <n v="1"/>
    <d v="2022-09-01T00:00:00"/>
    <n v="1"/>
    <n v="18"/>
    <n v="365"/>
    <n v="1"/>
    <m/>
  </r>
  <r>
    <n v="6.8489813995752397E+17"/>
    <s v="Private Sunny Room near T and Harvard"/>
    <n v="19246369"/>
    <s v="Joe"/>
    <m/>
    <x v="3"/>
    <x v="3690"/>
    <x v="3771"/>
    <x v="0"/>
    <x v="117"/>
    <n v="20"/>
    <n v="0"/>
    <m/>
    <m/>
    <n v="3"/>
    <n v="87"/>
    <n v="0"/>
    <m/>
  </r>
  <r>
    <n v="6.8526468389987302E+17"/>
    <s v="Most wonderful 3 bed room apt in downtown boston"/>
    <n v="373675137"/>
    <s v="Liya"/>
    <m/>
    <x v="5"/>
    <x v="3691"/>
    <x v="3772"/>
    <x v="1"/>
    <x v="38"/>
    <n v="29"/>
    <n v="0"/>
    <m/>
    <m/>
    <n v="76"/>
    <n v="272"/>
    <n v="0"/>
    <m/>
  </r>
  <r>
    <n v="6.8526473037980006E+17"/>
    <s v="Top three bed apt in heart of boston beacon hill"/>
    <n v="373675137"/>
    <s v="Liya"/>
    <m/>
    <x v="5"/>
    <x v="3692"/>
    <x v="3773"/>
    <x v="1"/>
    <x v="42"/>
    <n v="29"/>
    <n v="0"/>
    <m/>
    <m/>
    <n v="76"/>
    <n v="257"/>
    <n v="0"/>
    <m/>
  </r>
  <r>
    <n v="6.8530441580331405E+17"/>
    <s v="Everything You Need, Bright Sunny Condo"/>
    <n v="43613912"/>
    <s v="Drew"/>
    <m/>
    <x v="1"/>
    <x v="3693"/>
    <x v="3774"/>
    <x v="1"/>
    <x v="262"/>
    <n v="3"/>
    <n v="0"/>
    <m/>
    <m/>
    <n v="6"/>
    <n v="143"/>
    <n v="0"/>
    <m/>
  </r>
  <r>
    <n v="6.8541407693341197E+17"/>
    <s v="Stylish 2BR | Downtown | Minutes to the T"/>
    <n v="212359760"/>
    <s v="Evonify"/>
    <m/>
    <x v="11"/>
    <x v="3694"/>
    <x v="3775"/>
    <x v="1"/>
    <x v="286"/>
    <n v="1"/>
    <n v="4"/>
    <d v="2022-08-26T00:00:00"/>
    <n v="3"/>
    <n v="57"/>
    <n v="0"/>
    <n v="4"/>
    <s v="Exempt: This listing is a unit that has contracts with hospitals"/>
  </r>
  <r>
    <n v="6.8545209117854605E+17"/>
    <s v="Perfect and Central 2-bedroom unit in Somerville!"/>
    <n v="429710403"/>
    <s v="Premier Villa"/>
    <m/>
    <x v="3"/>
    <x v="3695"/>
    <x v="3776"/>
    <x v="1"/>
    <x v="122"/>
    <n v="2"/>
    <n v="1"/>
    <d v="2022-08-10T00:00:00"/>
    <n v="0.81"/>
    <n v="3"/>
    <n v="269"/>
    <n v="1"/>
    <m/>
  </r>
  <r>
    <n v="6.8548539950136602E+17"/>
    <s v="Top Newest 4 bed apt beacon hill boston downtown"/>
    <n v="373675137"/>
    <s v="Liya"/>
    <m/>
    <x v="5"/>
    <x v="3696"/>
    <x v="3777"/>
    <x v="1"/>
    <x v="92"/>
    <n v="90"/>
    <n v="0"/>
    <m/>
    <m/>
    <n v="76"/>
    <n v="133"/>
    <n v="0"/>
    <m/>
  </r>
  <r>
    <n v="6.8564533127937306E+17"/>
    <s v="Large Room Close to T and Boston"/>
    <n v="22674682"/>
    <s v="Geng"/>
    <m/>
    <x v="3"/>
    <x v="3697"/>
    <x v="473"/>
    <x v="0"/>
    <x v="203"/>
    <n v="30"/>
    <n v="0"/>
    <m/>
    <m/>
    <n v="2"/>
    <n v="335"/>
    <n v="0"/>
    <m/>
  </r>
  <r>
    <n v="6.8574742711218803E+17"/>
    <s v="NEW!! Five75 Lux BOS - Mins from Downtown Boston"/>
    <n v="442394018"/>
    <s v="Kevin"/>
    <m/>
    <x v="21"/>
    <x v="3698"/>
    <x v="3778"/>
    <x v="1"/>
    <x v="331"/>
    <n v="2"/>
    <n v="3"/>
    <d v="2022-09-12T00:00:00"/>
    <n v="3"/>
    <n v="1"/>
    <n v="160"/>
    <n v="3"/>
    <s v="STR-483331"/>
  </r>
  <r>
    <n v="6.8590566725973504E+17"/>
    <s v="N. Station Studio w/ W/D &amp; Gym, nr TD Garden"/>
    <n v="107434423"/>
    <s v="Blueground"/>
    <m/>
    <x v="11"/>
    <x v="3218"/>
    <x v="3288"/>
    <x v="1"/>
    <x v="251"/>
    <n v="32"/>
    <n v="0"/>
    <m/>
    <m/>
    <n v="477"/>
    <n v="309"/>
    <n v="0"/>
    <m/>
  </r>
  <r>
    <n v="6.8598771526721306E+17"/>
    <s v="Come Experience The City of Boston"/>
    <n v="87914201"/>
    <s v="Tim"/>
    <m/>
    <x v="1"/>
    <x v="3699"/>
    <x v="3779"/>
    <x v="2"/>
    <x v="174"/>
    <n v="1"/>
    <n v="1"/>
    <d v="2022-08-18T00:00:00"/>
    <n v="1"/>
    <n v="3"/>
    <n v="341"/>
    <n v="1"/>
    <s v="STR-787094"/>
  </r>
  <r>
    <n v="6.8623752020051494E+17"/>
    <s v="Awesome Studio with great amenities!"/>
    <n v="409684302"/>
    <s v="Justin And Mandy"/>
    <m/>
    <x v="17"/>
    <x v="3700"/>
    <x v="3780"/>
    <x v="1"/>
    <x v="445"/>
    <n v="1"/>
    <n v="3"/>
    <d v="2022-09-11T00:00:00"/>
    <n v="3"/>
    <n v="32"/>
    <n v="331"/>
    <n v="3"/>
    <s v="Exempt: This listing is a hotel or motel"/>
  </r>
  <r>
    <n v="6.8625640406894502E+17"/>
    <s v="Modern Room in Kendall/MIT near Boston &amp; Harvard"/>
    <n v="38551452"/>
    <s v="Xiaoguang"/>
    <m/>
    <x v="3"/>
    <x v="3701"/>
    <x v="3781"/>
    <x v="0"/>
    <x v="170"/>
    <n v="2"/>
    <n v="5"/>
    <d v="2022-09-05T00:00:00"/>
    <n v="5"/>
    <n v="4"/>
    <n v="54"/>
    <n v="5"/>
    <s v="C0378200491"/>
  </r>
  <r>
    <n v="6.8638418937026995E+17"/>
    <s v="Modern Huge 2bed 2bath Apartment Back bay"/>
    <n v="163848078"/>
    <s v="Adam"/>
    <m/>
    <x v="6"/>
    <x v="3702"/>
    <x v="3782"/>
    <x v="1"/>
    <x v="159"/>
    <n v="28"/>
    <n v="0"/>
    <m/>
    <m/>
    <n v="18"/>
    <n v="365"/>
    <n v="0"/>
    <s v="str-546866"/>
  </r>
  <r>
    <n v="6.8644324608661504E+17"/>
    <s v="Fabulous Ocean&amp;City View Luxury 2BR 2BA unit"/>
    <n v="158837906"/>
    <s v="Hashouki"/>
    <m/>
    <x v="1"/>
    <x v="3703"/>
    <x v="3783"/>
    <x v="1"/>
    <x v="156"/>
    <n v="29"/>
    <n v="0"/>
    <m/>
    <m/>
    <n v="82"/>
    <n v="360"/>
    <n v="0"/>
    <s v="str-971337"/>
  </r>
  <r>
    <n v="6.8665861369986995E+17"/>
    <s v="Kendall Square 1BR w/ Concierge &amp; Gym nr MIT"/>
    <n v="107434423"/>
    <s v="Blueground"/>
    <m/>
    <x v="19"/>
    <x v="2512"/>
    <x v="2553"/>
    <x v="1"/>
    <x v="11"/>
    <n v="32"/>
    <n v="0"/>
    <m/>
    <m/>
    <n v="477"/>
    <n v="317"/>
    <n v="0"/>
    <m/>
  </r>
  <r>
    <n v="6.8665910244987699E+17"/>
    <s v="Back Bay 1BR w/ W/D, Gym &amp; Roof, nr Copley Sq"/>
    <n v="107434423"/>
    <s v="Blueground"/>
    <m/>
    <x v="6"/>
    <x v="1529"/>
    <x v="1549"/>
    <x v="1"/>
    <x v="25"/>
    <n v="32"/>
    <n v="0"/>
    <m/>
    <m/>
    <n v="477"/>
    <n v="292"/>
    <n v="0"/>
    <m/>
  </r>
  <r>
    <n v="6.8682442455076902E+17"/>
    <s v="Marvelous 1 bed room with nice living room 2 beds"/>
    <n v="373675137"/>
    <s v="Liya"/>
    <m/>
    <x v="5"/>
    <x v="777"/>
    <x v="3784"/>
    <x v="1"/>
    <x v="122"/>
    <n v="29"/>
    <n v="0"/>
    <m/>
    <m/>
    <n v="76"/>
    <n v="327"/>
    <n v="0"/>
    <m/>
  </r>
  <r>
    <n v="6.8684125876442803E+17"/>
    <s v="Most amazing 1 bed rm  w lovely living rm w 2 beds"/>
    <n v="373675137"/>
    <s v="Liya"/>
    <m/>
    <x v="5"/>
    <x v="3704"/>
    <x v="3785"/>
    <x v="1"/>
    <x v="75"/>
    <n v="29"/>
    <n v="0"/>
    <m/>
    <m/>
    <n v="76"/>
    <n v="327"/>
    <n v="0"/>
    <m/>
  </r>
  <r>
    <n v="6.8685913733865894E+17"/>
    <s v="Lovely 3bedroom apartment in Boston"/>
    <n v="282505012"/>
    <s v="Maria"/>
    <m/>
    <x v="10"/>
    <x v="3705"/>
    <x v="3786"/>
    <x v="1"/>
    <x v="376"/>
    <n v="1"/>
    <n v="4"/>
    <d v="2022-09-06T00:00:00"/>
    <n v="3.64"/>
    <n v="1"/>
    <n v="304"/>
    <n v="4"/>
    <s v="STR-481824"/>
  </r>
  <r>
    <n v="6.8693157437913997E+17"/>
    <s v="Comfortable Room Close to T and Boston"/>
    <n v="22674682"/>
    <s v="Geng"/>
    <m/>
    <x v="3"/>
    <x v="3706"/>
    <x v="3787"/>
    <x v="0"/>
    <x v="203"/>
    <n v="30"/>
    <n v="0"/>
    <m/>
    <m/>
    <n v="2"/>
    <n v="312"/>
    <n v="0"/>
    <m/>
  </r>
  <r>
    <n v="6.8697996398732198E+17"/>
    <s v="Top three bed room apt with 5 beds in down boston"/>
    <n v="373675137"/>
    <s v="Liya"/>
    <m/>
    <x v="11"/>
    <x v="3707"/>
    <x v="3788"/>
    <x v="1"/>
    <x v="38"/>
    <n v="29"/>
    <n v="0"/>
    <m/>
    <m/>
    <n v="76"/>
    <n v="321"/>
    <n v="0"/>
    <m/>
  </r>
  <r>
    <n v="6.8705249473416205E+17"/>
    <s v="Stylish 3-br Brookline condo, steps to Wash Sq T!"/>
    <n v="17462826"/>
    <s v="Nitasha"/>
    <m/>
    <x v="0"/>
    <x v="3708"/>
    <x v="3789"/>
    <x v="1"/>
    <x v="300"/>
    <n v="7"/>
    <n v="1"/>
    <d v="2022-09-02T00:00:00"/>
    <n v="1"/>
    <n v="1"/>
    <n v="16"/>
    <n v="1"/>
    <m/>
  </r>
  <r>
    <n v="6.8707804356254502E+17"/>
    <s v="Sweetest 3bed room apt Boston BeaconHill topdeal"/>
    <n v="373675137"/>
    <s v="Liya"/>
    <m/>
    <x v="5"/>
    <x v="3709"/>
    <x v="3790"/>
    <x v="1"/>
    <x v="13"/>
    <n v="29"/>
    <n v="0"/>
    <m/>
    <m/>
    <n v="76"/>
    <n v="362"/>
    <n v="0"/>
    <m/>
  </r>
  <r>
    <n v="6.8710083152626803E+17"/>
    <s v="TopWonderful 2-bedroom in boston down beacon hill"/>
    <n v="373675137"/>
    <s v="Liya"/>
    <m/>
    <x v="5"/>
    <x v="3710"/>
    <x v="3791"/>
    <x v="1"/>
    <x v="28"/>
    <n v="29"/>
    <n v="0"/>
    <m/>
    <m/>
    <n v="76"/>
    <n v="152"/>
    <n v="0"/>
    <m/>
  </r>
  <r>
    <n v="6.8721396641447795E+17"/>
    <s v="Most charming boston 1 bed apt in w 2 beds boston"/>
    <n v="373675137"/>
    <s v="Liya"/>
    <m/>
    <x v="5"/>
    <x v="3711"/>
    <x v="3792"/>
    <x v="1"/>
    <x v="65"/>
    <n v="29"/>
    <n v="0"/>
    <m/>
    <m/>
    <n v="76"/>
    <n v="318"/>
    <n v="0"/>
    <m/>
  </r>
  <r>
    <n v="6.8724485498191296E+17"/>
    <s v="Best 1- bedroom w cozy living room w 2 beds /view"/>
    <n v="373675137"/>
    <s v="Liya"/>
    <m/>
    <x v="5"/>
    <x v="3712"/>
    <x v="3793"/>
    <x v="1"/>
    <x v="65"/>
    <n v="29"/>
    <n v="0"/>
    <m/>
    <m/>
    <n v="76"/>
    <n v="313"/>
    <n v="0"/>
    <m/>
  </r>
  <r>
    <n v="6.8824054882342003E+17"/>
    <s v="Beautiful 2BR 2BA/assembly row/King bed/Pool&amp;more"/>
    <n v="158837906"/>
    <s v="Hashouki"/>
    <m/>
    <x v="3"/>
    <x v="3713"/>
    <x v="2986"/>
    <x v="1"/>
    <x v="83"/>
    <n v="10"/>
    <n v="0"/>
    <m/>
    <m/>
    <n v="82"/>
    <n v="355"/>
    <n v="0"/>
    <m/>
  </r>
  <r>
    <n v="6.8836218412372506E+17"/>
    <s v="Cozy Room. Minutes to Harvard, MIT, MGH, Lesley"/>
    <n v="95634275"/>
    <s v="Sophia"/>
    <m/>
    <x v="4"/>
    <x v="3714"/>
    <x v="3794"/>
    <x v="0"/>
    <x v="130"/>
    <n v="29"/>
    <n v="0"/>
    <m/>
    <m/>
    <n v="14"/>
    <n v="172"/>
    <n v="0"/>
    <m/>
  </r>
  <r>
    <n v="6.8866994689959898E+17"/>
    <s v="(1) FREE WIFI Lovely Logan Airport"/>
    <n v="220434755"/>
    <s v="Daniel"/>
    <m/>
    <x v="1"/>
    <x v="3715"/>
    <x v="3795"/>
    <x v="0"/>
    <x v="27"/>
    <n v="2"/>
    <n v="1"/>
    <d v="2022-08-19T00:00:00"/>
    <n v="1"/>
    <n v="7"/>
    <n v="332"/>
    <n v="1"/>
    <s v="STR-480353"/>
  </r>
  <r>
    <n v="6.8871111528466304E+17"/>
    <s v="(3) lovely room 5 minutes Logan Airport FREE WIFI"/>
    <n v="220434755"/>
    <s v="Daniel"/>
    <m/>
    <x v="1"/>
    <x v="3716"/>
    <x v="3796"/>
    <x v="0"/>
    <x v="14"/>
    <n v="2"/>
    <n v="1"/>
    <d v="2022-09-09T00:00:00"/>
    <n v="1"/>
    <n v="7"/>
    <n v="328"/>
    <n v="1"/>
    <s v="STR-480353"/>
  </r>
  <r>
    <n v="6.8871463302672794E+17"/>
    <s v="(2) Room/5 Logan Airport FREE WiFi"/>
    <n v="220434755"/>
    <s v="Daniel"/>
    <m/>
    <x v="1"/>
    <x v="3717"/>
    <x v="3797"/>
    <x v="0"/>
    <x v="14"/>
    <n v="2"/>
    <n v="2"/>
    <d v="2022-09-09T00:00:00"/>
    <n v="2"/>
    <n v="7"/>
    <n v="333"/>
    <n v="2"/>
    <s v="STR-480353"/>
  </r>
  <r>
    <n v="6.8871641513147802E+17"/>
    <s v="(4) LOVELY ROOM 4 minutes Logan Airport FREE WIFI"/>
    <n v="220434755"/>
    <s v="Daniel"/>
    <m/>
    <x v="1"/>
    <x v="3718"/>
    <x v="3798"/>
    <x v="0"/>
    <x v="82"/>
    <n v="2"/>
    <n v="2"/>
    <d v="2022-08-19T00:00:00"/>
    <n v="2"/>
    <n v="7"/>
    <n v="335"/>
    <n v="2"/>
    <s v="STR-480353"/>
  </r>
  <r>
    <n v="6.8891048062883098E+17"/>
    <s v="Jamaica Plain 1BR w/ W/D nr Forrest Hills T"/>
    <n v="107434423"/>
    <s v="Blueground"/>
    <m/>
    <x v="10"/>
    <x v="3719"/>
    <x v="3799"/>
    <x v="1"/>
    <x v="251"/>
    <n v="32"/>
    <n v="0"/>
    <m/>
    <m/>
    <n v="477"/>
    <n v="136"/>
    <n v="0"/>
    <m/>
  </r>
  <r>
    <n v="6.8914454805687603E+17"/>
    <s v="Spacious Family Friendly Single-Family Home in JP"/>
    <n v="3033456"/>
    <s v="Adam"/>
    <m/>
    <x v="10"/>
    <x v="3720"/>
    <x v="3800"/>
    <x v="1"/>
    <x v="355"/>
    <n v="5"/>
    <n v="0"/>
    <m/>
    <m/>
    <n v="1"/>
    <n v="67"/>
    <n v="0"/>
    <s v="STR-489403"/>
  </r>
  <r>
    <n v="6.8921135981261504E+17"/>
    <s v="Modern&amp;luxurious unit fenway next to hospitals&amp; BU"/>
    <n v="163848078"/>
    <s v="Adam"/>
    <m/>
    <x v="9"/>
    <x v="3721"/>
    <x v="3801"/>
    <x v="1"/>
    <x v="79"/>
    <n v="8"/>
    <n v="0"/>
    <m/>
    <m/>
    <n v="18"/>
    <n v="336"/>
    <n v="0"/>
    <s v="Str-976359"/>
  </r>
  <r>
    <n v="6.8960753489815795E+17"/>
    <s v="Back Bay Studio w/ W/D, Gym &amp; Roof, nr Copley Sq"/>
    <n v="107434423"/>
    <s v="Blueground"/>
    <m/>
    <x v="6"/>
    <x v="1529"/>
    <x v="1549"/>
    <x v="1"/>
    <x v="29"/>
    <n v="32"/>
    <n v="0"/>
    <m/>
    <m/>
    <n v="477"/>
    <n v="270"/>
    <n v="0"/>
    <m/>
  </r>
  <r>
    <n v="6.8964966039432397E+17"/>
    <s v="Walk to Harvard &amp; Central Square / neighborhood"/>
    <n v="3011415"/>
    <s v="Stanley And Sue"/>
    <m/>
    <x v="4"/>
    <x v="3722"/>
    <x v="3802"/>
    <x v="1"/>
    <x v="92"/>
    <n v="32"/>
    <n v="0"/>
    <m/>
    <m/>
    <n v="3"/>
    <n v="56"/>
    <n v="0"/>
    <m/>
  </r>
  <r>
    <n v="6.8965270097853005E+17"/>
    <s v="Harvard/Central Square / walk to Charles River"/>
    <n v="3011415"/>
    <s v="Stanley And Sue"/>
    <m/>
    <x v="4"/>
    <x v="3723"/>
    <x v="3803"/>
    <x v="1"/>
    <x v="43"/>
    <n v="32"/>
    <n v="0"/>
    <m/>
    <m/>
    <n v="3"/>
    <n v="129"/>
    <n v="0"/>
    <m/>
  </r>
  <r>
    <n v="6.8975316842497306E+17"/>
    <s v="Newly Renovated Ocean View 2 Bdrm Apt"/>
    <n v="6677040"/>
    <s v="Anna &amp; Milan"/>
    <m/>
    <x v="1"/>
    <x v="2997"/>
    <x v="3804"/>
    <x v="1"/>
    <x v="225"/>
    <n v="1"/>
    <n v="3"/>
    <d v="2022-08-28T00:00:00"/>
    <n v="3"/>
    <n v="1"/>
    <n v="300"/>
    <n v="3"/>
    <m/>
  </r>
  <r>
    <n v="6.8977037808381094E+17"/>
    <s v="Luxury Loft | W/D in Unit | Pet Friendly"/>
    <n v="382451810"/>
    <s v="Albert"/>
    <m/>
    <x v="11"/>
    <x v="3724"/>
    <x v="3805"/>
    <x v="1"/>
    <x v="636"/>
    <n v="1"/>
    <n v="0"/>
    <m/>
    <m/>
    <n v="47"/>
    <n v="311"/>
    <n v="0"/>
    <s v="STR-489710"/>
  </r>
  <r>
    <n v="6.8979241535573197E+17"/>
    <s v="Spacious FIDI 2br/2ba | Close to Everything!"/>
    <n v="382451810"/>
    <s v="Albert"/>
    <m/>
    <x v="11"/>
    <x v="3725"/>
    <x v="2400"/>
    <x v="1"/>
    <x v="565"/>
    <n v="1"/>
    <n v="1"/>
    <d v="2022-09-06T00:00:00"/>
    <n v="1"/>
    <n v="47"/>
    <n v="311"/>
    <n v="1"/>
    <s v="STR-489707"/>
  </r>
  <r>
    <n v="6.8980416598510106E+17"/>
    <s v="Lovely FIDI Studio | Close to Faneuil Hall!"/>
    <n v="382451810"/>
    <s v="Albert"/>
    <m/>
    <x v="11"/>
    <x v="3726"/>
    <x v="3806"/>
    <x v="1"/>
    <x v="307"/>
    <n v="1"/>
    <n v="1"/>
    <d v="2022-09-03T00:00:00"/>
    <n v="1"/>
    <n v="47"/>
    <n v="310"/>
    <n v="1"/>
    <s v="STR-489691"/>
  </r>
  <r>
    <n v="6.8998188580791002E+17"/>
    <s v="Sunny private home w/ patio - very convenient!"/>
    <n v="474224382"/>
    <s v="Eliott"/>
    <m/>
    <x v="12"/>
    <x v="3727"/>
    <x v="3807"/>
    <x v="1"/>
    <x v="175"/>
    <n v="2"/>
    <n v="3"/>
    <d v="2022-09-11T00:00:00"/>
    <n v="3"/>
    <n v="1"/>
    <n v="306"/>
    <n v="3"/>
    <s v="STR-485772"/>
  </r>
  <r>
    <n v="6.9029630293352806E+17"/>
    <s v="W/R2 Private room, bare-bones, 15 min to Harvard"/>
    <n v="412452734"/>
    <s v="Dan"/>
    <m/>
    <x v="0"/>
    <x v="3728"/>
    <x v="3808"/>
    <x v="0"/>
    <x v="80"/>
    <n v="1"/>
    <n v="2"/>
    <d v="2022-09-10T00:00:00"/>
    <n v="2"/>
    <n v="5"/>
    <n v="336"/>
    <n v="2"/>
    <m/>
  </r>
  <r>
    <n v="6.9030631806320602E+17"/>
    <s v="D/R1  Large, sunny room near Red Line, IN Boston!"/>
    <n v="412452734"/>
    <s v="Dan"/>
    <m/>
    <x v="8"/>
    <x v="3729"/>
    <x v="3809"/>
    <x v="0"/>
    <x v="303"/>
    <n v="1"/>
    <n v="0"/>
    <m/>
    <m/>
    <n v="5"/>
    <n v="336"/>
    <n v="0"/>
    <s v="Exempt: This listing is a unit that has contracts with hospitals"/>
  </r>
  <r>
    <n v="6.9031249635060902E+17"/>
    <s v="D/R3 Private, large room near Red Line, IN Boston!"/>
    <n v="412452734"/>
    <s v="Dan"/>
    <m/>
    <x v="8"/>
    <x v="3730"/>
    <x v="3810"/>
    <x v="0"/>
    <x v="171"/>
    <n v="1"/>
    <n v="0"/>
    <m/>
    <m/>
    <n v="5"/>
    <n v="338"/>
    <n v="0"/>
    <s v="Exempt: This listing is a unit that has contracts with hospitals"/>
  </r>
  <r>
    <n v="6.9040058693445402E+17"/>
    <s v="Back Bay Studio w/ W/D, nr Copley T"/>
    <n v="107434423"/>
    <s v="Blueground"/>
    <m/>
    <x v="6"/>
    <x v="3731"/>
    <x v="3811"/>
    <x v="1"/>
    <x v="217"/>
    <n v="32"/>
    <n v="0"/>
    <m/>
    <m/>
    <n v="477"/>
    <n v="354"/>
    <n v="0"/>
    <m/>
  </r>
  <r>
    <n v="6.9040087491922701E+17"/>
    <s v="Back Bay 1BR w/ W/D, nr Copley T"/>
    <n v="107434423"/>
    <s v="Blueground"/>
    <m/>
    <x v="6"/>
    <x v="3151"/>
    <x v="3217"/>
    <x v="1"/>
    <x v="321"/>
    <n v="32"/>
    <n v="0"/>
    <m/>
    <m/>
    <n v="477"/>
    <n v="361"/>
    <n v="0"/>
    <m/>
  </r>
  <r>
    <n v="6.9046370552451098E+17"/>
    <s v="2B Somerville Cambridge 1 Bed, Inman Square"/>
    <n v="37907846"/>
    <s v="S"/>
    <m/>
    <x v="4"/>
    <x v="3732"/>
    <x v="3812"/>
    <x v="1"/>
    <x v="317"/>
    <n v="2"/>
    <n v="0"/>
    <m/>
    <m/>
    <n v="8"/>
    <n v="166"/>
    <n v="0"/>
    <m/>
  </r>
  <r>
    <n v="6.9079142151885901E+17"/>
    <s v="D4 Lovely private-bedroom  near T-Station!"/>
    <n v="404098067"/>
    <s v="Youssef"/>
    <m/>
    <x v="8"/>
    <x v="3733"/>
    <x v="3813"/>
    <x v="0"/>
    <x v="232"/>
    <n v="1"/>
    <n v="4"/>
    <d v="2022-09-11T00:00:00"/>
    <n v="4"/>
    <n v="1"/>
    <n v="155"/>
    <n v="4"/>
    <s v="Exempt: This listing is a unit that has contracts with hospitals"/>
  </r>
  <r>
    <n v="6.9124304303205005E+17"/>
    <s v="Private 1 bed &amp; bath free parking perfect location"/>
    <n v="7883494"/>
    <s v="Annique"/>
    <m/>
    <x v="4"/>
    <x v="3734"/>
    <x v="3814"/>
    <x v="1"/>
    <x v="20"/>
    <n v="4"/>
    <n v="0"/>
    <m/>
    <m/>
    <n v="2"/>
    <n v="306"/>
    <n v="0"/>
    <s v="Str-68711"/>
  </r>
  <r>
    <n v="6.9129199168813798E+17"/>
    <s v="Custom 1 Bed Trailer next to Fenway Park with Pool"/>
    <n v="371148657"/>
    <s v="Jeffrey"/>
    <m/>
    <x v="9"/>
    <x v="3735"/>
    <x v="3815"/>
    <x v="1"/>
    <x v="612"/>
    <n v="1"/>
    <n v="0"/>
    <m/>
    <m/>
    <n v="14"/>
    <n v="362"/>
    <n v="0"/>
    <s v="Exempt: This listing is a hotel or motel"/>
  </r>
  <r>
    <n v="6.9132321794522803E+17"/>
    <s v="Brighton: Comfortable Living in Furnished Private Room"/>
    <n v="2356643"/>
    <s v="MyBostonTrip"/>
    <m/>
    <x v="0"/>
    <x v="3736"/>
    <x v="3816"/>
    <x v="0"/>
    <x v="18"/>
    <n v="2"/>
    <n v="0"/>
    <m/>
    <m/>
    <n v="71"/>
    <n v="338"/>
    <n v="0"/>
    <s v="STR-461419"/>
  </r>
  <r>
    <n v="6.9150106353088E+17"/>
    <s v="Most lovely 2 room studio@ heart BostonBeaconHill"/>
    <n v="373675137"/>
    <s v="Liya"/>
    <m/>
    <x v="5"/>
    <x v="3737"/>
    <x v="3817"/>
    <x v="1"/>
    <x v="7"/>
    <n v="29"/>
    <n v="0"/>
    <m/>
    <m/>
    <n v="76"/>
    <n v="279"/>
    <n v="0"/>
    <m/>
  </r>
  <r>
    <n v="6.9176121996480499E+17"/>
    <s v="Somerville 1BR w/ W/D, nr Assembly T"/>
    <n v="107434423"/>
    <s v="Blueground"/>
    <m/>
    <x v="3"/>
    <x v="3738"/>
    <x v="3818"/>
    <x v="1"/>
    <x v="49"/>
    <n v="32"/>
    <n v="0"/>
    <m/>
    <m/>
    <n v="477"/>
    <n v="350"/>
    <n v="0"/>
    <m/>
  </r>
  <r>
    <n v="6.9181566507210995E+17"/>
    <s v="Small &amp; Cozy studio ‚òÖ 1 free parking spot ‚òÖ Clean!"/>
    <n v="47584294"/>
    <s v="Jessy And Diego"/>
    <m/>
    <x v="4"/>
    <x v="3739"/>
    <x v="3819"/>
    <x v="1"/>
    <x v="165"/>
    <n v="2"/>
    <n v="1"/>
    <d v="2022-09-01T00:00:00"/>
    <n v="1"/>
    <n v="10"/>
    <n v="315"/>
    <n v="1"/>
    <s v="Exempt: This listing is a unit that has contracts with hospitals"/>
  </r>
  <r>
    <n v="6.9182722006355302E+17"/>
    <s v="Location - Location - Location! Cute studio!"/>
    <n v="47584294"/>
    <s v="Jessy And Diego"/>
    <m/>
    <x v="6"/>
    <x v="573"/>
    <x v="3820"/>
    <x v="1"/>
    <x v="64"/>
    <n v="2"/>
    <n v="1"/>
    <d v="2022-09-06T00:00:00"/>
    <n v="1"/>
    <n v="10"/>
    <n v="313"/>
    <n v="1"/>
    <s v="Exempt: This listing is a unit that has contracts with hospitals"/>
  </r>
  <r>
    <n v="6.9183133947141402E+17"/>
    <s v="Super location ‚òÖ 2 BR Apartment ‚òÖ Walk walk walk ‚òÖ"/>
    <n v="47584294"/>
    <s v="Jessy And Diego"/>
    <m/>
    <x v="6"/>
    <x v="3740"/>
    <x v="3821"/>
    <x v="1"/>
    <x v="266"/>
    <n v="2"/>
    <n v="2"/>
    <d v="2022-09-10T00:00:00"/>
    <n v="2"/>
    <n v="10"/>
    <n v="308"/>
    <n v="2"/>
    <s v="Exempt: This listing is a unit that has contracts with hospitals"/>
  </r>
  <r>
    <n v="6.9301552747788403E+17"/>
    <s v="Most lovely 2 room studio boston heart beacon hill"/>
    <n v="373675137"/>
    <s v="Liya"/>
    <m/>
    <x v="5"/>
    <x v="3741"/>
    <x v="3822"/>
    <x v="1"/>
    <x v="4"/>
    <n v="29"/>
    <n v="0"/>
    <m/>
    <m/>
    <n v="76"/>
    <n v="365"/>
    <n v="0"/>
    <m/>
  </r>
  <r>
    <n v="6.9337392010140096E+17"/>
    <s v="Adorable 3 Br with 1 Parking at MIT/Kendall"/>
    <n v="474968930"/>
    <s v="Jessica"/>
    <m/>
    <x v="3"/>
    <x v="3742"/>
    <x v="3823"/>
    <x v="1"/>
    <x v="149"/>
    <n v="2"/>
    <n v="6"/>
    <d v="2022-09-08T00:00:00"/>
    <n v="6"/>
    <n v="1"/>
    <n v="306"/>
    <n v="6"/>
    <s v="STR- 119565"/>
  </r>
  <r>
    <n v="6.9350289114301197E+17"/>
    <s v="1 Room in a Brand new condo in East Boston"/>
    <n v="178702033"/>
    <s v="Jacqueline"/>
    <m/>
    <x v="1"/>
    <x v="3743"/>
    <x v="3824"/>
    <x v="0"/>
    <x v="15"/>
    <n v="30"/>
    <n v="0"/>
    <m/>
    <m/>
    <n v="1"/>
    <n v="284"/>
    <n v="0"/>
    <m/>
  </r>
  <r>
    <n v="6.94008009710464E+17"/>
    <s v="Upscale Apt with everything you need!"/>
    <n v="423270067"/>
    <s v="Harry And Susie"/>
    <m/>
    <x v="6"/>
    <x v="429"/>
    <x v="2918"/>
    <x v="1"/>
    <x v="426"/>
    <n v="1"/>
    <n v="2"/>
    <d v="2022-08-23T00:00:00"/>
    <n v="2"/>
    <n v="28"/>
    <n v="361"/>
    <n v="2"/>
    <s v="Exempt: This listing is a unit used for furnished institutional or business stays"/>
  </r>
  <r>
    <n v="6.9406728899725094E+17"/>
    <s v="NEW! *Roof deck Grill, w/d, 6beds, Close to City!"/>
    <n v="261436898"/>
    <s v="Together We"/>
    <m/>
    <x v="8"/>
    <x v="3744"/>
    <x v="3825"/>
    <x v="1"/>
    <x v="612"/>
    <n v="1"/>
    <n v="1"/>
    <d v="2022-08-21T00:00:00"/>
    <n v="1"/>
    <n v="2"/>
    <n v="62"/>
    <n v="1"/>
    <s v="Exempt: This listing is a unit that has contracts with hospitals"/>
  </r>
  <r>
    <n v="6.9411412146095501E+17"/>
    <s v="Sunny apt 5 min from Airport/Downtown"/>
    <n v="372954245"/>
    <s v="Carroll"/>
    <m/>
    <x v="1"/>
    <x v="3745"/>
    <x v="3826"/>
    <x v="1"/>
    <x v="396"/>
    <n v="1"/>
    <n v="1"/>
    <d v="2022-08-19T00:00:00"/>
    <n v="1"/>
    <n v="5"/>
    <n v="340"/>
    <n v="1"/>
    <m/>
  </r>
  <r>
    <n v="6.94406328277968E+17"/>
    <s v="Lovely 1 bed room with 2 beds boston beacon hill"/>
    <n v="373675137"/>
    <s v="Liya"/>
    <m/>
    <x v="5"/>
    <x v="3746"/>
    <x v="3827"/>
    <x v="1"/>
    <x v="6"/>
    <n v="29"/>
    <n v="0"/>
    <m/>
    <m/>
    <n v="76"/>
    <n v="150"/>
    <n v="0"/>
    <m/>
  </r>
  <r>
    <n v="6.94775703373872E+17"/>
    <s v="Houseboat Do Little- Stay a little, enjoy a lot!"/>
    <n v="105620455"/>
    <s v="SleepAfloat"/>
    <m/>
    <x v="7"/>
    <x v="1527"/>
    <x v="3828"/>
    <x v="1"/>
    <x v="306"/>
    <n v="1"/>
    <n v="2"/>
    <d v="2022-08-29T00:00:00"/>
    <n v="2"/>
    <n v="8"/>
    <n v="211"/>
    <n v="2"/>
    <s v="STR-446888"/>
  </r>
  <r>
    <n v="6.9478666377638195E+17"/>
    <s v="Impeccable Central Sq 1BR"/>
    <n v="107434423"/>
    <s v="Blueground"/>
    <m/>
    <x v="4"/>
    <x v="2998"/>
    <x v="3062"/>
    <x v="1"/>
    <x v="383"/>
    <n v="32"/>
    <n v="0"/>
    <m/>
    <m/>
    <n v="477"/>
    <n v="341"/>
    <n v="0"/>
    <m/>
  </r>
  <r>
    <n v="6.9498840646973594E+17"/>
    <s v="Every room a water view updated kitchen &amp; bath"/>
    <n v="475347939"/>
    <s v="Melanie"/>
    <m/>
    <x v="22"/>
    <x v="3747"/>
    <x v="3829"/>
    <x v="1"/>
    <x v="595"/>
    <n v="2"/>
    <n v="0"/>
    <m/>
    <m/>
    <n v="1"/>
    <n v="253"/>
    <n v="0"/>
    <m/>
  </r>
  <r>
    <n v="6.9503125947400806E+17"/>
    <s v="Boston Massachusetts"/>
    <n v="202522408"/>
    <s v="Hopeton"/>
    <m/>
    <x v="21"/>
    <x v="3748"/>
    <x v="3830"/>
    <x v="0"/>
    <x v="270"/>
    <n v="91"/>
    <n v="0"/>
    <m/>
    <m/>
    <n v="2"/>
    <n v="365"/>
    <n v="0"/>
    <s v="STR-489962"/>
  </r>
  <r>
    <n v="6.9533277998384205E+17"/>
    <s v="Brookline 1 BR w/ Gym, nr Shops"/>
    <n v="107434423"/>
    <s v="Blueground"/>
    <m/>
    <x v="18"/>
    <x v="3249"/>
    <x v="3316"/>
    <x v="1"/>
    <x v="251"/>
    <n v="32"/>
    <n v="0"/>
    <m/>
    <m/>
    <n v="477"/>
    <n v="350"/>
    <n v="0"/>
    <m/>
  </r>
  <r>
    <n v="6.9533479749436301E+17"/>
    <s v="Cambridgeport 1BR w/ W/D, near MIT"/>
    <n v="107434423"/>
    <s v="Blueground"/>
    <m/>
    <x v="9"/>
    <x v="3337"/>
    <x v="3419"/>
    <x v="1"/>
    <x v="104"/>
    <n v="32"/>
    <n v="0"/>
    <m/>
    <m/>
    <n v="477"/>
    <n v="327"/>
    <n v="0"/>
    <m/>
  </r>
  <r>
    <n v="6.9547459848893798E+17"/>
    <s v="Cozy 3-Bedroom Home w/ Queen Beds and More"/>
    <n v="196912933"/>
    <s v="Greg"/>
    <m/>
    <x v="2"/>
    <x v="3749"/>
    <x v="3831"/>
    <x v="1"/>
    <x v="142"/>
    <n v="2"/>
    <n v="2"/>
    <d v="2022-09-11T00:00:00"/>
    <n v="2"/>
    <n v="1"/>
    <n v="140"/>
    <n v="2"/>
    <s v="str-481424"/>
  </r>
  <r>
    <n v="6.9554227486199706E+17"/>
    <s v="Most amazing 2 bed room apt in boston beacon Hill"/>
    <n v="373675137"/>
    <s v="Liya"/>
    <m/>
    <x v="5"/>
    <x v="3750"/>
    <x v="3832"/>
    <x v="1"/>
    <x v="116"/>
    <n v="29"/>
    <n v="0"/>
    <m/>
    <m/>
    <n v="76"/>
    <n v="318"/>
    <n v="0"/>
    <m/>
  </r>
  <r>
    <n v="6.9557162598366298E+17"/>
    <s v="Lovely one bedroom Apartment in Boston."/>
    <n v="31368662"/>
    <s v="Joel"/>
    <m/>
    <x v="8"/>
    <x v="3751"/>
    <x v="3833"/>
    <x v="1"/>
    <x v="130"/>
    <n v="2"/>
    <n v="1"/>
    <d v="2022-09-05T00:00:00"/>
    <n v="1"/>
    <n v="1"/>
    <n v="310"/>
    <n v="1"/>
    <s v="STR-489938"/>
  </r>
  <r>
    <n v="6.95608646617952E+17"/>
    <s v="*NEW Listing* Charles St. Apt #1 | 3-Bed Duplex"/>
    <n v="814298"/>
    <s v="Thatch"/>
    <m/>
    <x v="5"/>
    <x v="3752"/>
    <x v="3834"/>
    <x v="1"/>
    <x v="637"/>
    <n v="2"/>
    <n v="1"/>
    <d v="2022-09-09T00:00:00"/>
    <n v="1"/>
    <n v="113"/>
    <n v="104"/>
    <n v="1"/>
    <s v="Exempt: This listing is a hotel or motel"/>
  </r>
  <r>
    <n v="6.9567195827431398E+17"/>
    <s v="(5) Lovely room minutes to Logan Airport FREE WIFI"/>
    <n v="220434755"/>
    <s v="Daniel"/>
    <m/>
    <x v="1"/>
    <x v="3753"/>
    <x v="3835"/>
    <x v="0"/>
    <x v="136"/>
    <n v="2"/>
    <n v="3"/>
    <d v="2022-09-12T00:00:00"/>
    <n v="3"/>
    <n v="7"/>
    <n v="346"/>
    <n v="3"/>
    <s v="str-480353"/>
  </r>
  <r>
    <n v="6.9591893695962099E+17"/>
    <s v="Most affordable 2  room studio boston beacon hill"/>
    <n v="373675137"/>
    <s v="Liya"/>
    <m/>
    <x v="5"/>
    <x v="3754"/>
    <x v="3836"/>
    <x v="1"/>
    <x v="290"/>
    <n v="29"/>
    <n v="0"/>
    <m/>
    <m/>
    <n v="76"/>
    <n v="285"/>
    <n v="0"/>
    <m/>
  </r>
  <r>
    <n v="6.9617782098761203E+17"/>
    <s v="N. Station Studio w/ W/D &amp; Gym, nr TD Garden"/>
    <n v="107434423"/>
    <s v="Blueground"/>
    <m/>
    <x v="11"/>
    <x v="1896"/>
    <x v="1923"/>
    <x v="1"/>
    <x v="400"/>
    <n v="32"/>
    <n v="0"/>
    <m/>
    <m/>
    <n v="477"/>
    <n v="221"/>
    <n v="0"/>
    <m/>
  </r>
  <r>
    <n v="6.9617983875533402E+17"/>
    <s v="Central Sq 1BR, nr Charles River"/>
    <n v="107434423"/>
    <s v="Blueground"/>
    <m/>
    <x v="4"/>
    <x v="3755"/>
    <x v="3837"/>
    <x v="1"/>
    <x v="64"/>
    <n v="32"/>
    <n v="0"/>
    <m/>
    <m/>
    <n v="477"/>
    <n v="346"/>
    <n v="0"/>
    <m/>
  </r>
  <r>
    <n v="6.9618019631198003E+17"/>
    <s v="Central Sq 1BR, nr Charles River"/>
    <n v="107434423"/>
    <s v="Blueground"/>
    <m/>
    <x v="4"/>
    <x v="3755"/>
    <x v="3837"/>
    <x v="1"/>
    <x v="233"/>
    <n v="32"/>
    <n v="0"/>
    <m/>
    <m/>
    <n v="477"/>
    <n v="287"/>
    <n v="0"/>
    <m/>
  </r>
  <r>
    <n v="6.9632023574305702E+17"/>
    <s v="Cute Room in JFK/UMass Apartment"/>
    <n v="297860058"/>
    <s v="June Team"/>
    <m/>
    <x v="8"/>
    <x v="3756"/>
    <x v="3838"/>
    <x v="0"/>
    <x v="183"/>
    <n v="91"/>
    <n v="0"/>
    <m/>
    <m/>
    <n v="113"/>
    <n v="100"/>
    <n v="0"/>
    <m/>
  </r>
  <r>
    <n v="6.9644729348672602E+17"/>
    <s v="Cozy Room in Brighton Apartment"/>
    <n v="297860058"/>
    <s v="June Team"/>
    <m/>
    <x v="0"/>
    <x v="3757"/>
    <x v="3839"/>
    <x v="0"/>
    <x v="183"/>
    <n v="91"/>
    <n v="0"/>
    <m/>
    <m/>
    <n v="113"/>
    <n v="107"/>
    <n v="0"/>
    <m/>
  </r>
  <r>
    <n v="6.9645073717458701E+17"/>
    <s v="Modern Room in JFK/UMass Apartment"/>
    <n v="297860058"/>
    <s v="June Team"/>
    <m/>
    <x v="8"/>
    <x v="3758"/>
    <x v="3840"/>
    <x v="0"/>
    <x v="183"/>
    <n v="91"/>
    <n v="0"/>
    <m/>
    <m/>
    <n v="113"/>
    <n v="107"/>
    <n v="0"/>
    <m/>
  </r>
  <r>
    <n v="6.9645368710471603E+17"/>
    <s v="Unique Room in Somerville Apartment"/>
    <n v="297860058"/>
    <s v="June Team"/>
    <m/>
    <x v="3"/>
    <x v="3759"/>
    <x v="3841"/>
    <x v="0"/>
    <x v="183"/>
    <n v="91"/>
    <n v="0"/>
    <m/>
    <m/>
    <n v="113"/>
    <n v="107"/>
    <n v="0"/>
    <m/>
  </r>
  <r>
    <n v="6.96456320595232E+17"/>
    <s v="Cute Room in Brighton Apartment"/>
    <n v="297860058"/>
    <s v="June Team"/>
    <m/>
    <x v="0"/>
    <x v="3760"/>
    <x v="3842"/>
    <x v="0"/>
    <x v="183"/>
    <n v="91"/>
    <n v="0"/>
    <m/>
    <m/>
    <n v="113"/>
    <n v="107"/>
    <n v="0"/>
    <m/>
  </r>
  <r>
    <n v="6.9689847191404006E+17"/>
    <s v="Spacious bedroom in Allston (2)"/>
    <n v="255801185"/>
    <s v="Nelida"/>
    <m/>
    <x v="4"/>
    <x v="3637"/>
    <x v="3718"/>
    <x v="0"/>
    <x v="213"/>
    <n v="28"/>
    <n v="0"/>
    <m/>
    <m/>
    <n v="3"/>
    <n v="135"/>
    <n v="0"/>
    <s v="STR-490142"/>
  </r>
  <r>
    <n v="6.9703252637681702E+17"/>
    <s v="Peaceful Chelsea Street |Top Floor Apt| Roof Deck|"/>
    <n v="20079643"/>
    <s v="Alex @ Bcohousing"/>
    <m/>
    <x v="1"/>
    <x v="3761"/>
    <x v="2949"/>
    <x v="1"/>
    <x v="110"/>
    <n v="4"/>
    <n v="1"/>
    <d v="2022-09-08T00:00:00"/>
    <n v="1"/>
    <n v="12"/>
    <n v="67"/>
    <n v="1"/>
    <m/>
  </r>
  <r>
    <n v="6.9724305780570099E+17"/>
    <s v="3 Bedroom Single Family next to Boston, Cambridge"/>
    <n v="30276670"/>
    <s v="Jenny"/>
    <m/>
    <x v="0"/>
    <x v="3762"/>
    <x v="3843"/>
    <x v="1"/>
    <x v="230"/>
    <n v="1"/>
    <n v="2"/>
    <d v="2022-08-27T00:00:00"/>
    <n v="2"/>
    <n v="7"/>
    <n v="158"/>
    <n v="2"/>
    <m/>
  </r>
  <r>
    <n v="6.9729454520298202E+17"/>
    <s v="3Bedroom House 15 mins to Boston, Cambridge"/>
    <n v="30276670"/>
    <s v="Jenny"/>
    <m/>
    <x v="0"/>
    <x v="3763"/>
    <x v="3844"/>
    <x v="1"/>
    <x v="286"/>
    <n v="1"/>
    <n v="3"/>
    <d v="2022-09-09T00:00:00"/>
    <n v="3"/>
    <n v="7"/>
    <n v="157"/>
    <n v="3"/>
    <m/>
  </r>
  <r>
    <n v="6.9732632212483098E+17"/>
    <s v="Top 1 bed apt w livingRm2 beds boston Beacon Hill"/>
    <n v="373675137"/>
    <s v="Liya"/>
    <m/>
    <x v="5"/>
    <x v="3764"/>
    <x v="3845"/>
    <x v="1"/>
    <x v="154"/>
    <n v="29"/>
    <n v="0"/>
    <m/>
    <m/>
    <n v="76"/>
    <n v="309"/>
    <n v="0"/>
    <m/>
  </r>
  <r>
    <n v="6.9800871996936205E+17"/>
    <s v="Bright Condo, Plenty of Room, Sleeps Upto 8"/>
    <n v="423270067"/>
    <s v="Harry And Susie"/>
    <m/>
    <x v="6"/>
    <x v="3765"/>
    <x v="3846"/>
    <x v="1"/>
    <x v="638"/>
    <n v="1"/>
    <n v="0"/>
    <m/>
    <m/>
    <n v="28"/>
    <n v="326"/>
    <n v="0"/>
    <s v="Exempt: This listing is a hotel or motel"/>
  </r>
  <r>
    <n v="6.9837493871790899E+17"/>
    <s v="Single Room, Minutes to Harvard, MIT, MGH, Lesley"/>
    <n v="95634275"/>
    <s v="Sophia"/>
    <m/>
    <x v="4"/>
    <x v="3766"/>
    <x v="3847"/>
    <x v="0"/>
    <x v="116"/>
    <n v="29"/>
    <n v="0"/>
    <m/>
    <m/>
    <n v="14"/>
    <n v="120"/>
    <n v="0"/>
    <m/>
  </r>
  <r>
    <n v="6.9854920421516595E+17"/>
    <s v="Penthouse Condo with Roofdeck"/>
    <n v="44939469"/>
    <s v="Jennifer"/>
    <m/>
    <x v="4"/>
    <x v="3767"/>
    <x v="3848"/>
    <x v="0"/>
    <x v="27"/>
    <n v="90"/>
    <n v="0"/>
    <m/>
    <m/>
    <n v="3"/>
    <n v="288"/>
    <n v="0"/>
    <m/>
  </r>
  <r>
    <n v="6.9868246670877005E+17"/>
    <s v="Private Studio in Boston's Bay Village! 5-23"/>
    <n v="285344759"/>
    <s v="Bv"/>
    <m/>
    <x v="14"/>
    <x v="3768"/>
    <x v="3849"/>
    <x v="1"/>
    <x v="214"/>
    <n v="3"/>
    <n v="0"/>
    <m/>
    <m/>
    <n v="32"/>
    <n v="152"/>
    <n v="0"/>
    <s v="STR-415223"/>
  </r>
  <r>
    <n v="6.9871744544442598E+17"/>
    <s v="New large room"/>
    <n v="92524206"/>
    <s v="Ray"/>
    <m/>
    <x v="1"/>
    <x v="3769"/>
    <x v="3850"/>
    <x v="0"/>
    <x v="285"/>
    <n v="1"/>
    <n v="2"/>
    <d v="2022-09-09T00:00:00"/>
    <n v="2"/>
    <n v="7"/>
    <n v="51"/>
    <n v="2"/>
    <s v="STR-055862"/>
  </r>
  <r>
    <n v="6.9872509784210406E+17"/>
    <s v="Free parking room 3"/>
    <n v="92524206"/>
    <s v="Ray"/>
    <m/>
    <x v="1"/>
    <x v="3770"/>
    <x v="3851"/>
    <x v="0"/>
    <x v="111"/>
    <n v="1"/>
    <n v="1"/>
    <d v="2022-09-10T00:00:00"/>
    <n v="1"/>
    <n v="7"/>
    <n v="140"/>
    <n v="1"/>
    <s v="STR-438859"/>
  </r>
  <r>
    <n v="6.9872997773990694E+17"/>
    <s v="Free parking room 2"/>
    <n v="92524206"/>
    <s v="Ray"/>
    <m/>
    <x v="1"/>
    <x v="3771"/>
    <x v="3852"/>
    <x v="0"/>
    <x v="212"/>
    <n v="1"/>
    <n v="0"/>
    <m/>
    <m/>
    <n v="7"/>
    <n v="140"/>
    <n v="0"/>
    <s v="STR-438859"/>
  </r>
  <r>
    <n v="6.9909614229192499E+17"/>
    <s v="Harvard/MIT area, Large 1+ BR apt, Quiet/Peaceful"/>
    <n v="16241860"/>
    <s v="Isabel"/>
    <m/>
    <x v="4"/>
    <x v="3772"/>
    <x v="3853"/>
    <x v="1"/>
    <x v="376"/>
    <n v="1"/>
    <n v="3"/>
    <d v="2022-08-27T00:00:00"/>
    <n v="3"/>
    <n v="7"/>
    <n v="326"/>
    <n v="3"/>
    <s v="C0360560491"/>
  </r>
  <r>
    <n v="6.9916844907648499E+17"/>
    <s v="Warm and welcoming home with bedroom for rent"/>
    <n v="48807008"/>
    <s v="Benita"/>
    <m/>
    <x v="0"/>
    <x v="3773"/>
    <x v="3854"/>
    <x v="0"/>
    <x v="303"/>
    <n v="91"/>
    <n v="0"/>
    <m/>
    <m/>
    <n v="1"/>
    <n v="242"/>
    <n v="0"/>
    <m/>
  </r>
  <r>
    <n v="6.9917101711316403E+17"/>
    <s v="Single Room, Walk to Harvard, Lesley, and MIT"/>
    <n v="232009663"/>
    <s v="Annie"/>
    <m/>
    <x v="4"/>
    <x v="3774"/>
    <x v="3855"/>
    <x v="0"/>
    <x v="97"/>
    <n v="29"/>
    <n v="0"/>
    <m/>
    <m/>
    <n v="4"/>
    <n v="192"/>
    <n v="0"/>
    <m/>
  </r>
  <r>
    <n v="6.9917688465182797E+17"/>
    <s v="Minutes to Harvard, MIT, Lesley and Downtown"/>
    <n v="232009663"/>
    <s v="Annie"/>
    <m/>
    <x v="4"/>
    <x v="3775"/>
    <x v="3856"/>
    <x v="0"/>
    <x v="97"/>
    <n v="1"/>
    <n v="0"/>
    <m/>
    <m/>
    <n v="4"/>
    <n v="272"/>
    <n v="0"/>
    <m/>
  </r>
  <r>
    <n v="6.9989104972769997E+17"/>
    <s v="Huge luxury 3 bedrooms apt in Watertown by Arsenal"/>
    <n v="158837906"/>
    <s v="Hashouki"/>
    <m/>
    <x v="0"/>
    <x v="3776"/>
    <x v="3857"/>
    <x v="1"/>
    <x v="342"/>
    <n v="30"/>
    <n v="0"/>
    <m/>
    <m/>
    <n v="82"/>
    <n v="364"/>
    <n v="0"/>
    <m/>
  </r>
  <r>
    <n v="6.9996770638941299E+17"/>
    <s v="Prentiss House by Thatch | Deluxe King #17"/>
    <n v="814298"/>
    <s v="Thatch"/>
    <m/>
    <x v="4"/>
    <x v="3777"/>
    <x v="3858"/>
    <x v="0"/>
    <x v="292"/>
    <n v="1"/>
    <n v="1"/>
    <d v="2022-09-03T00:00:00"/>
    <n v="1"/>
    <n v="113"/>
    <n v="91"/>
    <n v="1"/>
    <s v="C0351410491"/>
  </r>
  <r>
    <n v="6.9998969126844096E+17"/>
    <s v="Prentiss House by Thatch | Queen Rm #16"/>
    <n v="814298"/>
    <s v="Thatch"/>
    <m/>
    <x v="4"/>
    <x v="3778"/>
    <x v="3859"/>
    <x v="0"/>
    <x v="221"/>
    <n v="1"/>
    <n v="0"/>
    <m/>
    <m/>
    <n v="113"/>
    <n v="86"/>
    <n v="0"/>
    <s v="C0351410491"/>
  </r>
  <r>
    <n v="7.0014211774104896E+17"/>
    <s v="North End Condo w/Rooftop Deck"/>
    <n v="339649775"/>
    <s v="Cara"/>
    <m/>
    <x v="7"/>
    <x v="3779"/>
    <x v="3860"/>
    <x v="1"/>
    <x v="149"/>
    <n v="2"/>
    <n v="2"/>
    <d v="2022-09-09T00:00:00"/>
    <n v="2"/>
    <n v="1"/>
    <n v="280"/>
    <n v="2"/>
    <s v="STR-483019"/>
  </r>
  <r>
    <n v="7.0026139242807104E+17"/>
    <s v="Downtown Studio Apt, Perfect for Medical Workers"/>
    <n v="2356643"/>
    <s v="MyBostonTrip"/>
    <m/>
    <x v="11"/>
    <x v="3780"/>
    <x v="3861"/>
    <x v="1"/>
    <x v="317"/>
    <n v="2"/>
    <n v="0"/>
    <m/>
    <m/>
    <n v="71"/>
    <n v="343"/>
    <n v="0"/>
    <s v="STR-422488"/>
  </r>
  <r>
    <n v="7.0052299797625805E+17"/>
    <s v="2BD/1BTH Newly Renovated Apt at Boston City Center"/>
    <n v="2356643"/>
    <s v="MyBostonTrip"/>
    <m/>
    <x v="2"/>
    <x v="3781"/>
    <x v="158"/>
    <x v="1"/>
    <x v="30"/>
    <n v="2"/>
    <n v="0"/>
    <m/>
    <m/>
    <n v="71"/>
    <n v="343"/>
    <n v="0"/>
    <s v="STR-439756"/>
  </r>
  <r>
    <n v="7.0052311641367194E+17"/>
    <s v="2BD Modern and Spacious Apt in the Heart of Boston"/>
    <n v="2356643"/>
    <s v="MyBostonTrip"/>
    <m/>
    <x v="2"/>
    <x v="3782"/>
    <x v="3862"/>
    <x v="1"/>
    <x v="30"/>
    <n v="2"/>
    <n v="0"/>
    <m/>
    <m/>
    <n v="71"/>
    <n v="279"/>
    <n v="0"/>
    <s v="STR-439756"/>
  </r>
  <r>
    <n v="7.0053181094647898E+17"/>
    <s v="Modern 3BR 2BTH Apt in Brookline near MGH"/>
    <n v="2356643"/>
    <s v="MyBostonTrip"/>
    <m/>
    <x v="4"/>
    <x v="3783"/>
    <x v="3863"/>
    <x v="1"/>
    <x v="122"/>
    <n v="25"/>
    <n v="0"/>
    <m/>
    <m/>
    <n v="71"/>
    <n v="34"/>
    <n v="0"/>
    <m/>
  </r>
  <r>
    <n v="7.0054287433349197E+17"/>
    <s v="Bright Brighton 1BR near T &amp; Shops"/>
    <n v="107434423"/>
    <s v="Blueground"/>
    <m/>
    <x v="0"/>
    <x v="3784"/>
    <x v="3864"/>
    <x v="1"/>
    <x v="395"/>
    <n v="32"/>
    <n v="0"/>
    <m/>
    <m/>
    <n v="477"/>
    <n v="350"/>
    <n v="0"/>
    <m/>
  </r>
  <r>
    <n v="7.0067674342742694E+17"/>
    <s v="Stylish 2BR, quiet neigborhood 10 min to downtown"/>
    <n v="10948916"/>
    <s v="Ted"/>
    <m/>
    <x v="16"/>
    <x v="3785"/>
    <x v="3865"/>
    <x v="1"/>
    <x v="13"/>
    <n v="30"/>
    <n v="0"/>
    <m/>
    <m/>
    <n v="1"/>
    <n v="259"/>
    <n v="0"/>
    <m/>
  </r>
  <r>
    <n v="7.0077897051908198E+17"/>
    <s v="Ellie 9 - NEW Back Bay Studio in BEST Location"/>
    <n v="454031378"/>
    <s v="Ellie"/>
    <m/>
    <x v="6"/>
    <x v="3786"/>
    <x v="3866"/>
    <x v="1"/>
    <x v="221"/>
    <n v="1"/>
    <n v="1"/>
    <d v="2022-09-01T00:00:00"/>
    <n v="1"/>
    <n v="1"/>
    <n v="154"/>
    <n v="1"/>
    <s v="Exempt: This listing is a unit that has contracts with hospitals"/>
  </r>
  <r>
    <n v="7.0127479168546304E+17"/>
    <s v="Boston Back Bay Gorgeous Apt with fast wifi and great extras!"/>
    <n v="423270067"/>
    <s v="Harry And Susie"/>
    <m/>
    <x v="6"/>
    <x v="3787"/>
    <x v="3867"/>
    <x v="1"/>
    <x v="639"/>
    <n v="1"/>
    <n v="0"/>
    <m/>
    <m/>
    <n v="28"/>
    <n v="335"/>
    <n v="0"/>
    <s v="Exempt: This listing is a unit used for furnished institutional or business stays"/>
  </r>
  <r>
    <n v="7.0132010974637299E+17"/>
    <s v="Gorgeous Apt With Dedicated Flex-cation Office Space!"/>
    <n v="423270067"/>
    <s v="Harry And Susie"/>
    <m/>
    <x v="6"/>
    <x v="3788"/>
    <x v="3868"/>
    <x v="1"/>
    <x v="368"/>
    <n v="1"/>
    <n v="0"/>
    <m/>
    <m/>
    <n v="28"/>
    <n v="350"/>
    <n v="0"/>
    <s v="Exempt: This listing is a unit used for furnished institutional or business stays"/>
  </r>
  <r>
    <n v="7.0190153485668403E+17"/>
    <s v="Brookline 1BR w/ W/D, nr Green Line"/>
    <n v="107434423"/>
    <s v="Blueground"/>
    <m/>
    <x v="18"/>
    <x v="3249"/>
    <x v="3316"/>
    <x v="1"/>
    <x v="457"/>
    <n v="32"/>
    <n v="0"/>
    <m/>
    <m/>
    <n v="477"/>
    <n v="0"/>
    <n v="0"/>
    <m/>
  </r>
  <r>
    <n v="7.0190354288006003E+17"/>
    <s v="Longwood 2BR w/ W/D, nr Mission Hill"/>
    <n v="107434423"/>
    <s v="Blueground"/>
    <m/>
    <x v="13"/>
    <x v="3789"/>
    <x v="3869"/>
    <x v="1"/>
    <x v="177"/>
    <n v="32"/>
    <n v="0"/>
    <m/>
    <m/>
    <n v="477"/>
    <n v="268"/>
    <n v="0"/>
    <m/>
  </r>
  <r>
    <n v="7.0190383943182502E+17"/>
    <s v="Trendy Longwood Studio nr Mission Park"/>
    <n v="107434423"/>
    <s v="Blueground"/>
    <m/>
    <x v="13"/>
    <x v="3790"/>
    <x v="3870"/>
    <x v="1"/>
    <x v="31"/>
    <n v="32"/>
    <n v="0"/>
    <m/>
    <m/>
    <n v="477"/>
    <n v="154"/>
    <n v="0"/>
    <m/>
  </r>
  <r>
    <n v="7.0203828392849306E+17"/>
    <s v="Lovely 1 bed and bath just minutes from the city!"/>
    <n v="349627354"/>
    <s v="Phara"/>
    <m/>
    <x v="1"/>
    <x v="3791"/>
    <x v="3871"/>
    <x v="0"/>
    <x v="65"/>
    <n v="91"/>
    <n v="0"/>
    <m/>
    <m/>
    <n v="1"/>
    <n v="350"/>
    <n v="0"/>
    <m/>
  </r>
  <r>
    <n v="7.0207285774909594E+17"/>
    <s v="Cozy 2br in Boston FIDI District"/>
    <n v="382451810"/>
    <s v="Albert"/>
    <m/>
    <x v="11"/>
    <x v="3792"/>
    <x v="3872"/>
    <x v="1"/>
    <x v="469"/>
    <n v="1"/>
    <n v="0"/>
    <m/>
    <m/>
    <n v="47"/>
    <n v="314"/>
    <n v="0"/>
    <s v="STR-489678"/>
  </r>
  <r>
    <n v="7.0208119732097203E+17"/>
    <s v="Lavish FIDI 2br/2ba | Close to everything!"/>
    <n v="382451810"/>
    <s v="Albert"/>
    <m/>
    <x v="11"/>
    <x v="3793"/>
    <x v="3873"/>
    <x v="1"/>
    <x v="90"/>
    <n v="1"/>
    <n v="1"/>
    <d v="2022-09-05T00:00:00"/>
    <n v="1"/>
    <n v="47"/>
    <n v="323"/>
    <n v="1"/>
    <s v="STR-489679"/>
  </r>
  <r>
    <n v="7.0208692963028595E+17"/>
    <s v="2br/2ba FIDI Apt | Keyless Entry | Walk anywhere!"/>
    <n v="382451810"/>
    <s v="Albert"/>
    <m/>
    <x v="11"/>
    <x v="3794"/>
    <x v="3874"/>
    <x v="1"/>
    <x v="280"/>
    <n v="1"/>
    <n v="0"/>
    <m/>
    <m/>
    <n v="47"/>
    <n v="310"/>
    <n v="0"/>
    <s v="STR-489680"/>
  </r>
  <r>
    <n v="7.0208707184581299E+17"/>
    <s v="Bright and Bold 2BR | Minutes from the T!"/>
    <n v="382451810"/>
    <s v="Albert"/>
    <m/>
    <x v="11"/>
    <x v="3795"/>
    <x v="3875"/>
    <x v="1"/>
    <x v="446"/>
    <n v="1"/>
    <n v="1"/>
    <d v="2022-09-07T00:00:00"/>
    <n v="1"/>
    <n v="47"/>
    <n v="320"/>
    <n v="1"/>
    <s v="STR-489681"/>
  </r>
  <r>
    <n v="7.0272062518909696E+17"/>
    <s v="Affordable Room, Quick Ride to Harvard, MIT, MGH"/>
    <n v="95634275"/>
    <s v="Sophia"/>
    <m/>
    <x v="4"/>
    <x v="3796"/>
    <x v="3876"/>
    <x v="0"/>
    <x v="92"/>
    <n v="29"/>
    <n v="0"/>
    <m/>
    <m/>
    <n v="14"/>
    <n v="88"/>
    <n v="0"/>
    <m/>
  </r>
  <r>
    <n v="7.0284305954397901E+17"/>
    <s v="Private furnished room Near Harvard/MIT! Long Stay"/>
    <n v="34191455"/>
    <s v="Manoj"/>
    <m/>
    <x v="4"/>
    <x v="3797"/>
    <x v="3877"/>
    <x v="0"/>
    <x v="30"/>
    <n v="30"/>
    <n v="0"/>
    <m/>
    <m/>
    <n v="18"/>
    <n v="314"/>
    <n v="0"/>
    <s v="C0130682740"/>
  </r>
  <r>
    <n v="7.0299598992741696E+17"/>
    <s v="Lovely one bed apartment in Cambridge, adj Harvard"/>
    <n v="75480099"/>
    <s v="Yaqoob"/>
    <m/>
    <x v="4"/>
    <x v="3798"/>
    <x v="3878"/>
    <x v="0"/>
    <x v="12"/>
    <n v="1"/>
    <n v="2"/>
    <d v="2022-09-11T00:00:00"/>
    <n v="2"/>
    <n v="1"/>
    <n v="147"/>
    <n v="2"/>
    <s v="C0385700491"/>
  </r>
  <r>
    <n v="7.0343696969592499E+17"/>
    <s v="C*/R1 Private room, bare-bones in heart of Allston"/>
    <n v="412452734"/>
    <s v="Dan"/>
    <m/>
    <x v="4"/>
    <x v="3799"/>
    <x v="3879"/>
    <x v="0"/>
    <x v="262"/>
    <n v="1"/>
    <n v="0"/>
    <m/>
    <m/>
    <n v="5"/>
    <n v="352"/>
    <n v="0"/>
    <s v="Exempt: This listing is a unit that has contracts with hospitals"/>
  </r>
  <r>
    <n v="7.0344400532652902E+17"/>
    <s v="D/R2 Private, small room near Red Line, IN Boston!"/>
    <n v="412452734"/>
    <s v="Dan"/>
    <m/>
    <x v="8"/>
    <x v="3800"/>
    <x v="3880"/>
    <x v="0"/>
    <x v="63"/>
    <n v="1"/>
    <n v="1"/>
    <d v="2022-09-09T00:00:00"/>
    <n v="1"/>
    <n v="5"/>
    <n v="342"/>
    <n v="1"/>
    <s v="Exempt: This listing is a unit that has contracts with hospitals"/>
  </r>
  <r>
    <n v="7.0387844601544205E+17"/>
    <s v="Spacious Studio minutes to Boston | MBTA"/>
    <n v="90091623"/>
    <s v="Taylor"/>
    <m/>
    <x v="1"/>
    <x v="3801"/>
    <x v="3881"/>
    <x v="1"/>
    <x v="255"/>
    <n v="1"/>
    <n v="0"/>
    <m/>
    <m/>
    <n v="2"/>
    <n v="365"/>
    <n v="0"/>
    <m/>
  </r>
  <r>
    <n v="7.0389107360821402E+17"/>
    <s v="High-Rise Studio in Boston | Walk to North End"/>
    <n v="90091623"/>
    <s v="Taylor"/>
    <m/>
    <x v="11"/>
    <x v="3802"/>
    <x v="3882"/>
    <x v="1"/>
    <x v="640"/>
    <n v="1"/>
    <n v="0"/>
    <m/>
    <m/>
    <n v="2"/>
    <n v="340"/>
    <n v="0"/>
    <s v="STR-245773"/>
  </r>
  <r>
    <n v="7.0406226495778496E+17"/>
    <s v="North Station 1BR w/ W/D &amp; Gym, nr TD Garden"/>
    <n v="107434423"/>
    <s v="Blueground"/>
    <m/>
    <x v="11"/>
    <x v="3218"/>
    <x v="3288"/>
    <x v="1"/>
    <x v="222"/>
    <n v="32"/>
    <n v="0"/>
    <m/>
    <m/>
    <n v="477"/>
    <n v="348"/>
    <n v="0"/>
    <m/>
  </r>
  <r>
    <n v="7.0406277105810701E+17"/>
    <s v="East Cambridge 1BR w/ Gym &amp; Roof nr Kendall Sq"/>
    <n v="107434423"/>
    <s v="Blueground"/>
    <m/>
    <x v="19"/>
    <x v="2945"/>
    <x v="3007"/>
    <x v="1"/>
    <x v="9"/>
    <n v="32"/>
    <n v="0"/>
    <m/>
    <m/>
    <n v="477"/>
    <n v="284"/>
    <n v="0"/>
    <m/>
  </r>
  <r>
    <n v="7.0435602537814195E+17"/>
    <s v="Corner luxury condo seaport ocean view Boston"/>
    <n v="158837906"/>
    <s v="Hashouki"/>
    <m/>
    <x v="24"/>
    <x v="3803"/>
    <x v="3883"/>
    <x v="1"/>
    <x v="342"/>
    <n v="1"/>
    <n v="0"/>
    <m/>
    <m/>
    <n v="82"/>
    <n v="362"/>
    <n v="0"/>
    <s v="Str-546475"/>
  </r>
  <r>
    <n v="7.0478503888717594E+17"/>
    <s v="Back Bay 1BR w/ Gym, nr Copley Sq"/>
    <n v="107434423"/>
    <s v="Blueground"/>
    <m/>
    <x v="6"/>
    <x v="2031"/>
    <x v="2047"/>
    <x v="1"/>
    <x v="104"/>
    <n v="32"/>
    <n v="0"/>
    <m/>
    <m/>
    <n v="477"/>
    <n v="327"/>
    <n v="0"/>
    <m/>
  </r>
  <r>
    <n v="7.0500922586760294E+17"/>
    <s v="Ellie 4- Best Location, 2bed Tiny Studio"/>
    <n v="331225367"/>
    <s v="Stone"/>
    <m/>
    <x v="17"/>
    <x v="3804"/>
    <x v="3884"/>
    <x v="1"/>
    <x v="209"/>
    <n v="1"/>
    <n v="1"/>
    <d v="2022-09-13T00:00:00"/>
    <n v="1"/>
    <n v="65"/>
    <n v="53"/>
    <n v="1"/>
    <s v="Exempt: This listing is a unit that has contracts with hospitals"/>
  </r>
  <r>
    <n v="7.05016397882848E+17"/>
    <s v="Ellie 10- Tropical Oasis in Back Bay! Location1"/>
    <n v="331225367"/>
    <s v="Stone"/>
    <m/>
    <x v="6"/>
    <x v="3805"/>
    <x v="3885"/>
    <x v="1"/>
    <x v="493"/>
    <n v="1"/>
    <n v="0"/>
    <m/>
    <m/>
    <n v="65"/>
    <n v="58"/>
    <n v="0"/>
    <s v="Exempt: This listing is a unit that has contracts with hospitals"/>
  </r>
  <r>
    <n v="7.0510423937895104E+17"/>
    <s v="5BR 2BTH Bright &amp; Spacious  Apt in Brighton"/>
    <n v="2356643"/>
    <s v="MyBostonTrip"/>
    <m/>
    <x v="0"/>
    <x v="3806"/>
    <x v="3886"/>
    <x v="1"/>
    <x v="641"/>
    <n v="2"/>
    <n v="0"/>
    <m/>
    <m/>
    <n v="71"/>
    <n v="242"/>
    <n v="0"/>
    <s v="STR-461419"/>
  </r>
  <r>
    <n v="7.0510547149223002E+17"/>
    <s v="Lovely, peaceful three bedroom condo in Boston."/>
    <n v="2967485"/>
    <s v="Jonathan"/>
    <m/>
    <x v="10"/>
    <x v="3807"/>
    <x v="3887"/>
    <x v="1"/>
    <x v="82"/>
    <n v="60"/>
    <n v="0"/>
    <m/>
    <m/>
    <n v="2"/>
    <n v="91"/>
    <n v="0"/>
    <s v="STR-480333"/>
  </r>
  <r>
    <n v="7.0517723104817702E+17"/>
    <s v="Juan &amp; Wendy's Gateway#1"/>
    <n v="135920429"/>
    <s v="Wendy And Juan"/>
    <m/>
    <x v="21"/>
    <x v="3808"/>
    <x v="3888"/>
    <x v="0"/>
    <x v="303"/>
    <n v="3"/>
    <n v="3"/>
    <d v="2022-09-13T00:00:00"/>
    <n v="3"/>
    <n v="2"/>
    <n v="343"/>
    <n v="3"/>
    <s v="STR-459557"/>
  </r>
  <r>
    <n v="7.0525278264956595E+17"/>
    <s v="Scholar house/small room/basement for long term #2"/>
    <n v="162885740"/>
    <s v="Hong"/>
    <m/>
    <x v="4"/>
    <x v="3809"/>
    <x v="3889"/>
    <x v="0"/>
    <x v="13"/>
    <n v="40"/>
    <n v="0"/>
    <m/>
    <m/>
    <n v="10"/>
    <n v="177"/>
    <n v="0"/>
    <s v="C0014490491"/>
  </r>
  <r>
    <n v="7.0527563866989594E+17"/>
    <s v="Luxury en-suite master room#3-1"/>
    <n v="477464208"/>
    <s v="Mark"/>
    <m/>
    <x v="2"/>
    <x v="3810"/>
    <x v="3890"/>
    <x v="0"/>
    <x v="12"/>
    <n v="29"/>
    <n v="0"/>
    <m/>
    <m/>
    <n v="3"/>
    <n v="365"/>
    <n v="0"/>
    <m/>
  </r>
  <r>
    <n v="7.0547532223774003E+17"/>
    <s v="Unfurnished Room in Upham's Corner Apartment"/>
    <n v="297860058"/>
    <s v="June Team"/>
    <m/>
    <x v="8"/>
    <x v="3811"/>
    <x v="3891"/>
    <x v="0"/>
    <x v="26"/>
    <n v="91"/>
    <n v="0"/>
    <m/>
    <m/>
    <n v="113"/>
    <n v="103"/>
    <n v="0"/>
    <m/>
  </r>
  <r>
    <n v="7.0547774009107994E+17"/>
    <s v="Unfurnished Room in JFK/UMass Apartment"/>
    <n v="297860058"/>
    <s v="June Team"/>
    <m/>
    <x v="8"/>
    <x v="3812"/>
    <x v="3892"/>
    <x v="0"/>
    <x v="183"/>
    <n v="91"/>
    <n v="0"/>
    <m/>
    <m/>
    <n v="113"/>
    <n v="97"/>
    <n v="0"/>
    <m/>
  </r>
  <r>
    <n v="7.0547981478553101E+17"/>
    <s v="Unfurnished Room in JFK/UMass Apartment"/>
    <n v="297860058"/>
    <s v="June Team"/>
    <m/>
    <x v="8"/>
    <x v="3813"/>
    <x v="3893"/>
    <x v="0"/>
    <x v="183"/>
    <n v="91"/>
    <n v="0"/>
    <m/>
    <m/>
    <n v="113"/>
    <n v="103"/>
    <n v="0"/>
    <m/>
  </r>
  <r>
    <n v="7.0548204734328E+17"/>
    <s v="Unfurnished Room in JFK/UMass Apartment"/>
    <n v="297860058"/>
    <s v="June Team"/>
    <m/>
    <x v="8"/>
    <x v="3814"/>
    <x v="2502"/>
    <x v="0"/>
    <x v="183"/>
    <n v="91"/>
    <n v="0"/>
    <m/>
    <m/>
    <n v="113"/>
    <n v="103"/>
    <n v="0"/>
    <m/>
  </r>
  <r>
    <n v="7.0548439719087206E+17"/>
    <s v="Unfurnished Room in JFK/UMass Apartment"/>
    <n v="297860058"/>
    <s v="June Team"/>
    <m/>
    <x v="8"/>
    <x v="3815"/>
    <x v="3894"/>
    <x v="0"/>
    <x v="183"/>
    <n v="91"/>
    <n v="0"/>
    <m/>
    <m/>
    <n v="113"/>
    <n v="103"/>
    <n v="0"/>
    <m/>
  </r>
  <r>
    <n v="7.0548658541527104E+17"/>
    <s v="Unique Room in JFK/UMass Apartment"/>
    <n v="297860058"/>
    <s v="June Team"/>
    <m/>
    <x v="8"/>
    <x v="3816"/>
    <x v="3895"/>
    <x v="0"/>
    <x v="183"/>
    <n v="91"/>
    <n v="0"/>
    <m/>
    <m/>
    <n v="113"/>
    <n v="97"/>
    <n v="0"/>
    <m/>
  </r>
  <r>
    <n v="7.0549179684832499E+17"/>
    <s v="Unfurnished Room in JFK/UMass Apartment"/>
    <n v="297860058"/>
    <s v="June Team"/>
    <m/>
    <x v="8"/>
    <x v="3817"/>
    <x v="3896"/>
    <x v="0"/>
    <x v="183"/>
    <n v="91"/>
    <n v="0"/>
    <m/>
    <m/>
    <n v="113"/>
    <n v="103"/>
    <n v="0"/>
    <m/>
  </r>
  <r>
    <n v="7.0549388016015706E+17"/>
    <s v="Lovely Room in JFK/UMass Apartment"/>
    <n v="297860058"/>
    <s v="June Team"/>
    <m/>
    <x v="8"/>
    <x v="3818"/>
    <x v="3897"/>
    <x v="0"/>
    <x v="183"/>
    <n v="91"/>
    <n v="0"/>
    <m/>
    <m/>
    <n v="113"/>
    <n v="15"/>
    <n v="0"/>
    <m/>
  </r>
  <r>
    <n v="7.0603753197050803E+17"/>
    <s v="5 Bedroom Large Home 10 mins to Boston, Cambridge"/>
    <n v="30276670"/>
    <s v="Jenny"/>
    <m/>
    <x v="0"/>
    <x v="3819"/>
    <x v="3898"/>
    <x v="1"/>
    <x v="150"/>
    <n v="1"/>
    <n v="0"/>
    <m/>
    <m/>
    <n v="7"/>
    <n v="156"/>
    <n v="0"/>
    <m/>
  </r>
  <r>
    <n v="7.06361084592912E+17"/>
    <s v="FIDI Boston Spacious 2BR | Keyless Entry"/>
    <n v="382451810"/>
    <s v="Albert"/>
    <m/>
    <x v="11"/>
    <x v="3820"/>
    <x v="2543"/>
    <x v="1"/>
    <x v="560"/>
    <n v="1"/>
    <n v="0"/>
    <m/>
    <m/>
    <n v="47"/>
    <n v="67"/>
    <n v="0"/>
    <s v="STR-489666"/>
  </r>
  <r>
    <n v="7.0637039042614694E+17"/>
    <s v="Bold, Spacious 2br in Boston's Financial District"/>
    <n v="382451810"/>
    <s v="Albert"/>
    <m/>
    <x v="11"/>
    <x v="3821"/>
    <x v="3899"/>
    <x v="1"/>
    <x v="642"/>
    <n v="1"/>
    <n v="1"/>
    <d v="2022-09-10T00:00:00"/>
    <n v="1"/>
    <n v="47"/>
    <n v="62"/>
    <n v="1"/>
    <s v="STR-489674"/>
  </r>
  <r>
    <n v="7.0637820829598899E+17"/>
    <s v="Airy 2BR | Fidi Boston | Walk anywhere!"/>
    <n v="382451810"/>
    <s v="Albert"/>
    <m/>
    <x v="11"/>
    <x v="1848"/>
    <x v="3900"/>
    <x v="1"/>
    <x v="469"/>
    <n v="1"/>
    <n v="0"/>
    <m/>
    <m/>
    <n v="47"/>
    <n v="66"/>
    <n v="0"/>
    <s v="STR-489676"/>
  </r>
  <r>
    <n v="7.06386386301872E+17"/>
    <s v="Unfurnished Room in JFK/UMass Apartment"/>
    <n v="297860058"/>
    <s v="June Team"/>
    <m/>
    <x v="8"/>
    <x v="3822"/>
    <x v="3901"/>
    <x v="0"/>
    <x v="183"/>
    <n v="91"/>
    <n v="0"/>
    <m/>
    <m/>
    <n v="113"/>
    <n v="107"/>
    <n v="0"/>
    <m/>
  </r>
  <r>
    <n v="7.0639012726349798E+17"/>
    <s v="Beautiful 2BR In FIDI Boston | Self Check-in"/>
    <n v="382451810"/>
    <s v="Albert"/>
    <m/>
    <x v="11"/>
    <x v="3823"/>
    <x v="3902"/>
    <x v="1"/>
    <x v="325"/>
    <n v="1"/>
    <n v="0"/>
    <m/>
    <m/>
    <n v="47"/>
    <n v="60"/>
    <n v="0"/>
    <s v="STR-489682"/>
  </r>
  <r>
    <n v="7.0639160570267904E+17"/>
    <s v="FIDI Boston Lovely 2BR | Close to the T!"/>
    <n v="382451810"/>
    <s v="Albert"/>
    <m/>
    <x v="11"/>
    <x v="3824"/>
    <x v="3903"/>
    <x v="1"/>
    <x v="409"/>
    <n v="1"/>
    <n v="0"/>
    <m/>
    <m/>
    <n v="47"/>
    <n v="64"/>
    <n v="0"/>
    <s v="STR-489683"/>
  </r>
  <r>
    <n v="7.0639367092657498E+17"/>
    <s v="Unfurnished Room in JFK/UMass Apartment"/>
    <n v="297860058"/>
    <s v="June Team"/>
    <m/>
    <x v="8"/>
    <x v="3825"/>
    <x v="3904"/>
    <x v="0"/>
    <x v="183"/>
    <n v="91"/>
    <n v="0"/>
    <m/>
    <m/>
    <n v="113"/>
    <n v="103"/>
    <n v="0"/>
    <m/>
  </r>
  <r>
    <n v="7.0639572464458803E+17"/>
    <s v="Gorgeous Boston 2BR | Financial District"/>
    <n v="382451810"/>
    <s v="Albert"/>
    <m/>
    <x v="11"/>
    <x v="3826"/>
    <x v="3905"/>
    <x v="1"/>
    <x v="147"/>
    <n v="1"/>
    <n v="1"/>
    <d v="2022-09-10T00:00:00"/>
    <n v="1"/>
    <n v="47"/>
    <n v="76"/>
    <n v="1"/>
    <s v="STR-489684"/>
  </r>
  <r>
    <n v="7.0640157981362803E+17"/>
    <s v="Open Air 2BR | FIDI Boston | Close to Everything!"/>
    <n v="382451810"/>
    <s v="Albert"/>
    <m/>
    <x v="11"/>
    <x v="3827"/>
    <x v="3906"/>
    <x v="1"/>
    <x v="358"/>
    <n v="1"/>
    <n v="0"/>
    <m/>
    <m/>
    <n v="47"/>
    <n v="68"/>
    <n v="0"/>
    <s v="STR-489685"/>
  </r>
  <r>
    <n v="7.0640992849496998E+17"/>
    <s v="FIDI 2br | Keyless Entry | Fully Furnished"/>
    <n v="382451810"/>
    <s v="Albert"/>
    <m/>
    <x v="11"/>
    <x v="3828"/>
    <x v="3907"/>
    <x v="1"/>
    <x v="552"/>
    <n v="1"/>
    <n v="0"/>
    <m/>
    <m/>
    <n v="47"/>
    <n v="67"/>
    <n v="0"/>
    <s v="STR-489686"/>
  </r>
  <r>
    <n v="7.0641865243731802E+17"/>
    <s v="Wonderful FIDI 2br | Keyless Entry"/>
    <n v="382451810"/>
    <s v="Albert"/>
    <m/>
    <x v="11"/>
    <x v="3829"/>
    <x v="3908"/>
    <x v="1"/>
    <x v="392"/>
    <n v="1"/>
    <n v="1"/>
    <d v="2022-09-06T00:00:00"/>
    <n v="1"/>
    <n v="47"/>
    <n v="61"/>
    <n v="1"/>
    <s v="STR-489687"/>
  </r>
  <r>
    <n v="7.06420836006352E+17"/>
    <s v="Lux 2br in Heart of FIDI District!"/>
    <n v="382451810"/>
    <s v="Albert"/>
    <m/>
    <x v="11"/>
    <x v="1573"/>
    <x v="3909"/>
    <x v="1"/>
    <x v="483"/>
    <n v="1"/>
    <n v="0"/>
    <m/>
    <m/>
    <n v="47"/>
    <n v="63"/>
    <n v="0"/>
    <s v="STR-489688"/>
  </r>
  <r>
    <n v="7.0642730178146803E+17"/>
    <s v="Inviting 1BR in Boston FIDI | Close to Everything!"/>
    <n v="382451810"/>
    <s v="Albert"/>
    <m/>
    <x v="11"/>
    <x v="2039"/>
    <x v="3910"/>
    <x v="1"/>
    <x v="188"/>
    <n v="1"/>
    <n v="1"/>
    <d v="2022-09-05T00:00:00"/>
    <n v="1"/>
    <n v="47"/>
    <n v="45"/>
    <n v="1"/>
    <s v="STR-489689"/>
  </r>
  <r>
    <n v="7.0643306832284096E+17"/>
    <s v="Unfurnished Room in JFK/UMass Apartment"/>
    <n v="297860058"/>
    <s v="June Team"/>
    <m/>
    <x v="8"/>
    <x v="3830"/>
    <x v="3911"/>
    <x v="0"/>
    <x v="183"/>
    <n v="91"/>
    <n v="0"/>
    <m/>
    <m/>
    <n v="113"/>
    <n v="103"/>
    <n v="0"/>
    <m/>
  </r>
  <r>
    <n v="7.06435487823408E+17"/>
    <s v="Comfy Financial District 1br | Keyless Entry"/>
    <n v="382451810"/>
    <s v="Albert"/>
    <m/>
    <x v="11"/>
    <x v="3831"/>
    <x v="3912"/>
    <x v="1"/>
    <x v="10"/>
    <n v="1"/>
    <n v="1"/>
    <d v="2022-09-05T00:00:00"/>
    <n v="1"/>
    <n v="47"/>
    <n v="48"/>
    <n v="1"/>
    <s v="STR-489693"/>
  </r>
  <r>
    <n v="7.0643923754911795E+17"/>
    <s v="Boston Financial District 1BR | Walk to anything!"/>
    <n v="382451810"/>
    <s v="Albert"/>
    <m/>
    <x v="11"/>
    <x v="3832"/>
    <x v="3913"/>
    <x v="1"/>
    <x v="45"/>
    <n v="1"/>
    <n v="1"/>
    <d v="2022-09-06T00:00:00"/>
    <n v="1"/>
    <n v="47"/>
    <n v="55"/>
    <n v="1"/>
    <s v="STR-489694"/>
  </r>
  <r>
    <n v="7.06445990952752E+17"/>
    <s v="Spacious 1br In Boston FIDI | Close to T!"/>
    <n v="382451810"/>
    <s v="Albert"/>
    <m/>
    <x v="11"/>
    <x v="225"/>
    <x v="3914"/>
    <x v="1"/>
    <x v="502"/>
    <n v="1"/>
    <n v="0"/>
    <m/>
    <m/>
    <n v="47"/>
    <n v="63"/>
    <n v="0"/>
    <s v="STR-489695"/>
  </r>
  <r>
    <n v="7.06451870748656E+17"/>
    <s v="Unfurnished Room in JFK/UMass Apartment"/>
    <n v="297860058"/>
    <s v="June Team"/>
    <m/>
    <x v="8"/>
    <x v="3833"/>
    <x v="3915"/>
    <x v="0"/>
    <x v="183"/>
    <n v="91"/>
    <n v="0"/>
    <m/>
    <m/>
    <n v="113"/>
    <n v="10"/>
    <n v="0"/>
    <m/>
  </r>
  <r>
    <n v="7.0645559463944896E+17"/>
    <s v="Bright FIDI 1br | Centrally Located"/>
    <n v="382451810"/>
    <s v="Albert"/>
    <m/>
    <x v="11"/>
    <x v="3834"/>
    <x v="3916"/>
    <x v="1"/>
    <x v="400"/>
    <n v="1"/>
    <n v="1"/>
    <d v="2022-09-06T00:00:00"/>
    <n v="1"/>
    <n v="47"/>
    <n v="54"/>
    <n v="1"/>
    <s v="STR-489705"/>
  </r>
  <r>
    <n v="7.0645927677905498E+17"/>
    <s v="Luxurious 1BR in FIDI Boston | Close to Everything"/>
    <n v="382451810"/>
    <s v="Albert"/>
    <m/>
    <x v="11"/>
    <x v="3835"/>
    <x v="3917"/>
    <x v="1"/>
    <x v="219"/>
    <n v="1"/>
    <n v="1"/>
    <d v="2022-09-05T00:00:00"/>
    <n v="1"/>
    <n v="47"/>
    <n v="42"/>
    <n v="1"/>
    <s v="STR-489708"/>
  </r>
  <r>
    <n v="7.0646402060232704E+17"/>
    <s v="Unfurnished Room in JFK/UMass Apartment"/>
    <n v="297860058"/>
    <s v="June Team"/>
    <m/>
    <x v="8"/>
    <x v="3836"/>
    <x v="3918"/>
    <x v="0"/>
    <x v="183"/>
    <n v="91"/>
    <n v="0"/>
    <m/>
    <m/>
    <n v="113"/>
    <n v="93"/>
    <n v="0"/>
    <m/>
  </r>
  <r>
    <n v="7.06470674755952E+17"/>
    <s v="Unfurnished Room in JFK/UMass Apartment"/>
    <n v="297860058"/>
    <s v="June Team"/>
    <m/>
    <x v="8"/>
    <x v="3837"/>
    <x v="3919"/>
    <x v="0"/>
    <x v="183"/>
    <n v="91"/>
    <n v="0"/>
    <m/>
    <m/>
    <n v="113"/>
    <n v="7"/>
    <n v="0"/>
    <m/>
  </r>
  <r>
    <n v="7.0647822266999898E+17"/>
    <s v="Unfurnished Room in JFK/UMass Apartment"/>
    <n v="297860058"/>
    <s v="June Team"/>
    <m/>
    <x v="8"/>
    <x v="3838"/>
    <x v="3920"/>
    <x v="0"/>
    <x v="183"/>
    <n v="91"/>
    <n v="0"/>
    <m/>
    <m/>
    <n v="113"/>
    <n v="107"/>
    <n v="0"/>
    <m/>
  </r>
  <r>
    <n v="7.06480406051712E+17"/>
    <s v="Unfurnished Room in JFK/UMass Apartment"/>
    <n v="297860058"/>
    <s v="June Team"/>
    <m/>
    <x v="8"/>
    <x v="3839"/>
    <x v="3921"/>
    <x v="0"/>
    <x v="183"/>
    <n v="91"/>
    <n v="0"/>
    <m/>
    <m/>
    <n v="113"/>
    <n v="103"/>
    <n v="0"/>
    <m/>
  </r>
  <r>
    <n v="7.0648246789394598E+17"/>
    <s v="Unfurnished Room in JFK/UMass Apartment"/>
    <n v="297860058"/>
    <s v="June Team"/>
    <m/>
    <x v="8"/>
    <x v="3840"/>
    <x v="3922"/>
    <x v="0"/>
    <x v="183"/>
    <n v="91"/>
    <n v="0"/>
    <m/>
    <m/>
    <n v="113"/>
    <n v="103"/>
    <n v="0"/>
    <m/>
  </r>
  <r>
    <n v="7.0648755831609306E+17"/>
    <s v="Unfurnished Room in JFK/UMass Apartment"/>
    <n v="297860058"/>
    <s v="June Team"/>
    <m/>
    <x v="8"/>
    <x v="3841"/>
    <x v="3923"/>
    <x v="0"/>
    <x v="183"/>
    <n v="91"/>
    <n v="0"/>
    <m/>
    <m/>
    <n v="113"/>
    <n v="103"/>
    <n v="0"/>
    <m/>
  </r>
  <r>
    <n v="7.0648989383415898E+17"/>
    <s v="Unfurnished Room in JFK/UMass Apartment"/>
    <n v="297860058"/>
    <s v="June Team"/>
    <m/>
    <x v="8"/>
    <x v="3842"/>
    <x v="3924"/>
    <x v="0"/>
    <x v="183"/>
    <n v="91"/>
    <n v="0"/>
    <m/>
    <m/>
    <n v="113"/>
    <n v="13"/>
    <n v="0"/>
    <m/>
  </r>
  <r>
    <n v="7.0649225117149299E+17"/>
    <s v="Unfurnished Room in Brighton Apartment"/>
    <n v="297860058"/>
    <s v="June Team"/>
    <m/>
    <x v="0"/>
    <x v="3843"/>
    <x v="3925"/>
    <x v="0"/>
    <x v="183"/>
    <n v="91"/>
    <n v="0"/>
    <m/>
    <m/>
    <n v="113"/>
    <n v="107"/>
    <n v="0"/>
    <m/>
  </r>
  <r>
    <n v="7.0649495935905306E+17"/>
    <s v="Unfurnished Room in Brighton Apartment"/>
    <n v="297860058"/>
    <s v="June Team"/>
    <m/>
    <x v="0"/>
    <x v="3844"/>
    <x v="3926"/>
    <x v="0"/>
    <x v="183"/>
    <n v="91"/>
    <n v="0"/>
    <m/>
    <m/>
    <n v="113"/>
    <n v="107"/>
    <n v="0"/>
    <m/>
  </r>
  <r>
    <n v="7.0649757718957798E+17"/>
    <s v="Unfurnished Room in Somerville Apartment"/>
    <n v="297860058"/>
    <s v="June Team"/>
    <m/>
    <x v="3"/>
    <x v="3845"/>
    <x v="3927"/>
    <x v="0"/>
    <x v="183"/>
    <n v="91"/>
    <n v="0"/>
    <m/>
    <m/>
    <n v="113"/>
    <n v="107"/>
    <n v="0"/>
    <m/>
  </r>
  <r>
    <n v="7.0649963289057805E+17"/>
    <s v="Unfurnished Room in Somerville Apartment"/>
    <n v="297860058"/>
    <s v="June Team"/>
    <m/>
    <x v="3"/>
    <x v="3846"/>
    <x v="3928"/>
    <x v="0"/>
    <x v="183"/>
    <n v="91"/>
    <n v="0"/>
    <m/>
    <m/>
    <n v="113"/>
    <n v="107"/>
    <n v="0"/>
    <m/>
  </r>
  <r>
    <n v="7.0650177744078003E+17"/>
    <s v="Unfurnished Room in Somerville Apartment"/>
    <n v="297860058"/>
    <s v="June Team"/>
    <m/>
    <x v="3"/>
    <x v="3847"/>
    <x v="3929"/>
    <x v="0"/>
    <x v="183"/>
    <n v="91"/>
    <n v="0"/>
    <m/>
    <m/>
    <n v="113"/>
    <n v="107"/>
    <n v="0"/>
    <m/>
  </r>
  <r>
    <n v="7.0650390626351501E+17"/>
    <s v="Unfurnished Room in Dorchester - Fields Corner Wes"/>
    <n v="297860058"/>
    <s v="June Team"/>
    <m/>
    <x v="8"/>
    <x v="3848"/>
    <x v="3930"/>
    <x v="0"/>
    <x v="183"/>
    <n v="91"/>
    <n v="0"/>
    <m/>
    <m/>
    <n v="113"/>
    <n v="93"/>
    <n v="0"/>
    <m/>
  </r>
  <r>
    <n v="7.0650691921041306E+17"/>
    <s v="Unfurnished Room in JFK/UMass Apartment"/>
    <n v="297860058"/>
    <s v="June Team"/>
    <m/>
    <x v="8"/>
    <x v="3849"/>
    <x v="3931"/>
    <x v="0"/>
    <x v="183"/>
    <n v="91"/>
    <n v="0"/>
    <m/>
    <m/>
    <n v="113"/>
    <n v="46"/>
    <n v="0"/>
    <m/>
  </r>
  <r>
    <n v="7.0651029503765696E+17"/>
    <s v="Unfurnished Room in JFK/UMass Apartment"/>
    <n v="297860058"/>
    <s v="June Team"/>
    <m/>
    <x v="8"/>
    <x v="3850"/>
    <x v="3932"/>
    <x v="0"/>
    <x v="183"/>
    <n v="91"/>
    <n v="0"/>
    <m/>
    <m/>
    <n v="113"/>
    <n v="103"/>
    <n v="0"/>
    <m/>
  </r>
  <r>
    <n v="7.0651289649431603E+17"/>
    <s v="Unfurnished Dorchester - Fields Corner West Room"/>
    <n v="297860058"/>
    <s v="June Team"/>
    <m/>
    <x v="8"/>
    <x v="3851"/>
    <x v="3933"/>
    <x v="0"/>
    <x v="183"/>
    <n v="91"/>
    <n v="0"/>
    <m/>
    <m/>
    <n v="113"/>
    <n v="105"/>
    <n v="0"/>
    <m/>
  </r>
  <r>
    <n v="7.0651682515441498E+17"/>
    <s v="An apartment in a great location"/>
    <n v="477363121"/>
    <s v="Oliver"/>
    <m/>
    <x v="17"/>
    <x v="3852"/>
    <x v="3934"/>
    <x v="1"/>
    <x v="538"/>
    <n v="16"/>
    <n v="0"/>
    <m/>
    <m/>
    <n v="1"/>
    <n v="307"/>
    <n v="0"/>
    <s v="STR-434546"/>
  </r>
  <r>
    <n v="7.0651691667741299E+17"/>
    <s v="Unfurnished Room in Central Square (Cambridge) Apa"/>
    <n v="297860058"/>
    <s v="June Team"/>
    <m/>
    <x v="3"/>
    <x v="3853"/>
    <x v="3935"/>
    <x v="0"/>
    <x v="183"/>
    <n v="91"/>
    <n v="0"/>
    <m/>
    <m/>
    <n v="113"/>
    <n v="107"/>
    <n v="0"/>
    <m/>
  </r>
  <r>
    <n v="7.06523261602E+17"/>
    <s v="Unfurnished Room in JFK/UMass Apartment"/>
    <n v="297860058"/>
    <s v="June Team"/>
    <m/>
    <x v="8"/>
    <x v="3854"/>
    <x v="3936"/>
    <x v="0"/>
    <x v="183"/>
    <n v="91"/>
    <n v="0"/>
    <m/>
    <m/>
    <n v="113"/>
    <n v="106"/>
    <n v="0"/>
    <m/>
  </r>
  <r>
    <n v="7.0652546596556506E+17"/>
    <s v="Unfurnished Room in JFK/UMass Apartment"/>
    <n v="297860058"/>
    <s v="June Team"/>
    <m/>
    <x v="8"/>
    <x v="3855"/>
    <x v="3937"/>
    <x v="0"/>
    <x v="183"/>
    <n v="91"/>
    <n v="0"/>
    <m/>
    <m/>
    <n v="113"/>
    <n v="107"/>
    <n v="0"/>
    <m/>
  </r>
  <r>
    <n v="7.0653723802110003E+17"/>
    <s v="Unique Room in Roxbury Apartment"/>
    <n v="297860058"/>
    <s v="June Team"/>
    <m/>
    <x v="10"/>
    <x v="3856"/>
    <x v="3938"/>
    <x v="0"/>
    <x v="183"/>
    <n v="91"/>
    <n v="0"/>
    <m/>
    <m/>
    <n v="113"/>
    <n v="107"/>
    <n v="0"/>
    <m/>
  </r>
  <r>
    <n v="7.0653963330221402E+17"/>
    <s v="Unfurnished Room in Brighton Apartment"/>
    <n v="297860058"/>
    <s v="June Team"/>
    <m/>
    <x v="0"/>
    <x v="3857"/>
    <x v="3939"/>
    <x v="0"/>
    <x v="183"/>
    <n v="91"/>
    <n v="0"/>
    <m/>
    <m/>
    <n v="113"/>
    <n v="107"/>
    <n v="0"/>
    <m/>
  </r>
  <r>
    <n v="7.0654237264093594E+17"/>
    <s v="Unfurnished Room in JFK/UMass Apartment"/>
    <n v="297860058"/>
    <s v="June Team"/>
    <m/>
    <x v="8"/>
    <x v="3858"/>
    <x v="755"/>
    <x v="0"/>
    <x v="183"/>
    <n v="91"/>
    <n v="0"/>
    <m/>
    <m/>
    <n v="113"/>
    <n v="107"/>
    <n v="0"/>
    <m/>
  </r>
  <r>
    <n v="7.0654480318841894E+17"/>
    <s v="Unfurnished Room in Polish Triangle Apartment"/>
    <n v="297860058"/>
    <s v="June Team"/>
    <m/>
    <x v="8"/>
    <x v="3859"/>
    <x v="3940"/>
    <x v="0"/>
    <x v="183"/>
    <n v="91"/>
    <n v="0"/>
    <m/>
    <m/>
    <n v="113"/>
    <n v="107"/>
    <n v="0"/>
    <m/>
  </r>
  <r>
    <n v="7.0654725270660403E+17"/>
    <s v="Unfurnished Room in Brighton Apartment"/>
    <n v="297860058"/>
    <s v="June Team"/>
    <m/>
    <x v="0"/>
    <x v="3860"/>
    <x v="3941"/>
    <x v="0"/>
    <x v="183"/>
    <n v="91"/>
    <n v="0"/>
    <m/>
    <m/>
    <n v="113"/>
    <n v="107"/>
    <n v="0"/>
    <m/>
  </r>
  <r>
    <n v="7.0654972817832205E+17"/>
    <s v="Cute Room in Fenway Apartment"/>
    <n v="297860058"/>
    <s v="June Team"/>
    <m/>
    <x v="9"/>
    <x v="3861"/>
    <x v="3942"/>
    <x v="0"/>
    <x v="183"/>
    <n v="91"/>
    <n v="0"/>
    <m/>
    <m/>
    <n v="113"/>
    <n v="107"/>
    <n v="0"/>
    <m/>
  </r>
  <r>
    <n v="7.0655178470481395E+17"/>
    <s v="(B2F) NEW! Gorgeous 1 bed!"/>
    <n v="331225367"/>
    <s v="Stone"/>
    <m/>
    <x v="6"/>
    <x v="3862"/>
    <x v="3943"/>
    <x v="1"/>
    <x v="230"/>
    <n v="1"/>
    <n v="3"/>
    <d v="2022-09-14T00:00:00"/>
    <n v="3"/>
    <n v="65"/>
    <n v="61"/>
    <n v="3"/>
    <s v="Exempt: This listing is a unit that has contracts with hospitals"/>
  </r>
  <r>
    <n v="7.0655214893538099E+17"/>
    <s v="Unfurnished Room in Allston Apartment"/>
    <n v="297860058"/>
    <s v="June Team"/>
    <m/>
    <x v="4"/>
    <x v="3863"/>
    <x v="3944"/>
    <x v="0"/>
    <x v="183"/>
    <n v="91"/>
    <n v="0"/>
    <m/>
    <m/>
    <n v="113"/>
    <n v="107"/>
    <n v="0"/>
    <m/>
  </r>
  <r>
    <n v="7.0655472542921306E+17"/>
    <s v="Unfurnished Room in Brighton Apartment"/>
    <n v="297860058"/>
    <s v="June Team"/>
    <m/>
    <x v="0"/>
    <x v="3864"/>
    <x v="3945"/>
    <x v="0"/>
    <x v="183"/>
    <n v="91"/>
    <n v="0"/>
    <m/>
    <m/>
    <n v="113"/>
    <n v="107"/>
    <n v="0"/>
    <m/>
  </r>
  <r>
    <n v="7.06557049457744E+17"/>
    <s v="Unfurnished Room in Brighton Apartment"/>
    <n v="297860058"/>
    <s v="June Team"/>
    <m/>
    <x v="0"/>
    <x v="3865"/>
    <x v="3946"/>
    <x v="0"/>
    <x v="183"/>
    <n v="91"/>
    <n v="0"/>
    <m/>
    <m/>
    <n v="113"/>
    <n v="107"/>
    <n v="0"/>
    <m/>
  </r>
  <r>
    <n v="7.0655910978525005E+17"/>
    <s v="Unfurnished Room in Brighton Apartment"/>
    <n v="297860058"/>
    <s v="June Team"/>
    <m/>
    <x v="0"/>
    <x v="3866"/>
    <x v="3947"/>
    <x v="0"/>
    <x v="183"/>
    <n v="91"/>
    <n v="0"/>
    <m/>
    <m/>
    <n v="113"/>
    <n v="107"/>
    <n v="0"/>
    <m/>
  </r>
  <r>
    <n v="7.0656149146301299E+17"/>
    <s v="Unfurnished Room in Allston Apartment"/>
    <n v="297860058"/>
    <s v="June Team"/>
    <m/>
    <x v="4"/>
    <x v="3867"/>
    <x v="3948"/>
    <x v="0"/>
    <x v="183"/>
    <n v="91"/>
    <n v="0"/>
    <m/>
    <m/>
    <n v="113"/>
    <n v="107"/>
    <n v="0"/>
    <m/>
  </r>
  <r>
    <n v="7.0656386446847706E+17"/>
    <s v="Unfurnished Room in JFK/UMass Apartment"/>
    <n v="297860058"/>
    <s v="June Team"/>
    <m/>
    <x v="8"/>
    <x v="3868"/>
    <x v="3949"/>
    <x v="0"/>
    <x v="183"/>
    <n v="91"/>
    <n v="0"/>
    <m/>
    <m/>
    <n v="113"/>
    <n v="107"/>
    <n v="0"/>
    <m/>
  </r>
  <r>
    <n v="7.0663227601264102E+17"/>
    <s v="(5G2) Beautiful Duplex, Location, Private Deck"/>
    <n v="331225367"/>
    <s v="Stone"/>
    <m/>
    <x v="6"/>
    <x v="3869"/>
    <x v="3950"/>
    <x v="1"/>
    <x v="643"/>
    <n v="1"/>
    <n v="1"/>
    <d v="2022-09-11T00:00:00"/>
    <n v="1"/>
    <n v="65"/>
    <n v="74"/>
    <n v="1"/>
    <s v="Exempt: This listing is a unit that has contracts with hospitals"/>
  </r>
  <r>
    <n v="7.0668934774289101E+17"/>
    <s v="Brand new Luxury room#3-2"/>
    <n v="477464208"/>
    <s v="Mark"/>
    <m/>
    <x v="2"/>
    <x v="3870"/>
    <x v="3951"/>
    <x v="0"/>
    <x v="15"/>
    <n v="29"/>
    <n v="0"/>
    <m/>
    <m/>
    <n v="3"/>
    <n v="339"/>
    <n v="0"/>
    <m/>
  </r>
  <r>
    <n v="7.0730166035792E+17"/>
    <s v="Lovely 1-bedroom rental unit in Boston"/>
    <n v="7272475"/>
    <s v="Vanessa"/>
    <m/>
    <x v="4"/>
    <x v="3871"/>
    <x v="3952"/>
    <x v="1"/>
    <x v="16"/>
    <n v="1"/>
    <n v="0"/>
    <m/>
    <m/>
    <n v="1"/>
    <n v="338"/>
    <n v="0"/>
    <s v="STR-491785"/>
  </r>
  <r>
    <n v="7.0741241928065203E+17"/>
    <s v="Most attractive 2 bed 2 bath apt in downtownBoston"/>
    <n v="373675137"/>
    <s v="Liya"/>
    <m/>
    <x v="5"/>
    <x v="3872"/>
    <x v="3953"/>
    <x v="1"/>
    <x v="92"/>
    <n v="29"/>
    <n v="0"/>
    <m/>
    <m/>
    <n v="76"/>
    <n v="315"/>
    <n v="0"/>
    <m/>
  </r>
  <r>
    <n v="7.0771746632714598E+17"/>
    <s v="Private Room in Near Harvard/MIT/Train"/>
    <n v="34191455"/>
    <s v="Manoj"/>
    <m/>
    <x v="4"/>
    <x v="3873"/>
    <x v="3954"/>
    <x v="0"/>
    <x v="240"/>
    <n v="30"/>
    <n v="0"/>
    <m/>
    <m/>
    <n v="18"/>
    <n v="47"/>
    <n v="0"/>
    <s v="C0130682740"/>
  </r>
  <r>
    <n v="7.07803085536704E+17"/>
    <s v="Boston family-friendly third floor apartment"/>
    <n v="132235026"/>
    <s v="Jenny"/>
    <m/>
    <x v="8"/>
    <x v="3874"/>
    <x v="3955"/>
    <x v="1"/>
    <x v="318"/>
    <n v="1"/>
    <n v="0"/>
    <m/>
    <m/>
    <n v="3"/>
    <n v="71"/>
    <n v="0"/>
    <s v="STR-491738"/>
  </r>
  <r>
    <n v="7.0793359554997197E+17"/>
    <s v="Discount at checkout | cable TV | Free Parking"/>
    <n v="450042941"/>
    <s v="Joana"/>
    <m/>
    <x v="3"/>
    <x v="3875"/>
    <x v="3956"/>
    <x v="1"/>
    <x v="101"/>
    <n v="10"/>
    <n v="0"/>
    <m/>
    <m/>
    <n v="5"/>
    <n v="356"/>
    <n v="0"/>
    <m/>
  </r>
  <r>
    <n v="7.0794519674967603E+17"/>
    <s v="R6 Large Private bedroom free parking walk to T"/>
    <n v="93503221"/>
    <s v="Lynne"/>
    <m/>
    <x v="3"/>
    <x v="3876"/>
    <x v="3957"/>
    <x v="0"/>
    <x v="386"/>
    <n v="1"/>
    <n v="0"/>
    <m/>
    <m/>
    <n v="6"/>
    <n v="14"/>
    <n v="0"/>
    <m/>
  </r>
  <r>
    <n v="7.0806686450517504E+17"/>
    <s v="Downtown Studio Apt, short walk to hospitals"/>
    <n v="2356643"/>
    <s v="MyBostonTrip"/>
    <m/>
    <x v="11"/>
    <x v="3877"/>
    <x v="3958"/>
    <x v="1"/>
    <x v="75"/>
    <n v="2"/>
    <n v="0"/>
    <m/>
    <m/>
    <n v="71"/>
    <n v="321"/>
    <n v="0"/>
    <s v="STR-423038"/>
  </r>
  <r>
    <n v="7.0815077669753997E+17"/>
    <s v="Large Room | Minutes to Harvard, MIT, Downtown"/>
    <n v="95634275"/>
    <s v="Sophia"/>
    <m/>
    <x v="4"/>
    <x v="3878"/>
    <x v="3959"/>
    <x v="0"/>
    <x v="346"/>
    <n v="29"/>
    <n v="0"/>
    <m/>
    <m/>
    <n v="14"/>
    <n v="205"/>
    <n v="0"/>
    <m/>
  </r>
  <r>
    <n v="7.0877389771871603E+17"/>
    <s v="Inquire for discounts &amp; paid parking | Ocean view"/>
    <n v="450042941"/>
    <s v="Joana"/>
    <m/>
    <x v="24"/>
    <x v="3879"/>
    <x v="3960"/>
    <x v="1"/>
    <x v="355"/>
    <n v="10"/>
    <n v="0"/>
    <m/>
    <m/>
    <n v="5"/>
    <n v="342"/>
    <n v="0"/>
    <s v="STR-070325"/>
  </r>
  <r>
    <n v="7.0920869116216602E+17"/>
    <s v="Somerville 1BR w/ W/D, nr Assembly T"/>
    <n v="107434423"/>
    <s v="Blueground"/>
    <m/>
    <x v="3"/>
    <x v="3738"/>
    <x v="3818"/>
    <x v="1"/>
    <x v="180"/>
    <n v="32"/>
    <n v="0"/>
    <m/>
    <m/>
    <n v="477"/>
    <n v="239"/>
    <n v="0"/>
    <m/>
  </r>
  <r>
    <n v="7.0934246004546803E+17"/>
    <s v="Modern One Bedroom Unit near Boston+Free Amenities"/>
    <n v="197308196"/>
    <s v="Mona"/>
    <m/>
    <x v="1"/>
    <x v="3880"/>
    <x v="3961"/>
    <x v="1"/>
    <x v="356"/>
    <n v="2"/>
    <n v="0"/>
    <m/>
    <m/>
    <n v="1"/>
    <n v="363"/>
    <n v="0"/>
    <m/>
  </r>
  <r>
    <n v="7.09431052346656E+17"/>
    <s v="Unplugged Three Bedroom Sanctuary"/>
    <n v="57928107"/>
    <s v="Aicha"/>
    <m/>
    <x v="21"/>
    <x v="3881"/>
    <x v="3962"/>
    <x v="1"/>
    <x v="329"/>
    <n v="30"/>
    <n v="0"/>
    <m/>
    <m/>
    <n v="2"/>
    <n v="363"/>
    <n v="0"/>
    <m/>
  </r>
  <r>
    <n v="7.0945427955939904E+17"/>
    <s v="Brand New 1 Private Room East Boston Jeffries Pt"/>
    <n v="175681752"/>
    <s v="Jennifer"/>
    <m/>
    <x v="1"/>
    <x v="3882"/>
    <x v="3963"/>
    <x v="0"/>
    <x v="15"/>
    <n v="29"/>
    <n v="0"/>
    <m/>
    <m/>
    <n v="1"/>
    <n v="336"/>
    <n v="0"/>
    <m/>
  </r>
  <r>
    <n v="7.1000648821475802E+17"/>
    <s v="Outstanding Upgraded Luxury Apt!"/>
    <n v="423270067"/>
    <s v="Harry And Susie"/>
    <m/>
    <x v="6"/>
    <x v="3883"/>
    <x v="3964"/>
    <x v="1"/>
    <x v="644"/>
    <n v="1"/>
    <n v="1"/>
    <d v="2022-09-10T00:00:00"/>
    <n v="1"/>
    <n v="28"/>
    <n v="328"/>
    <n v="1"/>
    <s v="Exempt: This listing is a unit used for furnished institutional or business stays"/>
  </r>
  <r>
    <n v="7.1001197612482906E+17"/>
    <s v="Perfect Location! Great Amenities Included!"/>
    <n v="423270067"/>
    <s v="Harry And Susie"/>
    <m/>
    <x v="6"/>
    <x v="3884"/>
    <x v="3965"/>
    <x v="1"/>
    <x v="77"/>
    <n v="1"/>
    <n v="0"/>
    <m/>
    <m/>
    <n v="28"/>
    <n v="336"/>
    <n v="0"/>
    <s v="Exempt: This listing is a unit used for furnished institutional or business stays"/>
  </r>
  <r>
    <n v="7.1006121893863002E+17"/>
    <s v="Best value garden level bedroom"/>
    <n v="66589143"/>
    <s v="Tzuo Hann"/>
    <m/>
    <x v="8"/>
    <x v="3885"/>
    <x v="1609"/>
    <x v="0"/>
    <x v="18"/>
    <n v="29"/>
    <n v="0"/>
    <m/>
    <m/>
    <n v="1"/>
    <n v="180"/>
    <n v="0"/>
    <m/>
  </r>
  <r>
    <n v="7.1021992141594701E+17"/>
    <s v="Best location in Boston!"/>
    <n v="124868966"/>
    <s v="Joseph"/>
    <m/>
    <x v="12"/>
    <x v="3886"/>
    <x v="3966"/>
    <x v="1"/>
    <x v="184"/>
    <n v="3"/>
    <n v="3"/>
    <d v="2022-09-13T00:00:00"/>
    <n v="3"/>
    <n v="1"/>
    <n v="338"/>
    <n v="3"/>
    <s v="STR-486358"/>
  </r>
  <r>
    <n v="7.1069825617918502E+17"/>
    <s v="MIT/Harvard Area‚ÄîLarge Quiet Peaceful Apt"/>
    <n v="16241860"/>
    <s v="Isabel"/>
    <m/>
    <x v="4"/>
    <x v="3887"/>
    <x v="3967"/>
    <x v="1"/>
    <x v="314"/>
    <n v="1"/>
    <n v="0"/>
    <m/>
    <m/>
    <n v="7"/>
    <n v="321"/>
    <n v="0"/>
    <m/>
  </r>
  <r>
    <n v="7.1071173858529894E+17"/>
    <s v="Tranquil Room in Modern Co-living Apt"/>
    <n v="2356643"/>
    <s v="MyBostonTrip"/>
    <m/>
    <x v="2"/>
    <x v="3888"/>
    <x v="3968"/>
    <x v="0"/>
    <x v="63"/>
    <n v="25"/>
    <n v="0"/>
    <m/>
    <m/>
    <n v="71"/>
    <n v="352"/>
    <n v="0"/>
    <s v="STR-460218"/>
  </r>
  <r>
    <n v="7.1074097602028403E+17"/>
    <s v="Luxury Private Bedroom/Bath for Travel Nurse"/>
    <n v="178966022"/>
    <s v="Rebecca"/>
    <m/>
    <x v="15"/>
    <x v="3889"/>
    <x v="3969"/>
    <x v="0"/>
    <x v="82"/>
    <n v="29"/>
    <n v="0"/>
    <m/>
    <m/>
    <n v="3"/>
    <n v="322"/>
    <n v="0"/>
    <m/>
  </r>
  <r>
    <n v="7.1076375243708006E+17"/>
    <s v="Lovely 2-Bedroom Apt with Free Covered Parking"/>
    <n v="178966022"/>
    <s v="Rebecca"/>
    <m/>
    <x v="15"/>
    <x v="3890"/>
    <x v="3970"/>
    <x v="1"/>
    <x v="110"/>
    <n v="29"/>
    <n v="0"/>
    <m/>
    <m/>
    <n v="3"/>
    <n v="322"/>
    <n v="0"/>
    <m/>
  </r>
  <r>
    <n v="7.1079971385078003E+17"/>
    <s v="Luxury 2BD/2BA Near Logan Airport and T station"/>
    <n v="212359760"/>
    <s v="Evonify"/>
    <m/>
    <x v="1"/>
    <x v="3891"/>
    <x v="3971"/>
    <x v="1"/>
    <x v="180"/>
    <n v="1"/>
    <n v="0"/>
    <m/>
    <m/>
    <n v="57"/>
    <n v="354"/>
    <n v="0"/>
    <s v="Exempt: This listing is a unit that has contracts with hospitals"/>
  </r>
  <r>
    <n v="7.1081127716935706E+17"/>
    <s v="Luxury 2BD/2BA Near Logan Airport and T station"/>
    <n v="212359760"/>
    <s v="Evonify"/>
    <m/>
    <x v="1"/>
    <x v="3892"/>
    <x v="3972"/>
    <x v="1"/>
    <x v="306"/>
    <n v="1"/>
    <n v="1"/>
    <d v="2022-09-11T00:00:00"/>
    <n v="1"/>
    <n v="57"/>
    <n v="357"/>
    <n v="1"/>
    <s v="Exempt: This listing is a unit that has contracts with hospitals"/>
  </r>
  <r>
    <n v="7.1081815960237696E+17"/>
    <s v="Luxury 2BD/2BA Near Logan Airport and T station"/>
    <n v="212359760"/>
    <s v="Evonify"/>
    <m/>
    <x v="1"/>
    <x v="3893"/>
    <x v="3973"/>
    <x v="1"/>
    <x v="396"/>
    <n v="1"/>
    <n v="0"/>
    <m/>
    <m/>
    <n v="57"/>
    <n v="357"/>
    <n v="0"/>
    <s v="Exempt: This listing is a unit that has contracts with hospitals"/>
  </r>
  <r>
    <n v="7.1082254118991104E+17"/>
    <s v="Luxury 2BD/2BA Near Logan Airport and T station"/>
    <n v="212359760"/>
    <s v="Evonify"/>
    <m/>
    <x v="1"/>
    <x v="3894"/>
    <x v="3974"/>
    <x v="1"/>
    <x v="41"/>
    <n v="1"/>
    <n v="1"/>
    <d v="2022-09-11T00:00:00"/>
    <n v="1"/>
    <n v="57"/>
    <n v="354"/>
    <n v="1"/>
    <s v="Exempt: This listing is a unit that has contracts with hospitals"/>
  </r>
  <r>
    <n v="7.1082635726049203E+17"/>
    <s v="Luxury 2BD/2BA Near Logan Airport and T station"/>
    <n v="212359760"/>
    <s v="Evonify"/>
    <m/>
    <x v="1"/>
    <x v="3895"/>
    <x v="3975"/>
    <x v="1"/>
    <x v="41"/>
    <n v="1"/>
    <n v="1"/>
    <d v="2022-09-11T00:00:00"/>
    <n v="1"/>
    <n v="57"/>
    <n v="358"/>
    <n v="1"/>
    <s v="Exempt: This listing is a unit that has contracts with hospitals"/>
  </r>
  <r>
    <n v="7.1083789198117696E+17"/>
    <s v="Luxury 3BD/2BA Near Logan Airport and T station"/>
    <n v="212359760"/>
    <s v="Evonify"/>
    <m/>
    <x v="1"/>
    <x v="3896"/>
    <x v="3976"/>
    <x v="1"/>
    <x v="180"/>
    <n v="1"/>
    <n v="1"/>
    <d v="2022-09-10T00:00:00"/>
    <n v="1"/>
    <n v="57"/>
    <n v="340"/>
    <n v="1"/>
    <s v="Exempt: This listing is a unit that has contracts with hospitals"/>
  </r>
  <r>
    <n v="7.1180472131247296E+17"/>
    <s v="(6) lovely room Free wi-fi. 5min Logan Airport"/>
    <n v="220434755"/>
    <s v="Daniel"/>
    <m/>
    <x v="1"/>
    <x v="3897"/>
    <x v="3977"/>
    <x v="0"/>
    <x v="15"/>
    <n v="2"/>
    <n v="0"/>
    <m/>
    <m/>
    <n v="7"/>
    <n v="339"/>
    <n v="0"/>
    <s v="STR-480353"/>
  </r>
  <r>
    <n v="7.1209271878721203E+17"/>
    <s v="Bay Studio nr. Charles River &amp; Esplanade"/>
    <n v="107434423"/>
    <s v="Blueground"/>
    <m/>
    <x v="6"/>
    <x v="3898"/>
    <x v="3978"/>
    <x v="1"/>
    <x v="11"/>
    <n v="32"/>
    <n v="0"/>
    <m/>
    <m/>
    <n v="477"/>
    <n v="35"/>
    <n v="0"/>
    <m/>
  </r>
  <r>
    <n v="7.1217707302974003E+17"/>
    <s v="Great room for medical staff in JP near everything"/>
    <n v="47504058"/>
    <s v="Timothy"/>
    <m/>
    <x v="10"/>
    <x v="3899"/>
    <x v="3979"/>
    <x v="0"/>
    <x v="239"/>
    <n v="60"/>
    <n v="0"/>
    <m/>
    <m/>
    <n v="1"/>
    <n v="260"/>
    <n v="0"/>
    <m/>
  </r>
  <r>
    <n v="7.1220526909712794E+17"/>
    <s v="Unique Trailer with King Bed behind Fenway Park"/>
    <n v="371148657"/>
    <s v="Jeffrey"/>
    <m/>
    <x v="9"/>
    <x v="3900"/>
    <x v="3980"/>
    <x v="1"/>
    <x v="349"/>
    <n v="1"/>
    <n v="0"/>
    <m/>
    <m/>
    <n v="14"/>
    <n v="358"/>
    <n v="0"/>
    <s v="Exempt: This listing is a hotel or motel"/>
  </r>
  <r>
    <n v="7.1221136923302694E+17"/>
    <s v="New Backstage Trailers at The Verb Hotel now open!"/>
    <n v="371148657"/>
    <s v="Jeffrey"/>
    <m/>
    <x v="9"/>
    <x v="3901"/>
    <x v="3981"/>
    <x v="0"/>
    <x v="349"/>
    <n v="1"/>
    <n v="0"/>
    <m/>
    <m/>
    <n v="14"/>
    <n v="362"/>
    <n v="0"/>
    <s v="Exempt: This listing is a hotel or motel"/>
  </r>
  <r>
    <n v="7.1239187771608397E+17"/>
    <s v="Luxe High Rise Near MIT | King Bed, Fast Wifi, Gym"/>
    <n v="74697921"/>
    <s v="Jason"/>
    <m/>
    <x v="19"/>
    <x v="3902"/>
    <x v="3982"/>
    <x v="1"/>
    <x v="98"/>
    <n v="31"/>
    <n v="0"/>
    <m/>
    <m/>
    <n v="1"/>
    <n v="365"/>
    <n v="0"/>
    <m/>
  </r>
  <r>
    <n v="7.1285695504949696E+17"/>
    <s v="Brand new Luxury room#3-3"/>
    <n v="477464208"/>
    <s v="Mark"/>
    <m/>
    <x v="2"/>
    <x v="3903"/>
    <x v="3983"/>
    <x v="0"/>
    <x v="215"/>
    <n v="29"/>
    <n v="0"/>
    <m/>
    <m/>
    <n v="3"/>
    <n v="336"/>
    <n v="0"/>
    <m/>
  </r>
  <r>
    <n v="7.12953753793616E+17"/>
    <s v="(MB5) Older Brownstone, 2bedroom 1.5 bath!"/>
    <n v="351555234"/>
    <s v="Airbnb"/>
    <m/>
    <x v="6"/>
    <x v="3904"/>
    <x v="3984"/>
    <x v="1"/>
    <x v="325"/>
    <n v="2"/>
    <n v="0"/>
    <m/>
    <m/>
    <n v="4"/>
    <n v="132"/>
    <n v="0"/>
    <s v="Exempt: This listing is a unit that has contracts with hospitals"/>
  </r>
  <r>
    <n v="7.1328077265440294E+17"/>
    <s v="Airy Contemporary 1 BR in Cambridge"/>
    <n v="7468506"/>
    <s v="Parviz"/>
    <m/>
    <x v="9"/>
    <x v="3905"/>
    <x v="3985"/>
    <x v="1"/>
    <x v="38"/>
    <n v="29"/>
    <n v="0"/>
    <m/>
    <m/>
    <n v="2"/>
    <n v="306"/>
    <n v="0"/>
    <m/>
  </r>
  <r>
    <n v="7.1367791807941094E+17"/>
    <s v="Luxurious High-rise Condo W/ Stunning City Views"/>
    <n v="395014290"/>
    <s v="Brian"/>
    <m/>
    <x v="11"/>
    <x v="2423"/>
    <x v="1542"/>
    <x v="0"/>
    <x v="445"/>
    <n v="2"/>
    <n v="0"/>
    <m/>
    <m/>
    <n v="1"/>
    <n v="336"/>
    <n v="0"/>
    <s v="Exempt: This listing is a hotel or motel"/>
  </r>
  <r>
    <n v="7.1393763820631706E+17"/>
    <s v="private bedroom next to sullivan square"/>
    <n v="479130189"/>
    <s v="Hasan Can"/>
    <m/>
    <x v="3"/>
    <x v="3906"/>
    <x v="3986"/>
    <x v="0"/>
    <x v="183"/>
    <n v="31"/>
    <n v="0"/>
    <m/>
    <m/>
    <n v="1"/>
    <n v="363"/>
    <n v="0"/>
    <m/>
  </r>
  <r>
    <n v="7.1418900243679795E+17"/>
    <s v="Somerville 2br w/ gym &amp; W/D, nr Green Line"/>
    <n v="107434423"/>
    <s v="Blueground"/>
    <m/>
    <x v="3"/>
    <x v="3626"/>
    <x v="3707"/>
    <x v="1"/>
    <x v="162"/>
    <n v="32"/>
    <n v="0"/>
    <m/>
    <m/>
    <n v="477"/>
    <n v="216"/>
    <n v="0"/>
    <m/>
  </r>
  <r>
    <n v="7.14560018063376E+17"/>
    <s v="Cozy 1Bed, 1Bath in Brookline, MBTA"/>
    <n v="31340713"/>
    <s v="Kama"/>
    <m/>
    <x v="13"/>
    <x v="3907"/>
    <x v="340"/>
    <x v="1"/>
    <x v="92"/>
    <n v="29"/>
    <n v="0"/>
    <m/>
    <m/>
    <n v="50"/>
    <n v="271"/>
    <n v="0"/>
    <m/>
  </r>
  <r>
    <n v="7.14567185195728E+17"/>
    <s v="Cozy 1Bed, 1Bath in Brookline, MBTA"/>
    <n v="266312920"/>
    <s v="STARS Of"/>
    <m/>
    <x v="13"/>
    <x v="706"/>
    <x v="3987"/>
    <x v="1"/>
    <x v="92"/>
    <n v="29"/>
    <n v="0"/>
    <m/>
    <m/>
    <n v="52"/>
    <n v="271"/>
    <n v="0"/>
    <m/>
  </r>
  <r>
    <n v="7.1465610014570304E+17"/>
    <s v="Affordable Stay in  Boston Long OR Short Term Stay"/>
    <n v="205269848"/>
    <s v="Temple Place"/>
    <m/>
    <x v="11"/>
    <x v="3908"/>
    <x v="3988"/>
    <x v="0"/>
    <x v="386"/>
    <n v="2"/>
    <n v="0"/>
    <m/>
    <m/>
    <n v="17"/>
    <n v="11"/>
    <n v="0"/>
    <s v="STR-439290"/>
  </r>
  <r>
    <n v="7.1467793749810995E+17"/>
    <s v="Cheerful 2-bedroom Queen Anne home w/ a fireplace"/>
    <n v="29815175"/>
    <s v="Namita"/>
    <m/>
    <x v="0"/>
    <x v="3909"/>
    <x v="3989"/>
    <x v="0"/>
    <x v="133"/>
    <n v="3"/>
    <n v="0"/>
    <m/>
    <m/>
    <n v="3"/>
    <n v="150"/>
    <n v="0"/>
    <m/>
  </r>
  <r>
    <n v="7.1490623922433395E+17"/>
    <s v="Somerville studio w/ gym &amp; W/D, nr Green Line"/>
    <n v="107434423"/>
    <s v="Blueground"/>
    <m/>
    <x v="3"/>
    <x v="3626"/>
    <x v="3707"/>
    <x v="1"/>
    <x v="132"/>
    <n v="32"/>
    <n v="0"/>
    <m/>
    <m/>
    <n v="477"/>
    <n v="360"/>
    <n v="0"/>
    <m/>
  </r>
  <r>
    <n v="7.1510166282377702E+17"/>
    <s v="New 2BR|2BA Condo in Jefferies Point with Backyard"/>
    <n v="25654103"/>
    <s v="Tom"/>
    <m/>
    <x v="1"/>
    <x v="3910"/>
    <x v="3990"/>
    <x v="1"/>
    <x v="441"/>
    <n v="91"/>
    <n v="0"/>
    <m/>
    <m/>
    <n v="14"/>
    <n v="363"/>
    <n v="0"/>
    <m/>
  </r>
  <r>
    <n v="7.1565819046725402E+17"/>
    <s v="South Boston Studio nr Restaurants"/>
    <n v="107434423"/>
    <s v="Blueground"/>
    <m/>
    <x v="12"/>
    <x v="2784"/>
    <x v="2846"/>
    <x v="1"/>
    <x v="95"/>
    <n v="32"/>
    <n v="0"/>
    <m/>
    <m/>
    <n v="477"/>
    <n v="304"/>
    <n v="0"/>
    <m/>
  </r>
  <r>
    <n v="7.15928214125152E+17"/>
    <s v="A quick Boston getaway with waterfront views!"/>
    <n v="105620455"/>
    <s v="SleepAfloat"/>
    <m/>
    <x v="7"/>
    <x v="3559"/>
    <x v="3991"/>
    <x v="1"/>
    <x v="54"/>
    <n v="1"/>
    <n v="0"/>
    <m/>
    <m/>
    <n v="8"/>
    <n v="241"/>
    <n v="0"/>
    <s v="STR-446888"/>
  </r>
  <r>
    <n v="7.1608134776485197E+17"/>
    <s v="South Boston 4BR/1BTH Apartment near Old Harbor beaches"/>
    <n v="2356643"/>
    <s v="MyBostonTrip"/>
    <m/>
    <x v="12"/>
    <x v="3911"/>
    <x v="3992"/>
    <x v="1"/>
    <x v="395"/>
    <n v="2"/>
    <n v="0"/>
    <m/>
    <m/>
    <n v="71"/>
    <n v="358"/>
    <n v="0"/>
    <s v="STR-460218"/>
  </r>
  <r>
    <n v="7.1608141656552397E+17"/>
    <s v="Minimalist Private Room in Co-living Apt near Old Harbor beaches"/>
    <n v="2356643"/>
    <s v="MyBostonTrip"/>
    <m/>
    <x v="12"/>
    <x v="3912"/>
    <x v="3993"/>
    <x v="0"/>
    <x v="63"/>
    <n v="2"/>
    <n v="0"/>
    <m/>
    <m/>
    <n v="71"/>
    <n v="349"/>
    <n v="0"/>
    <s v="STR-460218"/>
  </r>
  <r>
    <n v="7.1608144314504704E+17"/>
    <s v="Private Room with Shared Bath in Quiet Street"/>
    <n v="2356643"/>
    <s v="MyBostonTrip"/>
    <m/>
    <x v="12"/>
    <x v="3913"/>
    <x v="3994"/>
    <x v="0"/>
    <x v="63"/>
    <n v="2"/>
    <n v="0"/>
    <m/>
    <m/>
    <n v="71"/>
    <n v="337"/>
    <n v="0"/>
    <s v="STR-460218"/>
  </r>
  <r>
    <n v="7.1608146916608499E+17"/>
    <s v="Cozy Bedroom in Convenient Downtown Location"/>
    <n v="2356643"/>
    <s v="MyBostonTrip"/>
    <m/>
    <x v="12"/>
    <x v="3914"/>
    <x v="3995"/>
    <x v="0"/>
    <x v="63"/>
    <n v="2"/>
    <n v="0"/>
    <m/>
    <m/>
    <n v="71"/>
    <n v="360"/>
    <n v="0"/>
    <s v="STR-460218"/>
  </r>
  <r>
    <n v="7.1608149531045606E+17"/>
    <s v="Peaceful Bedroom w/ Shared Bath - AC, Wifi included"/>
    <n v="2356643"/>
    <s v="MyBostonTrip"/>
    <m/>
    <x v="12"/>
    <x v="3915"/>
    <x v="3996"/>
    <x v="0"/>
    <x v="63"/>
    <n v="2"/>
    <n v="0"/>
    <m/>
    <m/>
    <n v="71"/>
    <n v="360"/>
    <n v="0"/>
    <s v="STR-460218"/>
  </r>
  <r>
    <n v="7.16235197792512E+17"/>
    <s v="Sunny Room w/ Shared Bath in Modest Brighton Home"/>
    <n v="2356643"/>
    <s v="MyBostonTrip"/>
    <m/>
    <x v="0"/>
    <x v="3916"/>
    <x v="3997"/>
    <x v="0"/>
    <x v="63"/>
    <n v="2"/>
    <n v="0"/>
    <m/>
    <m/>
    <n v="71"/>
    <n v="330"/>
    <n v="0"/>
    <s v="STR-484106"/>
  </r>
  <r>
    <n v="7.1624033903894502E+17"/>
    <s v="Charming Room in Modern Shared Spacious Apt"/>
    <n v="2356643"/>
    <s v="MyBostonTrip"/>
    <m/>
    <x v="2"/>
    <x v="3917"/>
    <x v="3998"/>
    <x v="0"/>
    <x v="63"/>
    <n v="2"/>
    <n v="0"/>
    <m/>
    <m/>
    <n v="71"/>
    <n v="337"/>
    <n v="0"/>
    <s v="STR-460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27">
        <item x="4"/>
        <item x="6"/>
        <item x="14"/>
        <item x="5"/>
        <item x="0"/>
        <item x="3"/>
        <item x="23"/>
        <item x="8"/>
        <item x="11"/>
        <item x="1"/>
        <item x="9"/>
        <item x="22"/>
        <item x="20"/>
        <item x="10"/>
        <item x="25"/>
        <item x="18"/>
        <item x="21"/>
        <item x="13"/>
        <item x="7"/>
        <item x="16"/>
        <item x="2"/>
        <item x="12"/>
        <item x="24"/>
        <item x="17"/>
        <item x="19"/>
        <item x="1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dataField="1" showAll="0">
      <items count="646">
        <item x="453"/>
        <item x="22"/>
        <item x="324"/>
        <item x="51"/>
        <item x="72"/>
        <item x="390"/>
        <item x="176"/>
        <item x="267"/>
        <item x="257"/>
        <item x="458"/>
        <item x="144"/>
        <item x="151"/>
        <item x="73"/>
        <item x="168"/>
        <item x="207"/>
        <item x="141"/>
        <item x="248"/>
        <item x="249"/>
        <item x="173"/>
        <item x="148"/>
        <item x="361"/>
        <item x="220"/>
        <item x="112"/>
        <item x="36"/>
        <item x="239"/>
        <item x="71"/>
        <item x="171"/>
        <item x="37"/>
        <item x="63"/>
        <item x="84"/>
        <item x="236"/>
        <item x="303"/>
        <item x="26"/>
        <item x="250"/>
        <item x="235"/>
        <item x="96"/>
        <item x="200"/>
        <item x="183"/>
        <item x="265"/>
        <item x="196"/>
        <item x="338"/>
        <item x="270"/>
        <item x="18"/>
        <item x="213"/>
        <item x="203"/>
        <item x="208"/>
        <item x="99"/>
        <item x="27"/>
        <item x="39"/>
        <item x="85"/>
        <item x="80"/>
        <item x="81"/>
        <item x="24"/>
        <item x="82"/>
        <item x="136"/>
        <item x="14"/>
        <item x="232"/>
        <item x="15"/>
        <item x="293"/>
        <item x="172"/>
        <item x="86"/>
        <item x="215"/>
        <item x="62"/>
        <item x="311"/>
        <item x="373"/>
        <item x="52"/>
        <item x="117"/>
        <item x="59"/>
        <item x="386"/>
        <item x="294"/>
        <item x="323"/>
        <item x="67"/>
        <item x="35"/>
        <item x="212"/>
        <item x="111"/>
        <item x="87"/>
        <item x="0"/>
        <item x="12"/>
        <item x="285"/>
        <item x="278"/>
        <item x="179"/>
        <item x="154"/>
        <item x="121"/>
        <item x="143"/>
        <item x="290"/>
        <item x="128"/>
        <item x="89"/>
        <item x="6"/>
        <item x="353"/>
        <item x="17"/>
        <item x="129"/>
        <item x="240"/>
        <item x="197"/>
        <item x="4"/>
        <item x="216"/>
        <item x="275"/>
        <item x="119"/>
        <item x="108"/>
        <item x="42"/>
        <item x="146"/>
        <item x="133"/>
        <item x="139"/>
        <item x="30"/>
        <item x="157"/>
        <item x="178"/>
        <item x="61"/>
        <item x="116"/>
        <item x="65"/>
        <item x="161"/>
        <item x="1"/>
        <item x="8"/>
        <item x="78"/>
        <item x="7"/>
        <item x="291"/>
        <item x="124"/>
        <item x="365"/>
        <item x="75"/>
        <item x="138"/>
        <item x="346"/>
        <item x="95"/>
        <item x="305"/>
        <item x="47"/>
        <item x="28"/>
        <item x="110"/>
        <item x="16"/>
        <item x="351"/>
        <item x="2"/>
        <item x="92"/>
        <item x="174"/>
        <item x="322"/>
        <item x="279"/>
        <item x="405"/>
        <item x="97"/>
        <item x="287"/>
        <item x="238"/>
        <item x="269"/>
        <item x="246"/>
        <item x="13"/>
        <item x="339"/>
        <item x="33"/>
        <item x="165"/>
        <item x="441"/>
        <item x="38"/>
        <item x="53"/>
        <item x="276"/>
        <item x="130"/>
        <item x="123"/>
        <item x="113"/>
        <item x="152"/>
        <item x="118"/>
        <item x="40"/>
        <item x="74"/>
        <item x="43"/>
        <item x="68"/>
        <item x="214"/>
        <item x="262"/>
        <item x="3"/>
        <item x="105"/>
        <item x="314"/>
        <item x="348"/>
        <item x="383"/>
        <item x="31"/>
        <item x="54"/>
        <item x="252"/>
        <item x="244"/>
        <item x="46"/>
        <item x="237"/>
        <item x="107"/>
        <item x="437"/>
        <item x="102"/>
        <item x="434"/>
        <item x="451"/>
        <item x="21"/>
        <item x="374"/>
        <item x="166"/>
        <item x="175"/>
        <item x="9"/>
        <item x="20"/>
        <item x="473"/>
        <item x="376"/>
        <item x="395"/>
        <item x="259"/>
        <item x="60"/>
        <item x="233"/>
        <item x="48"/>
        <item x="317"/>
        <item x="251"/>
        <item x="134"/>
        <item x="167"/>
        <item x="260"/>
        <item x="334"/>
        <item x="45"/>
        <item x="170"/>
        <item x="201"/>
        <item x="228"/>
        <item x="209"/>
        <item x="132"/>
        <item x="64"/>
        <item x="142"/>
        <item x="114"/>
        <item x="120"/>
        <item x="284"/>
        <item x="94"/>
        <item x="49"/>
        <item x="11"/>
        <item x="400"/>
        <item x="149"/>
        <item x="254"/>
        <item x="319"/>
        <item x="177"/>
        <item x="318"/>
        <item x="306"/>
        <item x="221"/>
        <item x="29"/>
        <item x="286"/>
        <item x="350"/>
        <item x="104"/>
        <item x="288"/>
        <item x="456"/>
        <item x="76"/>
        <item x="180"/>
        <item x="396"/>
        <item x="292"/>
        <item x="193"/>
        <item x="399"/>
        <item x="34"/>
        <item x="225"/>
        <item x="98"/>
        <item x="41"/>
        <item x="227"/>
        <item x="502"/>
        <item x="195"/>
        <item x="186"/>
        <item x="163"/>
        <item x="25"/>
        <item x="313"/>
        <item x="162"/>
        <item x="137"/>
        <item x="206"/>
        <item x="541"/>
        <item x="462"/>
        <item x="23"/>
        <item x="10"/>
        <item x="329"/>
        <item x="231"/>
        <item x="191"/>
        <item x="388"/>
        <item x="229"/>
        <item x="223"/>
        <item x="327"/>
        <item x="321"/>
        <item x="222"/>
        <item x="101"/>
        <item x="256"/>
        <item x="298"/>
        <item x="210"/>
        <item x="188"/>
        <item x="125"/>
        <item x="264"/>
        <item x="217"/>
        <item x="230"/>
        <item x="219"/>
        <item x="331"/>
        <item x="436"/>
        <item x="218"/>
        <item x="140"/>
        <item x="375"/>
        <item x="330"/>
        <item x="381"/>
        <item x="481"/>
        <item x="32"/>
        <item x="391"/>
        <item x="19"/>
        <item x="429"/>
        <item x="261"/>
        <item x="258"/>
        <item x="122"/>
        <item x="5"/>
        <item x="492"/>
        <item x="160"/>
        <item x="266"/>
        <item x="211"/>
        <item x="445"/>
        <item x="343"/>
        <item x="333"/>
        <item x="309"/>
        <item x="514"/>
        <item x="190"/>
        <item x="496"/>
        <item x="477"/>
        <item x="523"/>
        <item x="408"/>
        <item x="315"/>
        <item x="438"/>
        <item x="633"/>
        <item x="557"/>
        <item x="505"/>
        <item x="44"/>
        <item x="88"/>
        <item x="370"/>
        <item x="242"/>
        <item x="387"/>
        <item x="145"/>
        <item x="407"/>
        <item x="626"/>
        <item x="543"/>
        <item x="131"/>
        <item x="356"/>
        <item x="595"/>
        <item x="493"/>
        <item x="150"/>
        <item x="494"/>
        <item x="153"/>
        <item x="378"/>
        <item x="192"/>
        <item x="135"/>
        <item x="307"/>
        <item x="340"/>
        <item x="169"/>
        <item x="538"/>
        <item x="367"/>
        <item x="354"/>
        <item x="468"/>
        <item x="389"/>
        <item x="302"/>
        <item x="83"/>
        <item x="90"/>
        <item x="457"/>
        <item x="271"/>
        <item x="580"/>
        <item x="181"/>
        <item x="501"/>
        <item x="198"/>
        <item x="569"/>
        <item x="357"/>
        <item x="364"/>
        <item x="234"/>
        <item x="241"/>
        <item x="573"/>
        <item x="255"/>
        <item x="498"/>
        <item x="394"/>
        <item x="459"/>
        <item x="435"/>
        <item x="58"/>
        <item x="418"/>
        <item x="455"/>
        <item x="393"/>
        <item x="471"/>
        <item x="467"/>
        <item x="79"/>
        <item x="300"/>
        <item x="561"/>
        <item x="469"/>
        <item x="409"/>
        <item x="328"/>
        <item x="440"/>
        <item x="332"/>
        <item x="316"/>
        <item x="526"/>
        <item x="369"/>
        <item x="358"/>
        <item x="155"/>
        <item x="446"/>
        <item x="499"/>
        <item x="444"/>
        <item x="355"/>
        <item x="410"/>
        <item x="202"/>
        <item x="205"/>
        <item x="156"/>
        <item x="187"/>
        <item x="280"/>
        <item x="563"/>
        <item x="560"/>
        <item x="392"/>
        <item x="344"/>
        <item x="558"/>
        <item x="544"/>
        <item x="397"/>
        <item x="336"/>
        <item x="566"/>
        <item x="385"/>
        <item x="91"/>
        <item x="483"/>
        <item x="359"/>
        <item x="404"/>
        <item x="253"/>
        <item x="247"/>
        <item x="204"/>
        <item x="433"/>
        <item x="581"/>
        <item x="77"/>
        <item x="534"/>
        <item x="377"/>
        <item x="352"/>
        <item x="55"/>
        <item x="66"/>
        <item x="442"/>
        <item x="545"/>
        <item x="372"/>
        <item x="421"/>
        <item x="641"/>
        <item x="562"/>
        <item x="360"/>
        <item x="539"/>
        <item x="380"/>
        <item x="189"/>
        <item x="527"/>
        <item x="428"/>
        <item x="565"/>
        <item x="550"/>
        <item x="69"/>
        <item x="243"/>
        <item x="159"/>
        <item x="624"/>
        <item x="611"/>
        <item x="423"/>
        <item x="511"/>
        <item x="282"/>
        <item x="564"/>
        <item x="126"/>
        <item x="299"/>
        <item x="530"/>
        <item x="325"/>
        <item x="362"/>
        <item x="642"/>
        <item x="490"/>
        <item x="283"/>
        <item x="103"/>
        <item x="572"/>
        <item x="296"/>
        <item x="413"/>
        <item x="480"/>
        <item x="268"/>
        <item x="450"/>
        <item x="349"/>
        <item x="420"/>
        <item x="448"/>
        <item x="308"/>
        <item x="552"/>
        <item x="540"/>
        <item x="301"/>
        <item x="533"/>
        <item x="495"/>
        <item x="604"/>
        <item x="425"/>
        <item x="56"/>
        <item x="184"/>
        <item x="571"/>
        <item x="273"/>
        <item x="615"/>
        <item x="422"/>
        <item x="548"/>
        <item x="414"/>
        <item x="194"/>
        <item x="546"/>
        <item x="272"/>
        <item x="568"/>
        <item x="606"/>
        <item x="500"/>
        <item x="470"/>
        <item x="549"/>
        <item x="593"/>
        <item x="245"/>
        <item x="289"/>
        <item x="625"/>
        <item x="463"/>
        <item x="461"/>
        <item x="320"/>
        <item x="57"/>
        <item x="345"/>
        <item x="603"/>
        <item x="464"/>
        <item x="454"/>
        <item x="556"/>
        <item x="93"/>
        <item x="639"/>
        <item x="439"/>
        <item x="524"/>
        <item x="644"/>
        <item x="542"/>
        <item x="415"/>
        <item x="621"/>
        <item x="640"/>
        <item x="426"/>
        <item x="430"/>
        <item x="431"/>
        <item x="199"/>
        <item x="226"/>
        <item x="70"/>
        <item x="507"/>
        <item x="587"/>
        <item x="512"/>
        <item x="335"/>
        <item x="532"/>
        <item x="567"/>
        <item x="559"/>
        <item x="584"/>
        <item x="520"/>
        <item x="449"/>
        <item x="579"/>
        <item x="535"/>
        <item x="607"/>
        <item x="522"/>
        <item x="295"/>
        <item x="631"/>
        <item x="536"/>
        <item x="528"/>
        <item x="127"/>
        <item x="342"/>
        <item x="115"/>
        <item x="371"/>
        <item x="529"/>
        <item x="368"/>
        <item x="643"/>
        <item x="582"/>
        <item x="479"/>
        <item x="411"/>
        <item x="503"/>
        <item x="531"/>
        <item x="304"/>
        <item x="398"/>
        <item x="576"/>
        <item x="474"/>
        <item x="403"/>
        <item x="402"/>
        <item x="555"/>
        <item x="574"/>
        <item x="109"/>
        <item x="638"/>
        <item x="513"/>
        <item x="50"/>
        <item x="612"/>
        <item x="475"/>
        <item x="478"/>
        <item x="337"/>
        <item x="636"/>
        <item x="634"/>
        <item x="551"/>
        <item x="460"/>
        <item x="578"/>
        <item x="585"/>
        <item x="281"/>
        <item x="518"/>
        <item x="432"/>
        <item x="312"/>
        <item x="605"/>
        <item x="504"/>
        <item x="599"/>
        <item x="597"/>
        <item x="224"/>
        <item x="602"/>
        <item x="486"/>
        <item x="482"/>
        <item x="497"/>
        <item x="622"/>
        <item x="506"/>
        <item x="489"/>
        <item x="263"/>
        <item x="447"/>
        <item x="588"/>
        <item x="379"/>
        <item x="341"/>
        <item x="577"/>
        <item x="326"/>
        <item x="591"/>
        <item x="182"/>
        <item x="590"/>
        <item x="517"/>
        <item x="630"/>
        <item x="637"/>
        <item x="427"/>
        <item x="570"/>
        <item x="635"/>
        <item x="614"/>
        <item x="491"/>
        <item x="521"/>
        <item x="592"/>
        <item x="608"/>
        <item x="515"/>
        <item x="525"/>
        <item x="508"/>
        <item x="598"/>
        <item x="185"/>
        <item x="366"/>
        <item x="537"/>
        <item x="616"/>
        <item x="484"/>
        <item x="519"/>
        <item x="628"/>
        <item x="488"/>
        <item x="310"/>
        <item x="586"/>
        <item x="274"/>
        <item x="632"/>
        <item x="610"/>
        <item x="485"/>
        <item x="347"/>
        <item x="589"/>
        <item x="465"/>
        <item x="575"/>
        <item x="620"/>
        <item x="594"/>
        <item x="384"/>
        <item x="147"/>
        <item x="487"/>
        <item x="618"/>
        <item x="516"/>
        <item x="363"/>
        <item x="547"/>
        <item x="627"/>
        <item x="100"/>
        <item x="554"/>
        <item x="401"/>
        <item x="424"/>
        <item x="613"/>
        <item x="406"/>
        <item x="600"/>
        <item x="452"/>
        <item x="472"/>
        <item x="509"/>
        <item x="553"/>
        <item x="106"/>
        <item x="476"/>
        <item x="466"/>
        <item x="629"/>
        <item x="510"/>
        <item x="382"/>
        <item x="623"/>
        <item x="419"/>
        <item x="601"/>
        <item x="416"/>
        <item x="417"/>
        <item x="412"/>
        <item x="583"/>
        <item x="297"/>
        <item x="158"/>
        <item x="277"/>
        <item x="609"/>
        <item x="617"/>
        <item x="164"/>
        <item x="596"/>
        <item x="619"/>
        <item x="4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68023-80A7-794C-B92C-46909536DBD5}" name="PivotTable3" cacheId="13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32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27">
        <item x="4"/>
        <item x="6"/>
        <item x="14"/>
        <item x="5"/>
        <item x="0"/>
        <item x="3"/>
        <item x="23"/>
        <item x="8"/>
        <item x="11"/>
        <item x="1"/>
        <item x="9"/>
        <item x="22"/>
        <item x="20"/>
        <item x="10"/>
        <item x="25"/>
        <item x="18"/>
        <item x="21"/>
        <item x="13"/>
        <item x="7"/>
        <item x="16"/>
        <item x="2"/>
        <item x="12"/>
        <item x="24"/>
        <item x="17"/>
        <item x="19"/>
        <item x="15"/>
        <item t="default"/>
      </items>
    </pivotField>
    <pivotField showAll="0"/>
    <pivotField showAll="0"/>
    <pivotField axis="axisCol" dataField="1" showAll="0">
      <items count="5">
        <item x="1"/>
        <item h="1" x="3"/>
        <item h="1" x="0"/>
        <item h="1" x="2"/>
        <item t="default"/>
      </items>
    </pivotField>
    <pivotField dataField="1" showAll="0">
      <items count="646">
        <item x="453"/>
        <item x="22"/>
        <item x="324"/>
        <item x="51"/>
        <item x="72"/>
        <item x="390"/>
        <item x="176"/>
        <item x="267"/>
        <item x="257"/>
        <item x="458"/>
        <item x="144"/>
        <item x="151"/>
        <item x="73"/>
        <item x="168"/>
        <item x="207"/>
        <item x="141"/>
        <item x="248"/>
        <item x="249"/>
        <item x="173"/>
        <item x="148"/>
        <item x="361"/>
        <item x="220"/>
        <item x="112"/>
        <item x="36"/>
        <item x="239"/>
        <item x="71"/>
        <item x="171"/>
        <item x="37"/>
        <item x="63"/>
        <item x="84"/>
        <item x="236"/>
        <item x="303"/>
        <item x="26"/>
        <item x="250"/>
        <item x="235"/>
        <item x="96"/>
        <item x="200"/>
        <item x="183"/>
        <item x="265"/>
        <item x="196"/>
        <item x="338"/>
        <item x="270"/>
        <item x="18"/>
        <item x="213"/>
        <item x="203"/>
        <item x="208"/>
        <item x="99"/>
        <item x="27"/>
        <item x="39"/>
        <item x="85"/>
        <item x="80"/>
        <item x="81"/>
        <item x="24"/>
        <item x="82"/>
        <item x="136"/>
        <item x="14"/>
        <item x="232"/>
        <item x="15"/>
        <item x="293"/>
        <item x="172"/>
        <item x="86"/>
        <item x="215"/>
        <item x="62"/>
        <item x="311"/>
        <item x="373"/>
        <item x="52"/>
        <item x="117"/>
        <item x="59"/>
        <item x="386"/>
        <item x="294"/>
        <item x="323"/>
        <item x="67"/>
        <item x="35"/>
        <item x="212"/>
        <item x="111"/>
        <item x="87"/>
        <item x="0"/>
        <item x="12"/>
        <item x="285"/>
        <item x="278"/>
        <item x="179"/>
        <item x="154"/>
        <item x="121"/>
        <item x="143"/>
        <item x="290"/>
        <item x="128"/>
        <item x="89"/>
        <item x="6"/>
        <item x="353"/>
        <item x="17"/>
        <item x="129"/>
        <item x="240"/>
        <item x="197"/>
        <item x="4"/>
        <item x="216"/>
        <item x="275"/>
        <item x="119"/>
        <item x="108"/>
        <item x="42"/>
        <item x="146"/>
        <item x="133"/>
        <item x="139"/>
        <item x="30"/>
        <item x="157"/>
        <item x="178"/>
        <item x="61"/>
        <item x="116"/>
        <item x="65"/>
        <item x="161"/>
        <item x="1"/>
        <item x="8"/>
        <item x="78"/>
        <item x="7"/>
        <item x="291"/>
        <item x="124"/>
        <item x="365"/>
        <item x="75"/>
        <item x="138"/>
        <item x="346"/>
        <item x="95"/>
        <item x="305"/>
        <item x="47"/>
        <item x="28"/>
        <item x="110"/>
        <item x="16"/>
        <item x="351"/>
        <item x="2"/>
        <item x="92"/>
        <item x="174"/>
        <item x="322"/>
        <item x="279"/>
        <item x="405"/>
        <item x="97"/>
        <item x="287"/>
        <item x="238"/>
        <item x="269"/>
        <item x="246"/>
        <item x="13"/>
        <item x="339"/>
        <item x="33"/>
        <item x="165"/>
        <item x="441"/>
        <item x="38"/>
        <item x="53"/>
        <item x="276"/>
        <item x="130"/>
        <item x="123"/>
        <item x="113"/>
        <item x="152"/>
        <item x="118"/>
        <item x="40"/>
        <item x="74"/>
        <item x="43"/>
        <item x="68"/>
        <item x="214"/>
        <item x="262"/>
        <item x="3"/>
        <item x="105"/>
        <item x="314"/>
        <item x="348"/>
        <item x="383"/>
        <item x="31"/>
        <item x="54"/>
        <item x="252"/>
        <item x="244"/>
        <item x="46"/>
        <item x="237"/>
        <item x="107"/>
        <item x="437"/>
        <item x="102"/>
        <item x="434"/>
        <item x="451"/>
        <item x="21"/>
        <item x="374"/>
        <item x="166"/>
        <item x="175"/>
        <item x="9"/>
        <item x="20"/>
        <item x="473"/>
        <item x="376"/>
        <item x="395"/>
        <item x="259"/>
        <item x="60"/>
        <item x="233"/>
        <item x="48"/>
        <item x="317"/>
        <item x="251"/>
        <item x="134"/>
        <item x="167"/>
        <item x="260"/>
        <item x="334"/>
        <item x="45"/>
        <item x="170"/>
        <item x="201"/>
        <item x="228"/>
        <item x="209"/>
        <item x="132"/>
        <item x="64"/>
        <item x="142"/>
        <item x="114"/>
        <item x="120"/>
        <item x="284"/>
        <item x="94"/>
        <item x="49"/>
        <item x="11"/>
        <item x="400"/>
        <item x="149"/>
        <item x="254"/>
        <item x="319"/>
        <item x="177"/>
        <item x="318"/>
        <item x="306"/>
        <item x="221"/>
        <item x="29"/>
        <item x="286"/>
        <item x="350"/>
        <item x="104"/>
        <item x="288"/>
        <item x="456"/>
        <item x="76"/>
        <item x="180"/>
        <item x="396"/>
        <item x="292"/>
        <item x="193"/>
        <item x="399"/>
        <item x="34"/>
        <item x="225"/>
        <item x="98"/>
        <item x="41"/>
        <item x="227"/>
        <item x="502"/>
        <item x="195"/>
        <item x="186"/>
        <item x="163"/>
        <item x="25"/>
        <item x="313"/>
        <item x="162"/>
        <item x="137"/>
        <item x="206"/>
        <item x="541"/>
        <item x="462"/>
        <item x="23"/>
        <item x="10"/>
        <item x="329"/>
        <item x="231"/>
        <item x="191"/>
        <item x="388"/>
        <item x="229"/>
        <item x="223"/>
        <item x="327"/>
        <item x="321"/>
        <item x="222"/>
        <item x="101"/>
        <item x="256"/>
        <item x="298"/>
        <item x="210"/>
        <item x="188"/>
        <item x="125"/>
        <item x="264"/>
        <item x="217"/>
        <item x="230"/>
        <item x="219"/>
        <item x="331"/>
        <item x="436"/>
        <item x="218"/>
        <item x="140"/>
        <item x="375"/>
        <item x="330"/>
        <item x="381"/>
        <item x="481"/>
        <item x="32"/>
        <item x="391"/>
        <item x="19"/>
        <item x="429"/>
        <item x="261"/>
        <item x="258"/>
        <item x="122"/>
        <item x="5"/>
        <item x="492"/>
        <item x="160"/>
        <item x="266"/>
        <item x="211"/>
        <item x="445"/>
        <item x="343"/>
        <item x="333"/>
        <item x="309"/>
        <item x="514"/>
        <item x="190"/>
        <item x="496"/>
        <item x="477"/>
        <item x="523"/>
        <item x="408"/>
        <item x="315"/>
        <item x="438"/>
        <item x="633"/>
        <item x="557"/>
        <item x="505"/>
        <item x="44"/>
        <item x="88"/>
        <item x="370"/>
        <item x="242"/>
        <item x="387"/>
        <item x="145"/>
        <item x="407"/>
        <item x="626"/>
        <item x="543"/>
        <item x="131"/>
        <item x="356"/>
        <item x="595"/>
        <item x="493"/>
        <item x="150"/>
        <item x="494"/>
        <item x="153"/>
        <item x="378"/>
        <item x="192"/>
        <item x="135"/>
        <item x="307"/>
        <item x="340"/>
        <item x="169"/>
        <item x="538"/>
        <item x="367"/>
        <item x="354"/>
        <item x="468"/>
        <item x="389"/>
        <item x="302"/>
        <item x="83"/>
        <item x="90"/>
        <item x="457"/>
        <item x="271"/>
        <item x="580"/>
        <item x="181"/>
        <item x="501"/>
        <item x="198"/>
        <item x="569"/>
        <item x="357"/>
        <item x="364"/>
        <item x="234"/>
        <item x="241"/>
        <item x="573"/>
        <item x="255"/>
        <item x="498"/>
        <item x="394"/>
        <item x="459"/>
        <item x="435"/>
        <item x="58"/>
        <item x="418"/>
        <item x="455"/>
        <item x="393"/>
        <item x="471"/>
        <item x="467"/>
        <item x="79"/>
        <item x="300"/>
        <item x="561"/>
        <item x="469"/>
        <item x="409"/>
        <item x="328"/>
        <item x="440"/>
        <item x="332"/>
        <item x="316"/>
        <item x="526"/>
        <item x="369"/>
        <item x="358"/>
        <item x="155"/>
        <item x="446"/>
        <item x="499"/>
        <item x="444"/>
        <item x="355"/>
        <item x="410"/>
        <item x="202"/>
        <item x="205"/>
        <item x="156"/>
        <item x="187"/>
        <item x="280"/>
        <item x="563"/>
        <item x="560"/>
        <item x="392"/>
        <item x="344"/>
        <item x="558"/>
        <item x="544"/>
        <item x="397"/>
        <item x="336"/>
        <item x="566"/>
        <item x="385"/>
        <item x="91"/>
        <item x="483"/>
        <item x="359"/>
        <item x="404"/>
        <item x="253"/>
        <item x="247"/>
        <item x="204"/>
        <item x="433"/>
        <item x="581"/>
        <item x="77"/>
        <item x="534"/>
        <item x="377"/>
        <item x="352"/>
        <item x="55"/>
        <item x="66"/>
        <item x="442"/>
        <item x="545"/>
        <item x="372"/>
        <item x="421"/>
        <item x="641"/>
        <item x="562"/>
        <item x="360"/>
        <item x="539"/>
        <item x="380"/>
        <item x="189"/>
        <item x="527"/>
        <item x="428"/>
        <item x="565"/>
        <item x="550"/>
        <item x="69"/>
        <item x="243"/>
        <item x="159"/>
        <item x="624"/>
        <item x="611"/>
        <item x="423"/>
        <item x="511"/>
        <item x="282"/>
        <item x="564"/>
        <item x="126"/>
        <item x="299"/>
        <item x="530"/>
        <item x="325"/>
        <item x="362"/>
        <item x="642"/>
        <item x="490"/>
        <item x="283"/>
        <item x="103"/>
        <item x="572"/>
        <item x="296"/>
        <item x="413"/>
        <item x="480"/>
        <item x="268"/>
        <item x="450"/>
        <item x="349"/>
        <item x="420"/>
        <item x="448"/>
        <item x="308"/>
        <item x="552"/>
        <item x="540"/>
        <item x="301"/>
        <item x="533"/>
        <item x="495"/>
        <item x="604"/>
        <item x="425"/>
        <item x="56"/>
        <item x="184"/>
        <item x="571"/>
        <item x="273"/>
        <item x="615"/>
        <item x="422"/>
        <item x="548"/>
        <item x="414"/>
        <item x="194"/>
        <item x="546"/>
        <item x="272"/>
        <item x="568"/>
        <item x="606"/>
        <item x="500"/>
        <item x="470"/>
        <item x="549"/>
        <item x="593"/>
        <item x="245"/>
        <item x="289"/>
        <item x="625"/>
        <item x="463"/>
        <item x="461"/>
        <item x="320"/>
        <item x="57"/>
        <item x="345"/>
        <item x="603"/>
        <item x="464"/>
        <item x="454"/>
        <item x="556"/>
        <item x="93"/>
        <item x="639"/>
        <item x="439"/>
        <item x="524"/>
        <item x="644"/>
        <item x="542"/>
        <item x="415"/>
        <item x="621"/>
        <item x="640"/>
        <item x="426"/>
        <item x="430"/>
        <item x="431"/>
        <item x="199"/>
        <item x="226"/>
        <item x="70"/>
        <item x="507"/>
        <item x="587"/>
        <item x="512"/>
        <item x="335"/>
        <item x="532"/>
        <item x="567"/>
        <item x="559"/>
        <item x="584"/>
        <item x="520"/>
        <item x="449"/>
        <item x="579"/>
        <item x="535"/>
        <item x="607"/>
        <item x="522"/>
        <item x="295"/>
        <item x="631"/>
        <item x="536"/>
        <item x="528"/>
        <item x="127"/>
        <item x="342"/>
        <item x="115"/>
        <item x="371"/>
        <item x="529"/>
        <item x="368"/>
        <item x="643"/>
        <item x="582"/>
        <item x="479"/>
        <item x="411"/>
        <item x="503"/>
        <item x="531"/>
        <item x="304"/>
        <item x="398"/>
        <item x="576"/>
        <item x="474"/>
        <item x="403"/>
        <item x="402"/>
        <item x="555"/>
        <item x="574"/>
        <item x="109"/>
        <item x="638"/>
        <item x="513"/>
        <item x="50"/>
        <item x="612"/>
        <item x="475"/>
        <item x="478"/>
        <item x="337"/>
        <item x="636"/>
        <item x="634"/>
        <item x="551"/>
        <item x="460"/>
        <item x="578"/>
        <item x="585"/>
        <item x="281"/>
        <item x="518"/>
        <item x="432"/>
        <item x="312"/>
        <item x="605"/>
        <item x="504"/>
        <item x="599"/>
        <item x="597"/>
        <item x="224"/>
        <item x="602"/>
        <item x="486"/>
        <item x="482"/>
        <item x="497"/>
        <item x="622"/>
        <item x="506"/>
        <item x="489"/>
        <item x="263"/>
        <item x="447"/>
        <item x="588"/>
        <item x="379"/>
        <item x="341"/>
        <item x="577"/>
        <item x="326"/>
        <item x="591"/>
        <item x="182"/>
        <item x="590"/>
        <item x="517"/>
        <item x="630"/>
        <item x="637"/>
        <item x="427"/>
        <item x="570"/>
        <item x="635"/>
        <item x="614"/>
        <item x="491"/>
        <item x="521"/>
        <item x="592"/>
        <item x="608"/>
        <item x="515"/>
        <item x="525"/>
        <item x="508"/>
        <item x="598"/>
        <item x="185"/>
        <item x="366"/>
        <item x="537"/>
        <item x="616"/>
        <item x="484"/>
        <item x="519"/>
        <item x="628"/>
        <item x="488"/>
        <item x="310"/>
        <item x="586"/>
        <item x="274"/>
        <item x="632"/>
        <item x="610"/>
        <item x="485"/>
        <item x="347"/>
        <item x="589"/>
        <item x="465"/>
        <item x="575"/>
        <item x="620"/>
        <item x="594"/>
        <item x="384"/>
        <item x="147"/>
        <item x="487"/>
        <item x="618"/>
        <item x="516"/>
        <item x="363"/>
        <item x="547"/>
        <item x="627"/>
        <item x="100"/>
        <item x="554"/>
        <item x="401"/>
        <item x="424"/>
        <item x="613"/>
        <item x="406"/>
        <item x="600"/>
        <item x="452"/>
        <item x="472"/>
        <item x="509"/>
        <item x="553"/>
        <item x="106"/>
        <item x="476"/>
        <item x="466"/>
        <item x="629"/>
        <item x="510"/>
        <item x="382"/>
        <item x="623"/>
        <item x="419"/>
        <item x="601"/>
        <item x="416"/>
        <item x="417"/>
        <item x="412"/>
        <item x="583"/>
        <item x="297"/>
        <item x="158"/>
        <item x="277"/>
        <item x="609"/>
        <item x="617"/>
        <item x="164"/>
        <item x="596"/>
        <item x="619"/>
        <item x="4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0E030-EE82-E34C-A67F-0AABE074762F}" name="PivotTable12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27">
        <item x="4"/>
        <item x="6"/>
        <item x="14"/>
        <item x="5"/>
        <item x="0"/>
        <item x="3"/>
        <item x="23"/>
        <item x="8"/>
        <item x="11"/>
        <item x="1"/>
        <item x="9"/>
        <item x="22"/>
        <item x="20"/>
        <item x="10"/>
        <item x="25"/>
        <item x="18"/>
        <item x="21"/>
        <item x="13"/>
        <item x="7"/>
        <item x="16"/>
        <item x="2"/>
        <item x="12"/>
        <item x="24"/>
        <item x="17"/>
        <item x="19"/>
        <item x="15"/>
        <item t="default"/>
      </items>
    </pivotField>
    <pivotField dataField="1" showAll="0">
      <items count="3919">
        <item x="722"/>
        <item x="948"/>
        <item x="200"/>
        <item x="707"/>
        <item x="823"/>
        <item x="849"/>
        <item x="715"/>
        <item x="822"/>
        <item x="1700"/>
        <item x="1401"/>
        <item x="1405"/>
        <item x="3090"/>
        <item x="1448"/>
        <item x="442"/>
        <item x="1284"/>
        <item x="458"/>
        <item x="2615"/>
        <item x="1968"/>
        <item x="1997"/>
        <item x="2614"/>
        <item x="1873"/>
        <item x="383"/>
        <item x="1962"/>
        <item x="3028"/>
        <item x="3350"/>
        <item x="3278"/>
        <item x="1654"/>
        <item x="3370"/>
        <item x="1436"/>
        <item x="3440"/>
        <item x="1386"/>
        <item x="3055"/>
        <item x="2043"/>
        <item x="1451"/>
        <item x="3112"/>
        <item x="1387"/>
        <item x="1798"/>
        <item x="1422"/>
        <item x="1421"/>
        <item x="2635"/>
        <item x="488"/>
        <item x="3483"/>
        <item x="774"/>
        <item x="2703"/>
        <item x="3352"/>
        <item x="2458"/>
        <item x="1738"/>
        <item x="2526"/>
        <item x="2701"/>
        <item x="487"/>
        <item x="3438"/>
        <item x="1389"/>
        <item x="304"/>
        <item x="3436"/>
        <item x="1116"/>
        <item x="1002"/>
        <item x="2771"/>
        <item x="3526"/>
        <item x="2769"/>
        <item x="2664"/>
        <item x="3544"/>
        <item x="518"/>
        <item x="497"/>
        <item x="662"/>
        <item x="189"/>
        <item x="701"/>
        <item x="1891"/>
        <item x="842"/>
        <item x="1321"/>
        <item x="2397"/>
        <item x="1132"/>
        <item x="1062"/>
        <item x="1564"/>
        <item x="1468"/>
        <item x="1316"/>
        <item x="1745"/>
        <item x="1693"/>
        <item x="1722"/>
        <item x="1599"/>
        <item x="3565"/>
        <item x="2681"/>
        <item x="1048"/>
        <item x="489"/>
        <item x="2731"/>
        <item x="3573"/>
        <item x="1739"/>
        <item x="3394"/>
        <item x="3889"/>
        <item x="2556"/>
        <item x="1194"/>
        <item x="3890"/>
        <item x="1024"/>
        <item x="2549"/>
        <item x="1088"/>
        <item x="1674"/>
        <item x="2706"/>
        <item x="1175"/>
        <item x="2991"/>
        <item x="1475"/>
        <item x="1187"/>
        <item x="1602"/>
        <item x="1186"/>
        <item x="3010"/>
        <item x="1478"/>
        <item x="508"/>
        <item x="3580"/>
        <item x="3634"/>
        <item x="614"/>
        <item x="2645"/>
        <item x="1476"/>
        <item x="1398"/>
        <item x="509"/>
        <item x="2764"/>
        <item x="1067"/>
        <item x="3094"/>
        <item x="2629"/>
        <item x="1061"/>
        <item x="3475"/>
        <item x="3639"/>
        <item x="1295"/>
        <item x="1477"/>
        <item x="3627"/>
        <item x="2677"/>
        <item x="3487"/>
        <item x="3748"/>
        <item x="1554"/>
        <item x="2871"/>
        <item x="1130"/>
        <item x="1524"/>
        <item x="739"/>
        <item x="1263"/>
        <item x="728"/>
        <item x="1806"/>
        <item x="1306"/>
        <item x="1287"/>
        <item x="763"/>
        <item x="1281"/>
        <item x="1274"/>
        <item x="1434"/>
        <item x="3143"/>
        <item x="655"/>
        <item x="1058"/>
        <item x="1552"/>
        <item x="309"/>
        <item x="2491"/>
        <item x="944"/>
        <item x="1271"/>
        <item x="3250"/>
        <item x="1431"/>
        <item x="2128"/>
        <item x="880"/>
        <item x="1084"/>
        <item x="528"/>
        <item x="1089"/>
        <item x="974"/>
        <item x="2033"/>
        <item x="1358"/>
        <item x="536"/>
        <item x="3808"/>
        <item x="3343"/>
        <item x="2484"/>
        <item x="527"/>
        <item x="1427"/>
        <item x="2754"/>
        <item x="2127"/>
        <item x="1504"/>
        <item x="1617"/>
        <item x="336"/>
        <item x="2822"/>
        <item x="1499"/>
        <item x="3652"/>
        <item x="3420"/>
        <item x="1209"/>
        <item x="1290"/>
        <item x="451"/>
        <item x="420"/>
        <item x="1680"/>
        <item x="1723"/>
        <item x="637"/>
        <item x="3220"/>
        <item x="2342"/>
        <item x="2449"/>
        <item x="996"/>
        <item x="2475"/>
        <item x="561"/>
        <item x="2032"/>
        <item x="1237"/>
        <item x="2658"/>
        <item x="1086"/>
        <item x="1007"/>
        <item x="450"/>
        <item x="557"/>
        <item x="1096"/>
        <item x="618"/>
        <item x="831"/>
        <item x="3523"/>
        <item x="1335"/>
        <item x="1208"/>
        <item x="2478"/>
        <item x="2942"/>
        <item x="2479"/>
        <item x="2476"/>
        <item x="2477"/>
        <item x="1941"/>
        <item x="135"/>
        <item x="126"/>
        <item x="3369"/>
        <item x="2574"/>
        <item x="3506"/>
        <item x="3501"/>
        <item x="1743"/>
        <item x="3360"/>
        <item x="3001"/>
        <item x="3378"/>
        <item x="2451"/>
        <item x="419"/>
        <item x="962"/>
        <item x="1936"/>
        <item x="3037"/>
        <item x="1988"/>
        <item x="3881"/>
        <item x="3279"/>
        <item x="3417"/>
        <item x="1059"/>
        <item x="3396"/>
        <item x="2124"/>
        <item x="3051"/>
        <item x="2851"/>
        <item x="3222"/>
        <item x="393"/>
        <item x="439"/>
        <item x="132"/>
        <item x="1167"/>
        <item x="902"/>
        <item x="231"/>
        <item x="363"/>
        <item x="3052"/>
        <item x="259"/>
        <item x="60"/>
        <item x="3607"/>
        <item x="3050"/>
        <item x="2142"/>
        <item x="3546"/>
        <item x="867"/>
        <item x="2351"/>
        <item x="389"/>
        <item x="131"/>
        <item x="3324"/>
        <item x="3268"/>
        <item x="203"/>
        <item x="2141"/>
        <item x="3744"/>
        <item x="855"/>
        <item x="3323"/>
        <item x="2059"/>
        <item x="2891"/>
        <item x="3785"/>
        <item x="3276"/>
        <item x="2796"/>
        <item x="3147"/>
        <item x="3027"/>
        <item x="1247"/>
        <item x="1171"/>
        <item x="1918"/>
        <item x="619"/>
        <item x="1507"/>
        <item x="1095"/>
        <item x="201"/>
        <item x="1250"/>
        <item x="3698"/>
        <item x="3460"/>
        <item x="2554"/>
        <item x="46"/>
        <item x="2745"/>
        <item x="3116"/>
        <item x="1249"/>
        <item x="3018"/>
        <item x="3325"/>
        <item x="546"/>
        <item x="1435"/>
        <item x="897"/>
        <item x="2669"/>
        <item x="2592"/>
        <item x="606"/>
        <item x="3195"/>
        <item x="512"/>
        <item x="2440"/>
        <item x="2801"/>
        <item x="929"/>
        <item x="248"/>
        <item x="1556"/>
        <item x="1357"/>
        <item x="1664"/>
        <item x="1689"/>
        <item x="538"/>
        <item x="1240"/>
        <item x="1650"/>
        <item x="513"/>
        <item x="133"/>
        <item x="1293"/>
        <item x="71"/>
        <item x="525"/>
        <item x="3421"/>
        <item x="1391"/>
        <item x="1376"/>
        <item x="1008"/>
        <item x="2591"/>
        <item x="66"/>
        <item x="3345"/>
        <item x="3000"/>
        <item x="2590"/>
        <item x="2593"/>
        <item x="2588"/>
        <item x="3023"/>
        <item x="2249"/>
        <item x="1456"/>
        <item x="1115"/>
        <item x="1092"/>
        <item x="2589"/>
        <item x="1692"/>
        <item x="2909"/>
        <item x="1137"/>
        <item x="2977"/>
        <item x="2682"/>
        <item x="1932"/>
        <item x="1663"/>
        <item x="1953"/>
        <item x="1438"/>
        <item x="2194"/>
        <item x="1308"/>
        <item x="839"/>
        <item x="1322"/>
        <item x="1341"/>
        <item x="48"/>
        <item x="1457"/>
        <item x="1142"/>
        <item x="58"/>
        <item x="1569"/>
        <item x="1135"/>
        <item x="2420"/>
        <item x="1675"/>
        <item x="2192"/>
        <item x="1546"/>
        <item x="2419"/>
        <item x="3885"/>
        <item x="422"/>
        <item x="1881"/>
        <item x="1879"/>
        <item x="878"/>
        <item x="423"/>
        <item x="990"/>
        <item x="1520"/>
        <item x="3451"/>
        <item x="960"/>
        <item x="93"/>
        <item x="3216"/>
        <item x="2092"/>
        <item x="2978"/>
        <item x="3533"/>
        <item x="1677"/>
        <item x="754"/>
        <item x="3064"/>
        <item x="968"/>
        <item x="3057"/>
        <item x="881"/>
        <item x="1276"/>
        <item x="1224"/>
        <item x="898"/>
        <item x="1629"/>
        <item x="3274"/>
        <item x="1522"/>
        <item x="3136"/>
        <item x="1565"/>
        <item x="3751"/>
        <item x="3101"/>
        <item x="2989"/>
        <item x="3344"/>
        <item x="3705"/>
        <item x="3137"/>
        <item x="2506"/>
        <item x="2970"/>
        <item x="1195"/>
        <item x="2959"/>
        <item x="1433"/>
        <item x="2379"/>
        <item x="1304"/>
        <item x="226"/>
        <item x="2006"/>
        <item x="3351"/>
        <item x="1982"/>
        <item x="1523"/>
        <item x="1901"/>
        <item x="387"/>
        <item x="2748"/>
        <item x="762"/>
        <item x="1282"/>
        <item x="1454"/>
        <item x="3058"/>
        <item x="2490"/>
        <item x="16"/>
        <item x="1584"/>
        <item x="3353"/>
        <item x="1260"/>
        <item x="2377"/>
        <item x="2494"/>
        <item x="1981"/>
        <item x="1056"/>
        <item x="2466"/>
        <item x="1980"/>
        <item x="1937"/>
        <item x="3326"/>
        <item x="927"/>
        <item x="3217"/>
        <item x="713"/>
        <item x="3011"/>
        <item x="2002"/>
        <item x="2407"/>
        <item x="575"/>
        <item x="1450"/>
        <item x="894"/>
        <item x="2341"/>
        <item x="1241"/>
        <item x="3258"/>
        <item x="3260"/>
        <item x="1789"/>
        <item x="3719"/>
        <item x="1583"/>
        <item x="3259"/>
        <item x="3442"/>
        <item x="3022"/>
        <item x="931"/>
        <item x="1608"/>
        <item x="3372"/>
        <item x="551"/>
        <item x="764"/>
        <item x="3851"/>
        <item x="3848"/>
        <item x="3468"/>
        <item x="2470"/>
        <item x="1452"/>
        <item x="3747"/>
        <item x="590"/>
        <item x="988"/>
        <item x="394"/>
        <item x="597"/>
        <item x="253"/>
        <item x="872"/>
        <item x="2694"/>
        <item x="1998"/>
        <item x="1668"/>
        <item x="3091"/>
        <item x="749"/>
        <item x="3236"/>
        <item x="3041"/>
        <item x="939"/>
        <item x="770"/>
        <item x="1037"/>
        <item x="1091"/>
        <item x="297"/>
        <item x="2131"/>
        <item x="3254"/>
        <item x="471"/>
        <item x="1253"/>
        <item x="1464"/>
        <item x="2103"/>
        <item x="1609"/>
        <item x="2968"/>
        <item x="545"/>
        <item x="1143"/>
        <item x="1582"/>
        <item x="1902"/>
        <item x="1969"/>
        <item x="3341"/>
        <item x="633"/>
        <item x="1264"/>
        <item x="329"/>
        <item x="3299"/>
        <item x="753"/>
        <item x="531"/>
        <item x="1707"/>
        <item x="616"/>
        <item x="149"/>
        <item x="1068"/>
        <item x="2322"/>
        <item x="2323"/>
        <item x="530"/>
        <item x="3075"/>
        <item x="1144"/>
        <item x="1927"/>
        <item x="3531"/>
        <item x="3508"/>
        <item x="922"/>
        <item x="2454"/>
        <item x="993"/>
        <item x="2321"/>
        <item x="757"/>
        <item x="57"/>
        <item x="3521"/>
        <item x="3009"/>
        <item x="1521"/>
        <item x="59"/>
        <item x="2214"/>
        <item x="3076"/>
        <item x="983"/>
        <item x="871"/>
        <item x="1022"/>
        <item x="934"/>
        <item x="1370"/>
        <item x="1025"/>
        <item x="782"/>
        <item x="1125"/>
        <item x="854"/>
        <item x="730"/>
        <item x="1039"/>
        <item x="870"/>
        <item x="1845"/>
        <item x="145"/>
        <item x="698"/>
        <item x="1429"/>
        <item x="2586"/>
        <item x="2455"/>
        <item x="896"/>
        <item x="2453"/>
        <item x="3478"/>
        <item x="3168"/>
        <item x="3874"/>
        <item x="411"/>
        <item x="114"/>
        <item x="510"/>
        <item x="920"/>
        <item x="601"/>
        <item x="596"/>
        <item x="105"/>
        <item x="684"/>
        <item x="2193"/>
        <item x="816"/>
        <item x="496"/>
        <item x="3807"/>
        <item x="808"/>
        <item x="2219"/>
        <item x="1060"/>
        <item x="1231"/>
        <item x="26"/>
        <item x="1382"/>
        <item x="801"/>
        <item x="1846"/>
        <item x="1662"/>
        <item x="511"/>
        <item x="1255"/>
        <item x="245"/>
        <item x="1513"/>
        <item x="2919"/>
        <item x="1078"/>
        <item x="886"/>
        <item x="42"/>
        <item x="1273"/>
        <item x="2048"/>
        <item x="3384"/>
        <item x="621"/>
        <item x="483"/>
        <item x="1367"/>
        <item x="1158"/>
        <item x="1754"/>
        <item x="811"/>
        <item x="1340"/>
        <item x="325"/>
        <item x="1254"/>
        <item x="277"/>
        <item x="3632"/>
        <item x="1090"/>
        <item x="171"/>
        <item x="3633"/>
        <item x="338"/>
        <item x="2045"/>
        <item x="1430"/>
        <item x="1482"/>
        <item x="1666"/>
        <item x="1363"/>
        <item x="3270"/>
        <item x="425"/>
        <item x="2050"/>
        <item x="264"/>
        <item x="3720"/>
        <item x="2736"/>
        <item x="741"/>
        <item x="3642"/>
        <item x="2105"/>
        <item x="207"/>
        <item x="2890"/>
        <item x="1294"/>
        <item x="129"/>
        <item x="2254"/>
        <item x="3856"/>
        <item x="903"/>
        <item x="3490"/>
        <item x="1328"/>
        <item x="788"/>
        <item x="212"/>
        <item x="1550"/>
        <item x="805"/>
        <item x="726"/>
        <item x="2552"/>
        <item x="2495"/>
        <item x="326"/>
        <item x="2258"/>
        <item x="27"/>
        <item x="924"/>
        <item x="946"/>
        <item x="863"/>
        <item x="936"/>
        <item x="3669"/>
        <item x="1138"/>
        <item x="13"/>
        <item x="2899"/>
        <item x="44"/>
        <item x="45"/>
        <item x="1796"/>
        <item x="2012"/>
        <item x="1011"/>
        <item x="2024"/>
        <item x="403"/>
        <item x="3247"/>
        <item x="2106"/>
        <item x="3125"/>
        <item x="568"/>
        <item x="1531"/>
        <item x="2765"/>
        <item x="1493"/>
        <item x="2085"/>
        <item x="3106"/>
        <item x="2853"/>
        <item x="148"/>
        <item x="2852"/>
        <item x="1747"/>
        <item x="2061"/>
        <item x="2022"/>
        <item x="410"/>
        <item x="1631"/>
        <item x="1296"/>
        <item x="2500"/>
        <item x="1323"/>
        <item x="28"/>
        <item x="1729"/>
        <item x="3529"/>
        <item x="426"/>
        <item x="2473"/>
        <item x="377"/>
        <item x="381"/>
        <item x="1578"/>
        <item x="760"/>
        <item x="2474"/>
        <item x="1238"/>
        <item x="3140"/>
        <item x="2013"/>
        <item x="2705"/>
        <item x="1244"/>
        <item x="3100"/>
        <item x="2447"/>
        <item x="2220"/>
        <item x="711"/>
        <item x="2434"/>
        <item x="2499"/>
        <item x="755"/>
        <item x="3426"/>
        <item x="82"/>
        <item x="41"/>
        <item x="578"/>
        <item x="2866"/>
        <item x="1818"/>
        <item x="3329"/>
        <item x="2079"/>
        <item x="3456"/>
        <item x="2469"/>
        <item x="1658"/>
        <item x="234"/>
        <item x="2151"/>
        <item x="499"/>
        <item x="334"/>
        <item x="30"/>
        <item x="1715"/>
        <item x="460"/>
        <item x="2780"/>
        <item x="2113"/>
        <item x="906"/>
        <item x="3455"/>
        <item x="3248"/>
        <item x="3454"/>
        <item x="1190"/>
        <item x="3749"/>
        <item x="956"/>
        <item x="3467"/>
        <item x="761"/>
        <item x="1218"/>
        <item x="1694"/>
        <item x="3452"/>
        <item x="3800"/>
        <item x="2472"/>
        <item x="2800"/>
        <item x="832"/>
        <item x="766"/>
        <item x="2148"/>
        <item x="3113"/>
        <item x="3418"/>
        <item x="1561"/>
        <item x="3425"/>
        <item x="3428"/>
        <item x="3729"/>
        <item x="3097"/>
        <item x="1198"/>
        <item x="2833"/>
        <item x="666"/>
        <item x="3457"/>
        <item x="3392"/>
        <item x="1042"/>
        <item x="3427"/>
        <item x="3045"/>
        <item x="2807"/>
        <item x="250"/>
        <item x="678"/>
        <item x="2941"/>
        <item x="3432"/>
        <item x="1444"/>
        <item x="2587"/>
        <item x="3416"/>
        <item x="3812"/>
        <item x="3597"/>
        <item x="3733"/>
        <item x="1479"/>
        <item x="2781"/>
        <item x="3868"/>
        <item x="3453"/>
        <item x="192"/>
        <item x="2783"/>
        <item x="3822"/>
        <item x="3589"/>
        <item x="3837"/>
        <item x="3855"/>
        <item x="577"/>
        <item x="3586"/>
        <item x="215"/>
        <item x="3813"/>
        <item x="3825"/>
        <item x="2496"/>
        <item x="3830"/>
        <item x="3464"/>
        <item x="408"/>
        <item x="3587"/>
        <item x="3811"/>
        <item x="2347"/>
        <item x="3096"/>
        <item x="605"/>
        <item x="1913"/>
        <item x="3842"/>
        <item x="1032"/>
        <item x="3730"/>
        <item x="3899"/>
        <item x="3838"/>
        <item x="947"/>
        <item x="3462"/>
        <item x="2759"/>
        <item x="3368"/>
        <item x="3371"/>
        <item x="3252"/>
        <item x="1122"/>
        <item x="378"/>
        <item x="3412"/>
        <item x="3854"/>
        <item x="1661"/>
        <item x="1424"/>
        <item x="3593"/>
        <item x="1839"/>
        <item x="1869"/>
        <item x="1965"/>
        <item x="1719"/>
        <item x="589"/>
        <item x="3590"/>
        <item x="86"/>
        <item x="1481"/>
        <item x="1455"/>
        <item x="3839"/>
        <item x="914"/>
        <item x="656"/>
        <item x="3213"/>
        <item x="3870"/>
        <item x="3591"/>
        <item x="1621"/>
        <item x="1752"/>
        <item x="3841"/>
        <item x="2508"/>
        <item x="1403"/>
        <item x="2830"/>
        <item x="3117"/>
        <item x="2821"/>
        <item x="2020"/>
        <item x="2083"/>
        <item x="2067"/>
        <item x="2396"/>
        <item x="3850"/>
        <item x="3849"/>
        <item x="3466"/>
        <item x="1494"/>
        <item x="3367"/>
        <item x="2424"/>
        <item x="2905"/>
        <item x="541"/>
        <item x="3833"/>
        <item x="2464"/>
        <item x="3588"/>
        <item x="3836"/>
        <item x="3840"/>
        <item x="2072"/>
        <item x="412"/>
        <item x="727"/>
        <item x="3376"/>
        <item x="2015"/>
        <item x="1461"/>
        <item x="3594"/>
        <item x="2427"/>
        <item x="3810"/>
        <item x="2228"/>
        <item x="3031"/>
        <item x="1624"/>
        <item x="1392"/>
        <item x="1303"/>
        <item x="3439"/>
        <item x="3592"/>
        <item x="2046"/>
        <item x="3903"/>
        <item x="1851"/>
        <item x="1361"/>
        <item x="1852"/>
        <item x="1890"/>
        <item x="1419"/>
        <item x="1853"/>
        <item x="2010"/>
        <item x="709"/>
        <item x="9"/>
        <item x="228"/>
        <item x="1709"/>
        <item x="3615"/>
        <item x="1460"/>
        <item x="1126"/>
        <item x="1506"/>
        <item x="2811"/>
        <item x="708"/>
        <item x="1510"/>
        <item x="2732"/>
        <item x="2774"/>
        <item x="1822"/>
        <item x="2740"/>
        <item x="1821"/>
        <item x="2021"/>
        <item x="2747"/>
        <item x="1850"/>
        <item x="1710"/>
        <item x="901"/>
        <item x="2073"/>
        <item x="3663"/>
        <item x="1854"/>
        <item x="2062"/>
        <item x="731"/>
        <item x="3485"/>
        <item x="2439"/>
        <item x="2952"/>
        <item x="2933"/>
        <item x="1704"/>
        <item x="332"/>
        <item x="2567"/>
        <item x="1730"/>
        <item x="1623"/>
        <item x="1705"/>
        <item x="312"/>
        <item x="3251"/>
        <item x="1630"/>
        <item x="1711"/>
        <item x="1887"/>
        <item x="1855"/>
        <item x="2457"/>
        <item x="882"/>
        <item x="1622"/>
        <item x="602"/>
        <item x="128"/>
        <item x="581"/>
        <item x="1017"/>
        <item x="2053"/>
        <item x="2054"/>
        <item x="292"/>
        <item x="462"/>
        <item x="464"/>
        <item x="465"/>
        <item x="1029"/>
        <item x="1703"/>
        <item x="759"/>
        <item x="798"/>
        <item x="868"/>
        <item x="799"/>
        <item x="3817"/>
        <item x="1232"/>
        <item x="3433"/>
        <item x="2055"/>
        <item x="702"/>
        <item x="900"/>
        <item x="352"/>
        <item x="565"/>
        <item x="2102"/>
        <item x="989"/>
        <item x="982"/>
        <item x="3261"/>
        <item x="1797"/>
        <item x="2078"/>
        <item x="2123"/>
        <item x="1683"/>
        <item x="2101"/>
        <item x="1406"/>
        <item x="3169"/>
        <item x="3424"/>
        <item x="1094"/>
        <item x="1698"/>
        <item x="3859"/>
        <item x="3406"/>
        <item x="2836"/>
        <item x="3262"/>
        <item x="1816"/>
        <item x="1502"/>
        <item x="3375"/>
        <item x="3282"/>
        <item x="18"/>
        <item x="467"/>
        <item x="3419"/>
        <item x="123"/>
        <item x="1225"/>
        <item x="2553"/>
        <item x="1261"/>
        <item x="3814"/>
        <item x="642"/>
        <item x="2624"/>
        <item x="3816"/>
        <item x="3538"/>
        <item x="463"/>
        <item x="1044"/>
        <item x="1678"/>
        <item x="3815"/>
        <item x="280"/>
        <item x="3858"/>
        <item x="648"/>
        <item x="2826"/>
        <item x="3382"/>
        <item x="3818"/>
        <item x="3758"/>
        <item x="2726"/>
        <item x="1596"/>
        <item x="2727"/>
        <item x="2739"/>
        <item x="3756"/>
        <item x="3314"/>
        <item x="3292"/>
        <item x="3312"/>
        <item x="649"/>
        <item x="1603"/>
        <item x="2058"/>
        <item x="1667"/>
        <item x="2057"/>
        <item x="3297"/>
        <item x="1535"/>
        <item x="2056"/>
        <item x="2245"/>
        <item x="851"/>
        <item x="2524"/>
        <item x="2901"/>
        <item x="1402"/>
        <item x="652"/>
        <item x="2956"/>
        <item x="523"/>
        <item x="2915"/>
        <item x="1924"/>
        <item x="1886"/>
        <item x="2916"/>
        <item x="3230"/>
        <item x="1352"/>
        <item x="452"/>
        <item x="3601"/>
        <item x="500"/>
        <item x="579"/>
        <item x="2243"/>
        <item x="2817"/>
        <item x="2318"/>
        <item x="3298"/>
        <item x="3917"/>
        <item x="63"/>
        <item x="2725"/>
        <item x="3888"/>
        <item x="3"/>
        <item x="24"/>
        <item x="933"/>
        <item x="106"/>
        <item x="211"/>
        <item x="459"/>
        <item x="634"/>
        <item x="2146"/>
        <item x="3191"/>
        <item x="501"/>
        <item x="2514"/>
        <item x="2150"/>
        <item x="2560"/>
        <item x="2969"/>
        <item x="3311"/>
        <item x="2155"/>
        <item x="1606"/>
        <item x="3600"/>
        <item x="3781"/>
        <item x="2728"/>
        <item x="2675"/>
        <item x="3540"/>
        <item x="230"/>
        <item x="2"/>
        <item x="2648"/>
        <item x="2641"/>
        <item x="2139"/>
        <item x="344"/>
        <item x="905"/>
        <item x="2213"/>
        <item x="2659"/>
        <item x="2568"/>
        <item x="3445"/>
        <item x="748"/>
        <item x="2070"/>
        <item x="2674"/>
        <item x="2147"/>
        <item x="2676"/>
        <item x="2429"/>
        <item x="3239"/>
        <item x="2120"/>
        <item x="3499"/>
        <item x="2581"/>
        <item x="2122"/>
        <item x="2089"/>
        <item x="1765"/>
        <item x="3494"/>
        <item x="2088"/>
        <item x="2362"/>
        <item x="2132"/>
        <item x="2225"/>
        <item x="787"/>
        <item x="1505"/>
        <item x="2461"/>
        <item x="932"/>
        <item x="283"/>
        <item x="1956"/>
        <item x="1720"/>
        <item x="3212"/>
        <item x="1640"/>
        <item x="3790"/>
        <item x="970"/>
        <item x="291"/>
        <item x="372"/>
        <item x="294"/>
        <item x="2569"/>
        <item x="267"/>
        <item x="593"/>
        <item x="2130"/>
        <item x="980"/>
        <item x="3271"/>
        <item x="2338"/>
        <item x="3561"/>
        <item x="979"/>
        <item x="2188"/>
        <item x="2643"/>
        <item x="2917"/>
        <item x="3782"/>
        <item x="2066"/>
        <item x="2068"/>
        <item x="1026"/>
        <item x="2248"/>
        <item x="3164"/>
        <item x="2428"/>
        <item x="2642"/>
        <item x="1216"/>
        <item x="745"/>
        <item x="327"/>
        <item x="3310"/>
        <item x="2660"/>
        <item x="3102"/>
        <item x="2570"/>
        <item x="2918"/>
        <item x="430"/>
        <item x="1551"/>
        <item x="2069"/>
        <item x="2630"/>
        <item x="1280"/>
        <item x="663"/>
        <item x="436"/>
        <item x="3305"/>
        <item x="1185"/>
        <item x="3381"/>
        <item x="1288"/>
        <item x="1946"/>
        <item x="1286"/>
        <item x="595"/>
        <item x="121"/>
        <item x="445"/>
        <item x="643"/>
        <item x="679"/>
        <item x="3911"/>
        <item x="166"/>
        <item x="2994"/>
        <item x="3554"/>
        <item x="2862"/>
        <item x="973"/>
        <item x="3616"/>
        <item x="1889"/>
        <item x="3423"/>
        <item x="3223"/>
        <item x="972"/>
        <item x="604"/>
        <item x="443"/>
        <item x="2805"/>
        <item x="3913"/>
        <item x="1772"/>
        <item x="599"/>
        <item x="533"/>
        <item x="923"/>
        <item x="2430"/>
        <item x="807"/>
        <item x="2467"/>
        <item x="744"/>
        <item x="1487"/>
        <item x="2995"/>
        <item x="1767"/>
        <item x="735"/>
        <item x="746"/>
        <item x="1289"/>
        <item x="2619"/>
        <item x="2627"/>
        <item x="343"/>
        <item x="1005"/>
        <item x="3309"/>
        <item x="2027"/>
        <item x="986"/>
        <item x="1285"/>
        <item x="965"/>
        <item x="631"/>
        <item x="683"/>
        <item x="3232"/>
        <item x="583"/>
        <item x="966"/>
        <item x="300"/>
        <item x="2620"/>
        <item x="2839"/>
        <item x="34"/>
        <item x="2138"/>
        <item x="323"/>
        <item x="3612"/>
        <item x="1311"/>
        <item x="341"/>
        <item x="3914"/>
        <item x="498"/>
        <item x="438"/>
        <item x="940"/>
        <item x="360"/>
        <item x="354"/>
        <item x="84"/>
        <item x="1394"/>
        <item x="395"/>
        <item x="444"/>
        <item x="1149"/>
        <item x="3727"/>
        <item x="340"/>
        <item x="1093"/>
        <item x="1805"/>
        <item x="1774"/>
        <item x="3912"/>
        <item x="3130"/>
        <item x="3915"/>
        <item x="3318"/>
        <item x="1779"/>
        <item x="767"/>
        <item x="1404"/>
        <item x="1534"/>
        <item x="891"/>
        <item x="2029"/>
        <item x="3319"/>
        <item x="2668"/>
        <item x="706"/>
        <item x="3599"/>
        <item x="152"/>
        <item x="3789"/>
        <item x="2841"/>
        <item x="812"/>
        <item x="447"/>
        <item x="3609"/>
        <item x="3355"/>
        <item x="3907"/>
        <item x="3054"/>
        <item x="2840"/>
        <item x="2947"/>
        <item x="3611"/>
        <item x="2662"/>
        <item x="2617"/>
        <item x="1412"/>
        <item x="1473"/>
        <item x="1097"/>
        <item x="2333"/>
        <item x="1990"/>
        <item x="1761"/>
        <item x="51"/>
        <item x="1687"/>
        <item x="3187"/>
        <item x="3182"/>
        <item x="1636"/>
        <item x="1073"/>
        <item x="2389"/>
        <item x="3183"/>
        <item x="3194"/>
        <item x="1930"/>
        <item x="2594"/>
        <item x="76"/>
        <item x="1768"/>
        <item x="3413"/>
        <item x="2879"/>
        <item x="36"/>
        <item x="1050"/>
        <item x="3273"/>
        <item x="560"/>
        <item x="3293"/>
        <item x="1795"/>
        <item x="1688"/>
        <item x="591"/>
        <item x="240"/>
        <item x="3303"/>
        <item x="1753"/>
        <item x="3193"/>
        <item x="379"/>
        <item x="3272"/>
        <item x="1417"/>
        <item x="3474"/>
        <item x="3638"/>
        <item x="146"/>
        <item x="3300"/>
        <item x="1811"/>
        <item x="833"/>
        <item x="2856"/>
        <item x="1310"/>
        <item x="2520"/>
        <item x="2563"/>
        <item x="2850"/>
        <item x="470"/>
        <item x="2784"/>
        <item x="2827"/>
        <item x="252"/>
        <item x="262"/>
        <item x="208"/>
        <item x="151"/>
        <item x="3886"/>
        <item x="2564"/>
        <item x="3188"/>
        <item x="814"/>
        <item x="544"/>
        <item x="3167"/>
        <item x="3519"/>
        <item x="795"/>
        <item x="3553"/>
        <item x="17"/>
        <item x="108"/>
        <item x="3142"/>
        <item x="3643"/>
        <item x="736"/>
        <item x="1749"/>
        <item x="2580"/>
        <item x="2502"/>
        <item x="2571"/>
        <item x="243"/>
        <item x="3173"/>
        <item x="3289"/>
        <item x="179"/>
        <item x="781"/>
        <item x="2355"/>
        <item x="3186"/>
        <item x="3520"/>
        <item x="3488"/>
        <item x="1778"/>
        <item x="1691"/>
        <item x="1160"/>
        <item x="1462"/>
        <item x="3177"/>
        <item x="2596"/>
        <item x="1083"/>
        <item x="1619"/>
        <item x="170"/>
        <item x="3181"/>
        <item x="1713"/>
        <item x="3131"/>
        <item x="272"/>
        <item x="1362"/>
        <item x="1777"/>
        <item x="3178"/>
        <item x="3135"/>
        <item x="3109"/>
        <item x="1957"/>
        <item x="2094"/>
        <item x="1804"/>
        <item x="540"/>
        <item x="1966"/>
        <item x="747"/>
        <item x="3061"/>
        <item x="486"/>
        <item x="2093"/>
        <item x="2595"/>
        <item x="1784"/>
        <item x="3208"/>
        <item x="3677"/>
        <item x="1899"/>
        <item x="3080"/>
        <item x="1153"/>
        <item x="2348"/>
        <item x="315"/>
        <item x="2625"/>
        <item x="2988"/>
        <item x="3471"/>
        <item x="3683"/>
        <item x="641"/>
        <item x="115"/>
        <item x="3395"/>
        <item x="3399"/>
        <item x="1794"/>
        <item x="2515"/>
        <item x="1783"/>
        <item x="1393"/>
        <item x="2533"/>
        <item x="967"/>
        <item x="3662"/>
        <item x="1964"/>
        <item x="1748"/>
        <item x="2812"/>
        <item x="1731"/>
        <item x="1776"/>
        <item x="845"/>
        <item x="2770"/>
        <item x="2778"/>
        <item x="249"/>
        <item x="404"/>
        <item x="2369"/>
        <item x="3486"/>
        <item x="3524"/>
        <item x="3154"/>
        <item x="580"/>
        <item x="2685"/>
        <item x="2750"/>
        <item x="1416"/>
        <item x="375"/>
        <item x="3134"/>
        <item x="2880"/>
        <item x="2074"/>
        <item x="1808"/>
        <item x="1955"/>
        <item x="1775"/>
        <item x="2863"/>
        <item x="1207"/>
        <item x="1411"/>
        <item x="125"/>
        <item x="1047"/>
        <item x="1193"/>
        <item x="2992"/>
        <item x="3784"/>
        <item x="2937"/>
        <item x="3390"/>
        <item x="1954"/>
        <item x="2215"/>
        <item x="1134"/>
        <item x="3035"/>
        <item x="2857"/>
        <item x="2717"/>
        <item x="1952"/>
        <item x="1712"/>
        <item x="2649"/>
        <item x="2976"/>
        <item x="1973"/>
        <item x="2358"/>
        <item x="1414"/>
        <item x="2719"/>
        <item x="1911"/>
        <item x="2626"/>
        <item x="2441"/>
        <item x="1967"/>
        <item x="2518"/>
        <item x="1958"/>
        <item x="620"/>
        <item x="844"/>
        <item x="539"/>
        <item x="1951"/>
        <item x="2005"/>
        <item x="2709"/>
        <item x="1045"/>
        <item x="2240"/>
        <item x="3852"/>
        <item x="1586"/>
        <item x="1366"/>
        <item x="1246"/>
        <item x="806"/>
        <item x="2517"/>
        <item x="3708"/>
        <item x="2634"/>
        <item x="915"/>
        <item x="1206"/>
        <item x="2633"/>
        <item x="75"/>
        <item x="1960"/>
        <item x="2878"/>
        <item x="1251"/>
        <item x="729"/>
        <item x="2877"/>
        <item x="2715"/>
        <item x="2203"/>
        <item x="2060"/>
        <item x="2135"/>
        <item x="3391"/>
        <item x="2749"/>
        <item x="1773"/>
        <item x="1159"/>
        <item x="3596"/>
        <item x="2652"/>
        <item x="2582"/>
        <item x="2711"/>
        <item x="1528"/>
        <item x="2583"/>
        <item x="938"/>
        <item x="917"/>
        <item x="3024"/>
        <item x="2410"/>
        <item x="83"/>
        <item x="330"/>
        <item x="1052"/>
        <item x="765"/>
        <item x="3463"/>
        <item x="1003"/>
        <item x="269"/>
        <item x="919"/>
        <item x="206"/>
        <item x="328"/>
        <item x="3527"/>
        <item x="719"/>
        <item x="74"/>
        <item x="3647"/>
        <item x="2943"/>
        <item x="2205"/>
        <item x="2755"/>
        <item x="3700"/>
        <item x="3062"/>
        <item x="2691"/>
        <item x="2149"/>
        <item x="918"/>
        <item x="1895"/>
        <item x="2280"/>
        <item x="2224"/>
        <item x="2708"/>
        <item x="607"/>
        <item x="3287"/>
        <item x="2692"/>
        <item x="47"/>
        <item x="3429"/>
        <item x="2636"/>
        <item x="3241"/>
        <item x="1847"/>
        <item x="1365"/>
        <item x="1764"/>
        <item x="2690"/>
        <item x="1497"/>
        <item x="396"/>
        <item x="703"/>
        <item x="1428"/>
        <item x="791"/>
        <item x="167"/>
        <item x="1916"/>
        <item x="270"/>
        <item x="1543"/>
        <item x="705"/>
        <item x="1070"/>
        <item x="943"/>
        <item x="3342"/>
        <item x="3537"/>
        <item x="3516"/>
        <item x="384"/>
        <item x="1639"/>
        <item x="3158"/>
        <item x="1770"/>
        <item x="2693"/>
        <item x="2858"/>
        <item x="1012"/>
        <item x="2183"/>
        <item x="110"/>
        <item x="1169"/>
        <item x="1183"/>
        <item x="119"/>
        <item x="2842"/>
        <item x="3161"/>
        <item x="1165"/>
        <item x="2753"/>
        <item x="3148"/>
        <item x="3150"/>
        <item x="490"/>
        <item x="928"/>
        <item x="3139"/>
        <item x="453"/>
        <item x="2831"/>
        <item x="1364"/>
        <item x="857"/>
        <item x="3013"/>
        <item x="1771"/>
        <item x="446"/>
        <item x="3528"/>
        <item x="2316"/>
        <item x="3397"/>
        <item x="3077"/>
        <item x="1338"/>
        <item x="3338"/>
        <item x="3804"/>
        <item x="1330"/>
        <item x="3404"/>
        <item x="1213"/>
        <item x="2145"/>
        <item x="1164"/>
        <item x="1856"/>
        <item x="169"/>
        <item x="3153"/>
        <item x="572"/>
        <item x="150"/>
        <item x="2523"/>
        <item x="2275"/>
        <item x="1727"/>
        <item x="3003"/>
        <item x="2722"/>
        <item x="2935"/>
        <item x="2196"/>
        <item x="3204"/>
        <item x="3491"/>
        <item x="2154"/>
        <item x="3805"/>
        <item x="3240"/>
        <item x="1671"/>
        <item x="3014"/>
        <item x="2686"/>
        <item x="2707"/>
        <item x="3628"/>
        <item x="1570"/>
        <item x="2244"/>
        <item x="178"/>
        <item x="2785"/>
        <item x="3078"/>
        <item x="168"/>
        <item x="2294"/>
        <item x="3255"/>
        <item x="2932"/>
        <item x="136"/>
        <item x="608"/>
        <item x="3861"/>
        <item x="3138"/>
        <item x="2618"/>
        <item x="888"/>
        <item x="1384"/>
        <item x="3249"/>
        <item x="2983"/>
        <item x="1686"/>
        <item x="102"/>
        <item x="2211"/>
        <item x="2278"/>
        <item x="522"/>
        <item x="427"/>
        <item x="293"/>
        <item x="164"/>
        <item x="359"/>
        <item x="78"/>
        <item x="177"/>
        <item x="3160"/>
        <item x="3162"/>
        <item x="1944"/>
        <item x="2522"/>
        <item x="1099"/>
        <item x="3157"/>
        <item x="1812"/>
        <item x="3156"/>
        <item x="2293"/>
        <item x="953"/>
        <item x="1802"/>
        <item x="2247"/>
        <item x="1188"/>
        <item x="3787"/>
        <item x="401"/>
        <item x="2468"/>
        <item x="3163"/>
        <item x="1163"/>
        <item x="773"/>
        <item x="301"/>
        <item x="3149"/>
        <item x="3084"/>
        <item x="3572"/>
        <item x="2285"/>
        <item x="3884"/>
        <item x="685"/>
        <item x="2246"/>
        <item x="912"/>
        <item x="586"/>
        <item x="3530"/>
        <item x="1915"/>
        <item x="1866"/>
        <item x="3082"/>
        <item x="3069"/>
        <item x="1860"/>
        <item x="3883"/>
        <item x="2271"/>
        <item x="2832"/>
        <item x="3359"/>
        <item x="1840"/>
        <item x="1931"/>
        <item x="2229"/>
        <item x="3500"/>
        <item x="2829"/>
        <item x="692"/>
        <item x="1553"/>
        <item x="2825"/>
        <item x="3502"/>
        <item x="1819"/>
        <item x="2406"/>
        <item x="1742"/>
        <item x="3253"/>
        <item x="752"/>
        <item x="3415"/>
        <item x="3398"/>
        <item x="2044"/>
        <item x="775"/>
        <item x="1106"/>
        <item x="2084"/>
        <item x="3081"/>
        <item x="1656"/>
        <item x="1827"/>
        <item x="3503"/>
        <item x="935"/>
        <item x="1996"/>
        <item x="68"/>
        <item x="2804"/>
        <item x="543"/>
        <item x="3340"/>
        <item x="1182"/>
        <item x="2354"/>
        <item x="1894"/>
        <item x="3092"/>
        <item x="885"/>
        <item x="573"/>
        <item x="2182"/>
        <item x="1184"/>
        <item x="285"/>
        <item x="3383"/>
        <item x="2678"/>
        <item x="286"/>
        <item x="1291"/>
        <item x="1644"/>
        <item x="3229"/>
        <item x="3786"/>
        <item x="2903"/>
        <item x="3389"/>
        <item x="3740"/>
        <item x="351"/>
        <item x="1368"/>
        <item x="3598"/>
        <item x="1517"/>
        <item x="366"/>
        <item x="3085"/>
        <item x="542"/>
        <item x="2156"/>
        <item x="2273"/>
        <item x="1234"/>
        <item x="1893"/>
        <item x="2091"/>
        <item x="3339"/>
        <item x="1441"/>
        <item x="3288"/>
        <item x="431"/>
        <item x="2996"/>
        <item x="1314"/>
        <item x="1233"/>
        <item x="2489"/>
        <item x="574"/>
        <item x="184"/>
        <item x="836"/>
        <item x="2828"/>
        <item x="2987"/>
        <item x="2037"/>
        <item x="632"/>
        <item x="2226"/>
        <item x="1495"/>
        <item x="1485"/>
        <item x="3458"/>
        <item x="786"/>
        <item x="406"/>
        <item x="209"/>
        <item x="549"/>
        <item x="3681"/>
        <item x="1676"/>
        <item x="2534"/>
        <item x="971"/>
        <item x="2197"/>
        <item x="3263"/>
        <item x="2353"/>
        <item x="1512"/>
        <item x="2100"/>
        <item x="2961"/>
        <item x="2409"/>
        <item x="429"/>
        <item x="1339"/>
        <item x="958"/>
        <item x="1301"/>
        <item x="3534"/>
        <item x="2227"/>
        <item x="1717"/>
        <item x="2861"/>
        <item x="611"/>
        <item x="492"/>
        <item x="3608"/>
        <item x="884"/>
        <item x="2212"/>
        <item x="588"/>
        <item x="3765"/>
        <item x="1769"/>
        <item x="3788"/>
        <item x="629"/>
        <item x="1469"/>
        <item x="2164"/>
        <item x="904"/>
        <item x="1102"/>
        <item x="172"/>
        <item x="2014"/>
        <item x="3901"/>
        <item x="1076"/>
        <item x="2639"/>
        <item x="1066"/>
        <item x="495"/>
        <item x="2865"/>
        <item x="1938"/>
        <item x="2165"/>
        <item x="3900"/>
        <item x="306"/>
        <item x="691"/>
        <item x="1103"/>
        <item x="1118"/>
        <item x="3760"/>
        <item x="2902"/>
        <item x="1063"/>
        <item x="2352"/>
        <item x="1196"/>
        <item x="1079"/>
        <item x="2259"/>
        <item x="3291"/>
        <item x="916"/>
        <item x="1085"/>
        <item x="828"/>
        <item x="2930"/>
        <item x="556"/>
        <item x="2986"/>
        <item x="1549"/>
        <item x="645"/>
        <item x="1440"/>
        <item x="345"/>
        <item x="1369"/>
        <item x="3757"/>
        <item x="3301"/>
        <item x="3735"/>
        <item x="1035"/>
        <item x="1014"/>
        <item x="390"/>
        <item x="672"/>
        <item x="1395"/>
        <item x="2257"/>
        <item x="3543"/>
        <item x="3721"/>
        <item x="2261"/>
        <item x="1486"/>
        <item x="2260"/>
        <item x="1112"/>
        <item x="2505"/>
        <item x="3205"/>
        <item x="2253"/>
        <item x="3361"/>
        <item x="3275"/>
        <item x="3541"/>
        <item x="992"/>
        <item x="3235"/>
        <item x="424"/>
        <item x="374"/>
        <item x="1718"/>
        <item x="1757"/>
        <item x="281"/>
        <item x="3019"/>
        <item x="3803"/>
        <item x="3623"/>
        <item x="346"/>
        <item x="667"/>
        <item x="1467"/>
        <item x="1908"/>
        <item x="2698"/>
        <item x="1992"/>
        <item x="1269"/>
        <item x="2305"/>
        <item x="1027"/>
        <item x="2700"/>
        <item x="3879"/>
        <item x="1036"/>
        <item x="1327"/>
        <item x="1069"/>
        <item x="3007"/>
        <item x="3865"/>
        <item x="1611"/>
        <item x="1009"/>
        <item x="2768"/>
        <item x="1100"/>
        <item x="2798"/>
        <item x="37"/>
        <item x="2799"/>
        <item x="3509"/>
        <item x="521"/>
        <item x="2883"/>
        <item x="3595"/>
        <item x="1681"/>
        <item x="1615"/>
        <item x="1976"/>
        <item x="820"/>
        <item x="2913"/>
        <item x="302"/>
        <item x="776"/>
        <item x="819"/>
        <item x="2984"/>
        <item x="890"/>
        <item x="826"/>
        <item x="1991"/>
        <item x="274"/>
        <item x="2895"/>
        <item x="1872"/>
        <item x="2788"/>
        <item x="3564"/>
        <item x="3049"/>
        <item x="1179"/>
        <item x="1750"/>
        <item x="2699"/>
        <item x="2979"/>
        <item x="3233"/>
        <item x="3048"/>
        <item x="2944"/>
        <item x="2782"/>
        <item x="2962"/>
        <item x="3869"/>
        <item x="2480"/>
        <item x="2031"/>
        <item x="2838"/>
        <item x="3114"/>
        <item x="2026"/>
        <item x="2372"/>
        <item x="3702"/>
        <item x="3504"/>
        <item x="824"/>
        <item x="3166"/>
        <item x="2394"/>
        <item x="3400"/>
        <item x="911"/>
        <item x="317"/>
        <item x="2075"/>
        <item x="2929"/>
        <item x="3366"/>
        <item x="2104"/>
        <item x="3871"/>
        <item x="2543"/>
        <item x="3548"/>
        <item x="266"/>
        <item x="3108"/>
        <item x="1735"/>
        <item x="3473"/>
        <item x="1935"/>
        <item x="1140"/>
        <item x="1529"/>
        <item x="598"/>
        <item x="3047"/>
        <item x="2742"/>
        <item x="984"/>
        <item x="185"/>
        <item x="1049"/>
        <item x="3434"/>
        <item x="118"/>
        <item x="3294"/>
        <item x="3086"/>
        <item x="494"/>
        <item x="1906"/>
        <item x="2848"/>
        <item x="2385"/>
        <item x="2391"/>
        <item x="3844"/>
        <item x="3087"/>
        <item x="1174"/>
        <item x="3444"/>
        <item x="2982"/>
        <item x="1925"/>
        <item x="810"/>
        <item x="1751"/>
        <item x="2882"/>
        <item x="1474"/>
        <item x="2797"/>
        <item x="892"/>
        <item x="2090"/>
        <item x="2395"/>
        <item x="909"/>
        <item x="1614"/>
        <item x="2140"/>
        <item x="552"/>
        <item x="2655"/>
        <item x="3783"/>
        <item x="804"/>
        <item x="3570"/>
        <item x="43"/>
        <item x="3644"/>
        <item x="2452"/>
        <item x="2030"/>
        <item x="803"/>
        <item x="1601"/>
        <item x="2971"/>
        <item x="874"/>
        <item x="3088"/>
        <item x="704"/>
        <item x="3129"/>
        <item x="861"/>
        <item x="1861"/>
        <item x="875"/>
        <item x="1883"/>
        <item x="3046"/>
        <item x="1862"/>
        <item x="3768"/>
        <item x="2931"/>
        <item x="1607"/>
        <item x="1547"/>
        <item x="2169"/>
        <item x="3843"/>
        <item x="2723"/>
        <item x="1013"/>
        <item x="3016"/>
        <item x="600"/>
        <item x="3518"/>
        <item x="1959"/>
        <item x="3185"/>
        <item x="2292"/>
        <item x="1325"/>
        <item x="1978"/>
        <item x="2487"/>
        <item x="3004"/>
        <item x="2509"/>
        <item x="1975"/>
        <item x="1613"/>
        <item x="143"/>
        <item x="3364"/>
        <item x="2168"/>
        <item x="3155"/>
        <item x="1920"/>
        <item x="2064"/>
        <item x="3151"/>
        <item x="1844"/>
        <item x="3799"/>
        <item x="3731"/>
        <item x="535"/>
        <item x="1859"/>
        <item x="2881"/>
        <item x="3025"/>
        <item x="1746"/>
        <item x="409"/>
        <item x="2065"/>
        <item x="1651"/>
        <item x="138"/>
        <item x="288"/>
        <item x="2584"/>
        <item x="995"/>
        <item x="913"/>
        <item x="122"/>
        <item x="1324"/>
        <item x="402"/>
        <item x="1446"/>
        <item x="2869"/>
        <item x="2868"/>
        <item x="162"/>
        <item x="1733"/>
        <item x="2550"/>
        <item x="1563"/>
        <item x="2870"/>
        <item x="1760"/>
        <item x="2337"/>
        <item x="3860"/>
        <item x="1508"/>
        <item x="365"/>
        <item x="3317"/>
        <item x="3862"/>
        <item x="273"/>
        <item x="1305"/>
        <item x="3320"/>
        <item x="1734"/>
        <item x="651"/>
        <item x="3864"/>
        <item x="2167"/>
        <item x="3555"/>
        <item x="3515"/>
        <item x="3898"/>
        <item x="1863"/>
        <item x="2661"/>
        <item x="2216"/>
        <item x="821"/>
        <item x="3295"/>
        <item x="910"/>
        <item x="1782"/>
        <item x="1413"/>
        <item x="1943"/>
        <item x="1843"/>
        <item x="3645"/>
        <item x="3492"/>
        <item x="156"/>
        <item x="2761"/>
        <item x="2221"/>
        <item x="1732"/>
        <item x="3542"/>
        <item x="860"/>
        <item x="734"/>
        <item x="2433"/>
        <item x="1351"/>
        <item x="558"/>
        <item x="2115"/>
        <item x="3646"/>
        <item x="3307"/>
        <item x="949"/>
        <item x="7"/>
        <item x="1949"/>
        <item x="3380"/>
        <item x="2107"/>
        <item x="2343"/>
        <item x="3128"/>
        <item x="1648"/>
        <item x="3172"/>
        <item x="3496"/>
        <item x="1858"/>
        <item x="2312"/>
        <item x="1831"/>
        <item x="1136"/>
        <item x="2172"/>
        <item x="3089"/>
        <item x="2173"/>
        <item x="789"/>
        <item x="2303"/>
        <item x="1834"/>
        <item x="1604"/>
        <item x="1081"/>
        <item x="3176"/>
        <item x="3002"/>
        <item x="1214"/>
        <item x="1028"/>
        <item x="3422"/>
        <item x="2545"/>
        <item x="1465"/>
        <item x="217"/>
        <item x="127"/>
        <item x="1646"/>
        <item x="440"/>
        <item x="1857"/>
        <item x="2920"/>
        <item x="308"/>
        <item x="2886"/>
        <item x="2153"/>
        <item x="1961"/>
        <item x="2200"/>
        <item x="3104"/>
        <item x="2993"/>
        <item x="2907"/>
        <item x="1259"/>
        <item x="1950"/>
        <item x="925"/>
        <item x="1113"/>
        <item x="2199"/>
        <item x="830"/>
        <item x="563"/>
        <item x="866"/>
        <item x="2121"/>
        <item x="1647"/>
        <item x="3066"/>
        <item x="2544"/>
        <item x="2900"/>
        <item x="1258"/>
        <item x="3393"/>
        <item x="2887"/>
        <item x="2925"/>
        <item x="1917"/>
        <item x="2604"/>
        <item x="3904"/>
        <item x="1128"/>
        <item x="594"/>
        <item x="3165"/>
        <item x="364"/>
        <item x="0"/>
        <item x="2561"/>
        <item x="3653"/>
        <item x="1496"/>
        <item x="2336"/>
        <item x="2612"/>
        <item x="2125"/>
        <item x="1702"/>
        <item x="2906"/>
        <item x="1004"/>
        <item x="1793"/>
        <item x="537"/>
        <item x="2363"/>
        <item x="2760"/>
        <item x="2366"/>
        <item x="615"/>
        <item x="197"/>
        <item x="2885"/>
        <item x="2435"/>
        <item x="654"/>
        <item x="1836"/>
        <item x="2504"/>
        <item x="3385"/>
        <item x="1503"/>
        <item x="2540"/>
        <item x="1489"/>
        <item x="3441"/>
        <item x="1272"/>
        <item x="987"/>
        <item x="2631"/>
        <item x="3780"/>
        <item x="2689"/>
        <item x="592"/>
        <item x="1219"/>
        <item x="1211"/>
        <item x="353"/>
        <item x="1835"/>
        <item x="1837"/>
        <item x="622"/>
        <item x="3387"/>
        <item x="2023"/>
        <item x="3410"/>
        <item x="214"/>
        <item x="1892"/>
        <item x="1841"/>
        <item x="1511"/>
        <item x="2143"/>
        <item x="981"/>
        <item x="2310"/>
        <item x="1829"/>
        <item x="1054"/>
        <item x="1828"/>
        <item x="3877"/>
        <item x="1111"/>
        <item x="62"/>
        <item x="1830"/>
        <item x="1833"/>
        <item x="1145"/>
        <item x="2673"/>
        <item x="1838"/>
        <item x="2230"/>
        <item x="2126"/>
        <item x="2313"/>
        <item x="1832"/>
        <item x="2311"/>
        <item x="1740"/>
        <item x="1006"/>
        <item x="3110"/>
        <item x="2041"/>
        <item x="2696"/>
        <item x="2529"/>
        <item x="889"/>
        <item x="1947"/>
        <item x="524"/>
        <item x="2382"/>
        <item x="2914"/>
        <item x="2201"/>
        <item x="3126"/>
        <item x="2910"/>
        <item x="3535"/>
        <item x="2687"/>
        <item x="626"/>
        <item x="468"/>
        <item x="278"/>
        <item x="3552"/>
        <item x="2364"/>
        <item x="2373"/>
        <item x="2365"/>
        <item x="1242"/>
        <item x="952"/>
        <item x="3916"/>
        <item x="2374"/>
        <item x="3694"/>
        <item x="519"/>
        <item x="818"/>
        <item x="529"/>
        <item x="3386"/>
        <item x="2367"/>
        <item x="1425"/>
        <item x="3739"/>
        <item x="837"/>
        <item x="3430"/>
        <item x="856"/>
        <item x="2613"/>
        <item x="794"/>
        <item x="3388"/>
        <item x="2371"/>
        <item x="3377"/>
        <item x="2981"/>
        <item x="2339"/>
        <item x="1488"/>
        <item x="640"/>
        <item x="1591"/>
        <item x="2532"/>
        <item x="2328"/>
        <item x="2820"/>
        <item x="945"/>
        <item x="461"/>
        <item x="1010"/>
        <item x="694"/>
        <item x="978"/>
        <item x="1588"/>
        <item x="628"/>
        <item x="2411"/>
        <item x="2426"/>
        <item x="1632"/>
        <item x="624"/>
        <item x="3435"/>
        <item x="977"/>
        <item x="1612"/>
        <item x="2335"/>
        <item x="3908"/>
        <item x="2330"/>
        <item x="1589"/>
        <item x="182"/>
        <item x="2600"/>
        <item x="2762"/>
        <item x="1498"/>
        <item x="1759"/>
        <item x="2975"/>
        <item x="1148"/>
        <item x="2264"/>
        <item x="2334"/>
        <item x="2576"/>
        <item x="840"/>
        <item x="1948"/>
        <item x="1810"/>
        <item x="2431"/>
        <item x="3446"/>
        <item x="475"/>
        <item x="1945"/>
        <item x="1814"/>
        <item x="520"/>
        <item x="2712"/>
        <item x="2263"/>
        <item x="376"/>
        <item x="3431"/>
        <item x="257"/>
        <item x="2688"/>
        <item x="3070"/>
        <item x="2195"/>
        <item x="2176"/>
        <item x="2331"/>
        <item x="2327"/>
        <item x="686"/>
        <item x="2187"/>
        <item x="1334"/>
        <item x="2756"/>
        <item x="2463"/>
        <item x="1121"/>
        <item x="2340"/>
        <item x="1815"/>
        <item x="2465"/>
        <item x="2175"/>
        <item x="2462"/>
        <item x="2972"/>
        <item x="2302"/>
        <item x="954"/>
        <item x="2252"/>
        <item x="1758"/>
        <item x="1786"/>
        <item x="216"/>
        <item x="2819"/>
        <item x="2872"/>
        <item x="2332"/>
        <item x="2974"/>
        <item x="2325"/>
        <item x="2888"/>
        <item x="1590"/>
        <item x="65"/>
        <item x="2297"/>
        <item x="3357"/>
        <item x="3373"/>
        <item x="193"/>
        <item x="159"/>
        <item x="2359"/>
        <item x="3602"/>
        <item x="2161"/>
        <item x="2329"/>
        <item x="2326"/>
        <item x="2757"/>
        <item x="371"/>
        <item x="2287"/>
        <item x="2412"/>
        <item x="2973"/>
        <item x="441"/>
        <item x="1592"/>
        <item x="3306"/>
        <item x="1587"/>
        <item x="2345"/>
        <item x="2894"/>
        <item x="2298"/>
        <item x="2640"/>
        <item x="435"/>
        <item x="725"/>
        <item x="2178"/>
        <item x="3823"/>
        <item x="2621"/>
        <item x="3829"/>
        <item x="3337"/>
        <item x="3145"/>
        <item x="1557"/>
        <item x="3036"/>
        <item x="348"/>
        <item x="3072"/>
        <item x="3835"/>
        <item x="3792"/>
        <item x="2646"/>
        <item x="2300"/>
        <item x="314"/>
        <item x="3826"/>
        <item x="2170"/>
        <item x="1492"/>
        <item x="2684"/>
        <item x="19"/>
        <item x="137"/>
        <item x="3794"/>
        <item x="2386"/>
        <item x="3793"/>
        <item x="173"/>
        <item x="180"/>
        <item x="2296"/>
        <item x="493"/>
        <item x="850"/>
        <item x="1016"/>
        <item x="2184"/>
        <item x="2301"/>
        <item x="3659"/>
        <item x="104"/>
        <item x="144"/>
        <item x="1697"/>
        <item x="2039"/>
        <item x="2387"/>
        <item x="1781"/>
        <item x="3824"/>
        <item x="2185"/>
        <item x="2040"/>
        <item x="85"/>
        <item x="2186"/>
        <item x="3752"/>
        <item x="3725"/>
        <item x="2654"/>
        <item x="2157"/>
        <item x="1490"/>
        <item x="2444"/>
        <item x="2299"/>
        <item x="1107"/>
        <item x="802"/>
        <item x="2896"/>
        <item x="2578"/>
        <item x="2087"/>
        <item x="3650"/>
        <item x="630"/>
        <item x="3308"/>
        <item x="157"/>
        <item x="1189"/>
        <item x="324"/>
        <item x="959"/>
        <item x="1714"/>
        <item x="587"/>
        <item x="241"/>
        <item x="3827"/>
        <item x="2793"/>
        <item x="3832"/>
        <item x="405"/>
        <item x="3828"/>
        <item x="3767"/>
        <item x="3857"/>
        <item x="1540"/>
        <item x="310"/>
        <item x="3678"/>
        <item x="3083"/>
        <item x="3746"/>
        <item x="1605"/>
        <item x="3821"/>
        <item x="2189"/>
        <item x="3015"/>
        <item x="3866"/>
        <item x="3558"/>
        <item x="2388"/>
        <item x="1635"/>
        <item x="3834"/>
        <item x="3741"/>
        <item x="3038"/>
        <item x="229"/>
        <item x="1910"/>
        <item x="3680"/>
        <item x="3407"/>
        <item x="3679"/>
        <item x="1573"/>
        <item x="2938"/>
        <item x="3238"/>
        <item x="3068"/>
        <item x="196"/>
        <item x="2498"/>
        <item x="3820"/>
        <item x="852"/>
        <item x="3411"/>
        <item x="1127"/>
        <item x="3437"/>
        <item x="3831"/>
        <item x="2404"/>
        <item x="2392"/>
        <item x="6"/>
        <item x="2733"/>
        <item x="3618"/>
        <item x="674"/>
        <item x="3726"/>
        <item x="2368"/>
        <item x="3577"/>
        <item x="2603"/>
        <item x="2442"/>
        <item x="1848"/>
        <item x="2507"/>
        <item x="218"/>
        <item x="3795"/>
        <item x="2239"/>
        <item x="1755"/>
        <item x="225"/>
        <item x="1634"/>
        <item x="2718"/>
        <item x="3764"/>
        <item x="2443"/>
        <item x="2445"/>
        <item x="2486"/>
        <item x="1986"/>
        <item x="2111"/>
        <item x="3637"/>
        <item x="2816"/>
        <item x="2268"/>
        <item x="1972"/>
        <item x="1566"/>
        <item x="187"/>
        <item x="3674"/>
        <item x="1572"/>
        <item x="2171"/>
        <item x="3624"/>
        <item x="3724"/>
        <item x="391"/>
        <item x="305"/>
        <item x="2493"/>
        <item x="3696"/>
        <item x="2289"/>
        <item x="3280"/>
        <item x="1701"/>
        <item x="653"/>
        <item x="1626"/>
        <item x="3170"/>
        <item x="2695"/>
        <item x="3704"/>
        <item x="2158"/>
        <item x="2847"/>
        <item x="3065"/>
        <item x="1725"/>
        <item x="1659"/>
        <item x="2077"/>
        <item x="3283"/>
        <item x="2304"/>
        <item x="1400"/>
        <item x="1228"/>
        <item x="2720"/>
        <item x="721"/>
        <item x="3692"/>
        <item x="2376"/>
        <item x="3710"/>
        <item x="491"/>
        <item x="997"/>
        <item x="3872"/>
        <item x="661"/>
        <item x="3863"/>
        <item x="1266"/>
        <item x="3505"/>
        <item x="677"/>
        <item x="88"/>
        <item x="2670"/>
        <item x="1176"/>
        <item x="1172"/>
        <item x="957"/>
        <item x="3579"/>
        <item x="437"/>
        <item x="101"/>
        <item x="3750"/>
        <item x="2432"/>
        <item x="3575"/>
        <item x="3032"/>
        <item x="388"/>
        <item x="350"/>
        <item x="141"/>
        <item x="3079"/>
        <item x="3093"/>
        <item x="3408"/>
        <item x="1724"/>
        <item x="3099"/>
        <item x="3762"/>
        <item x="1598"/>
        <item x="1577"/>
        <item x="2921"/>
        <item x="1320"/>
        <item x="2963"/>
        <item x="3867"/>
        <item x="3448"/>
        <item x="1726"/>
        <item x="3712"/>
        <item x="2939"/>
        <item x="2546"/>
        <item x="1672"/>
        <item x="2291"/>
        <item x="3020"/>
        <item x="284"/>
        <item x="3754"/>
        <item x="1033"/>
        <item x="1199"/>
        <item x="1633"/>
        <item x="3585"/>
        <item x="238"/>
        <item x="3124"/>
        <item x="1268"/>
        <item x="1562"/>
        <item x="3583"/>
        <item x="3691"/>
        <item x="3557"/>
        <item x="2744"/>
        <item x="3709"/>
        <item x="2378"/>
        <item x="1574"/>
        <item x="3711"/>
        <item x="777"/>
        <item x="3285"/>
        <item x="1576"/>
        <item x="3021"/>
        <item x="1575"/>
        <item x="3737"/>
        <item x="507"/>
        <item x="2513"/>
        <item x="362"/>
        <item x="3328"/>
        <item x="2162"/>
        <item x="1825"/>
        <item x="1610"/>
        <item x="2616"/>
        <item x="1801"/>
        <item x="3334"/>
        <item x="2360"/>
        <item x="658"/>
        <item x="3115"/>
        <item x="1536"/>
        <item x="1994"/>
        <item x="1627"/>
        <item x="3684"/>
        <item x="3266"/>
        <item x="3584"/>
        <item x="2081"/>
        <item x="174"/>
        <item x="2710"/>
        <item x="2657"/>
        <item x="3122"/>
        <item x="675"/>
        <item x="478"/>
        <item x="3736"/>
        <item x="2818"/>
        <item x="3316"/>
        <item x="2849"/>
        <item x="1227"/>
        <item x="2492"/>
        <item x="2713"/>
        <item x="322"/>
        <item x="3159"/>
        <item x="3409"/>
        <item x="3905"/>
        <item x="2276"/>
        <item x="3576"/>
        <item x="1625"/>
        <item x="2277"/>
        <item x="1744"/>
        <item x="244"/>
        <item x="2548"/>
        <item x="3074"/>
        <item x="2025"/>
        <item x="2501"/>
        <item x="1995"/>
        <item x="1766"/>
        <item x="3356"/>
        <item x="733"/>
        <item x="3613"/>
        <item x="555"/>
        <item x="3335"/>
        <item x="370"/>
        <item x="3479"/>
        <item x="3819"/>
        <item x="3707"/>
        <item x="3763"/>
        <item x="3776"/>
        <item x="2667"/>
        <item x="3493"/>
        <item x="3336"/>
        <item x="710"/>
        <item x="676"/>
        <item x="3806"/>
        <item x="80"/>
        <item x="1533"/>
        <item x="1470"/>
        <item x="2542"/>
        <item x="503"/>
        <item x="428"/>
        <item x="1319"/>
        <item x="2551"/>
        <item x="3146"/>
        <item x="2606"/>
        <item x="639"/>
        <item x="1152"/>
        <item x="2602"/>
        <item x="1900"/>
        <item x="11"/>
        <item x="10"/>
        <item x="2018"/>
        <item x="2207"/>
        <item x="1518"/>
        <item x="2605"/>
        <item x="2601"/>
        <item x="20"/>
        <item x="2497"/>
        <item x="2535"/>
        <item x="1983"/>
        <item x="2080"/>
        <item x="3559"/>
        <item x="1527"/>
        <item x="1526"/>
        <item x="2019"/>
        <item x="3902"/>
        <item x="3095"/>
        <item x="2637"/>
        <item x="484"/>
        <item x="255"/>
        <item x="2889"/>
        <item x="2381"/>
        <item x="585"/>
        <item x="3582"/>
        <item x="296"/>
        <item x="627"/>
        <item x="1984"/>
        <item x="907"/>
        <item x="2547"/>
        <item x="2266"/>
        <item x="233"/>
        <item x="3567"/>
        <item x="1217"/>
        <item x="1418"/>
        <item x="1151"/>
        <item x="2267"/>
        <item x="235"/>
        <item x="276"/>
        <item x="1212"/>
        <item x="740"/>
        <item x="2133"/>
        <item x="1023"/>
        <item x="3649"/>
        <item x="140"/>
        <item x="3175"/>
        <item x="2038"/>
        <item x="8"/>
        <item x="2471"/>
        <item x="2272"/>
        <item x="466"/>
        <item x="3465"/>
        <item x="3631"/>
        <item x="926"/>
        <item x="3667"/>
        <item x="190"/>
        <item x="2028"/>
        <item x="1907"/>
        <item x="469"/>
        <item x="3246"/>
        <item x="2519"/>
        <item x="2663"/>
        <item x="2209"/>
        <item x="3665"/>
        <item x="3459"/>
        <item x="2144"/>
        <item x="1"/>
        <item x="1645"/>
        <item x="724"/>
        <item x="295"/>
        <item x="2794"/>
        <item x="3658"/>
        <item x="1423"/>
        <item x="2843"/>
        <item x="1673"/>
        <item x="2651"/>
        <item x="2134"/>
        <item x="1131"/>
        <item x="3304"/>
        <item x="161"/>
        <item x="1466"/>
        <item x="1001"/>
        <item x="3734"/>
        <item x="298"/>
        <item x="1071"/>
        <item x="1236"/>
        <item x="2415"/>
        <item x="2210"/>
        <item x="2208"/>
        <item x="1985"/>
        <item x="1300"/>
        <item x="2824"/>
        <item x="3802"/>
        <item x="2823"/>
        <item x="2166"/>
        <item x="2206"/>
        <item x="232"/>
        <item x="3779"/>
        <item x="1909"/>
        <item x="1912"/>
        <item x="1897"/>
        <item x="1896"/>
        <item x="418"/>
        <item x="2238"/>
        <item x="1970"/>
        <item x="2413"/>
        <item x="3569"/>
        <item x="3060"/>
        <item x="2607"/>
        <item x="846"/>
        <item x="2512"/>
        <item x="87"/>
        <item x="1072"/>
        <item x="1963"/>
        <item x="3755"/>
        <item x="2672"/>
        <item x="1257"/>
        <item x="1580"/>
        <item x="2876"/>
        <item x="2965"/>
        <item x="3203"/>
        <item x="1803"/>
        <item x="2912"/>
        <item x="2307"/>
        <item x="2109"/>
        <item x="3189"/>
        <item x="3200"/>
        <item x="2370"/>
        <item x="825"/>
        <item x="3666"/>
        <item x="1197"/>
        <item x="3401"/>
        <item x="1210"/>
        <item x="693"/>
        <item x="609"/>
        <item x="1239"/>
        <item x="73"/>
        <item x="3651"/>
        <item x="1055"/>
        <item x="669"/>
        <item x="56"/>
        <item x="3039"/>
        <item x="1265"/>
        <item x="2076"/>
        <item x="1203"/>
        <item x="1560"/>
        <item x="1297"/>
        <item x="3657"/>
        <item x="975"/>
        <item x="1823"/>
        <item x="1243"/>
        <item x="1762"/>
        <item x="1046"/>
        <item x="1987"/>
        <item x="61"/>
        <item x="142"/>
        <item x="3190"/>
        <item x="1443"/>
        <item x="2198"/>
        <item x="2319"/>
        <item x="1813"/>
        <item x="1594"/>
        <item x="2946"/>
        <item x="2808"/>
        <item x="290"/>
        <item x="239"/>
        <item x="1031"/>
        <item x="636"/>
        <item x="1538"/>
        <item x="554"/>
        <item x="3218"/>
        <item x="1229"/>
        <item x="3655"/>
        <item x="3664"/>
        <item x="181"/>
        <item x="1000"/>
        <item x="3470"/>
        <item x="3882"/>
        <item x="2525"/>
        <item x="3743"/>
        <item x="3197"/>
        <item x="1736"/>
        <item x="1342"/>
        <item x="2488"/>
        <item x="3656"/>
        <item x="1074"/>
        <item x="834"/>
        <item x="32"/>
        <item x="3722"/>
        <item x="3545"/>
        <item x="3006"/>
        <item x="1226"/>
        <item x="485"/>
        <item x="1355"/>
        <item x="1500"/>
        <item x="1657"/>
        <item x="999"/>
        <item x="2235"/>
        <item x="247"/>
        <item x="2716"/>
        <item x="2202"/>
        <item x="1349"/>
        <item x="2049"/>
        <item x="2893"/>
        <item x="1192"/>
        <item x="998"/>
        <item x="2418"/>
        <item x="70"/>
        <item x="3302"/>
        <item x="3723"/>
        <item x="723"/>
        <item x="3699"/>
        <item x="1447"/>
        <item x="100"/>
        <item x="2422"/>
        <item x="95"/>
        <item x="3703"/>
        <item x="3243"/>
        <item x="815"/>
        <item x="2423"/>
        <item x="2738"/>
        <item x="3234"/>
        <item x="2922"/>
        <item x="2174"/>
        <item x="2855"/>
        <item x="1880"/>
        <item x="258"/>
        <item x="3728"/>
        <item x="3179"/>
        <item x="199"/>
        <item x="64"/>
        <item x="2644"/>
        <item x="415"/>
        <item x="3348"/>
        <item x="797"/>
        <item x="236"/>
        <item x="737"/>
        <item x="349"/>
        <item x="2897"/>
        <item x="2656"/>
        <item x="2967"/>
        <item x="1971"/>
        <item x="319"/>
        <item x="2361"/>
        <item x="644"/>
        <item x="107"/>
        <item x="251"/>
        <item x="2789"/>
        <item x="1146"/>
        <item x="355"/>
        <item x="2611"/>
        <item x="1020"/>
        <item x="481"/>
        <item x="2308"/>
        <item x="2990"/>
        <item x="1235"/>
        <item x="2383"/>
        <item x="2786"/>
        <item x="2233"/>
        <item x="3354"/>
        <item x="716"/>
        <item x="1347"/>
        <item x="2047"/>
        <item x="506"/>
        <item x="2222"/>
        <item x="1221"/>
        <item x="3532"/>
        <item x="477"/>
        <item x="584"/>
        <item x="1585"/>
        <item x="838"/>
        <item x="261"/>
        <item x="1346"/>
        <item x="1787"/>
        <item x="2683"/>
        <item x="1317"/>
        <item x="2375"/>
        <item x="2671"/>
        <item x="1353"/>
        <item x="1865"/>
        <item x="2702"/>
        <item x="1350"/>
        <item x="1684"/>
        <item x="1348"/>
        <item x="1041"/>
        <item x="1343"/>
        <item x="2763"/>
        <item x="1318"/>
        <item x="1354"/>
        <item x="3327"/>
        <item x="700"/>
        <item x="1344"/>
        <item x="2791"/>
        <item x="2772"/>
        <item x="2735"/>
        <item x="2284"/>
        <item x="2632"/>
        <item x="2324"/>
        <item x="3629"/>
        <item x="2697"/>
        <item x="3630"/>
        <item x="1555"/>
        <item x="1345"/>
        <item x="1800"/>
        <item x="3910"/>
        <item x="751"/>
        <item x="2237"/>
        <item x="1484"/>
        <item x="1515"/>
        <item x="1117"/>
        <item x="1453"/>
        <item x="400"/>
        <item x="1309"/>
        <item x="210"/>
        <item x="1537"/>
        <item x="2528"/>
        <item x="502"/>
        <item x="3152"/>
        <item x="2966"/>
        <item x="2721"/>
        <item x="473"/>
        <item x="569"/>
        <item x="3105"/>
        <item x="2854"/>
        <item x="282"/>
        <item x="449"/>
        <item x="2035"/>
        <item x="2758"/>
        <item x="2052"/>
        <item x="223"/>
        <item x="3449"/>
        <item x="2809"/>
        <item x="369"/>
        <item x="1397"/>
        <item x="2998"/>
        <item x="40"/>
        <item x="3547"/>
        <item x="3127"/>
        <item x="865"/>
        <item x="647"/>
        <item x="1222"/>
        <item x="769"/>
        <item x="3742"/>
        <item x="385"/>
        <item x="3063"/>
        <item x="2999"/>
        <item x="268"/>
        <item x="756"/>
        <item x="3346"/>
        <item x="688"/>
        <item x="1230"/>
        <item x="1737"/>
        <item x="3332"/>
        <item x="1082"/>
        <item x="476"/>
        <item x="1388"/>
        <item x="1200"/>
        <item x="222"/>
        <item x="3525"/>
        <item x="1378"/>
        <item x="2638"/>
        <item x="2792"/>
        <item x="3447"/>
        <item x="2790"/>
        <item x="3853"/>
        <item x="570"/>
        <item x="790"/>
        <item x="2446"/>
        <item x="2714"/>
        <item x="2948"/>
        <item x="2945"/>
        <item x="1201"/>
        <item x="2350"/>
        <item x="1940"/>
        <item x="571"/>
        <item x="732"/>
        <item x="2729"/>
        <item x="2314"/>
        <item x="2773"/>
        <item x="785"/>
        <item x="3909"/>
        <item x="1728"/>
        <item x="517"/>
        <item x="699"/>
        <item x="1381"/>
        <item x="2746"/>
        <item x="1542"/>
        <item x="3403"/>
        <item x="780"/>
        <item x="796"/>
        <item x="1541"/>
        <item x="2724"/>
        <item x="3798"/>
        <item x="681"/>
        <item x="1799"/>
        <item x="2802"/>
        <item x="1919"/>
        <item x="1516"/>
        <item x="205"/>
        <item x="3059"/>
        <item x="1252"/>
        <item x="841"/>
        <item x="2315"/>
        <item x="3772"/>
        <item x="1581"/>
        <item x="1638"/>
        <item x="1642"/>
        <item x="2795"/>
        <item x="758"/>
        <item x="3614"/>
        <item x="3198"/>
        <item x="307"/>
        <item x="1579"/>
        <item x="3701"/>
        <item x="358"/>
        <item x="623"/>
        <item x="650"/>
        <item x="2181"/>
        <item x="1104"/>
        <item x="696"/>
        <item x="1641"/>
        <item x="1618"/>
        <item x="2286"/>
        <item x="877"/>
        <item x="2063"/>
        <item x="3443"/>
        <item x="2290"/>
        <item x="52"/>
        <item x="2436"/>
        <item x="1053"/>
        <item x="718"/>
        <item x="2734"/>
        <item x="3887"/>
        <item x="165"/>
        <item x="564"/>
        <item x="772"/>
        <item x="783"/>
        <item x="72"/>
        <item x="2384"/>
        <item x="1372"/>
        <item x="1129"/>
        <item x="873"/>
        <item x="1178"/>
        <item x="1390"/>
        <item x="3562"/>
        <item x="1202"/>
        <item x="1087"/>
        <item x="331"/>
        <item x="3536"/>
        <item x="1374"/>
        <item x="3619"/>
        <item x="1034"/>
        <item x="1051"/>
        <item x="3566"/>
        <item x="991"/>
        <item x="3489"/>
        <item x="1298"/>
        <item x="1373"/>
        <item x="2309"/>
        <item x="139"/>
        <item x="2190"/>
        <item x="1109"/>
        <item x="784"/>
        <item x="2218"/>
        <item x="1080"/>
        <item x="3682"/>
        <item x="2390"/>
        <item x="1669"/>
        <item x="176"/>
        <item x="1501"/>
        <item x="163"/>
        <item x="2597"/>
        <item x="117"/>
        <item x="154"/>
        <item x="1409"/>
        <item x="1248"/>
        <item x="876"/>
        <item x="1877"/>
        <item x="3244"/>
        <item x="720"/>
        <item x="2279"/>
        <item x="421"/>
        <item x="79"/>
        <item x="1166"/>
        <item x="1383"/>
        <item x="130"/>
        <item x="2814"/>
        <item x="124"/>
        <item x="547"/>
        <item x="474"/>
        <item x="1514"/>
        <item x="2393"/>
        <item x="479"/>
        <item x="2421"/>
        <item x="2108"/>
        <item x="113"/>
        <item x="2242"/>
        <item x="89"/>
        <item x="1161"/>
        <item x="480"/>
        <item x="638"/>
        <item x="3556"/>
        <item x="3482"/>
        <item x="454"/>
        <item x="1790"/>
        <item x="3141"/>
        <item x="3284"/>
        <item x="237"/>
        <item x="1375"/>
        <item x="1653"/>
        <item x="160"/>
        <item x="1299"/>
        <item x="1108"/>
        <item x="3472"/>
        <item x="1649"/>
        <item x="219"/>
        <item x="224"/>
        <item x="1173"/>
        <item x="1449"/>
        <item x="3481"/>
        <item x="313"/>
        <item x="3469"/>
        <item x="3539"/>
        <item x="333"/>
        <item x="2250"/>
        <item x="195"/>
        <item x="1292"/>
        <item x="14"/>
        <item x="743"/>
        <item x="3484"/>
        <item x="318"/>
        <item x="817"/>
        <item x="2414"/>
        <item x="397"/>
        <item x="3648"/>
        <item x="1756"/>
        <item x="3610"/>
        <item x="2256"/>
        <item x="1030"/>
        <item x="347"/>
        <item x="2510"/>
        <item x="976"/>
        <item x="455"/>
        <item x="2231"/>
        <item x="2320"/>
        <item x="2288"/>
        <item x="1826"/>
        <item x="337"/>
        <item x="1871"/>
        <item x="1763"/>
        <item x="3044"/>
        <item x="416"/>
        <item x="1923"/>
        <item x="434"/>
        <item x="847"/>
        <item x="3563"/>
        <item x="3514"/>
        <item x="448"/>
        <item x="1380"/>
        <item x="3267"/>
        <item x="2955"/>
        <item x="1928"/>
        <item x="2875"/>
        <item x="697"/>
        <item x="793"/>
        <item x="457"/>
        <item x="3622"/>
        <item x="2964"/>
        <item x="3625"/>
        <item x="2608"/>
        <item x="1015"/>
        <item x="1204"/>
        <item x="97"/>
        <item x="456"/>
        <item x="3797"/>
        <item x="3379"/>
        <item x="3873"/>
        <item x="1124"/>
        <item x="1929"/>
        <item x="955"/>
        <item x="1157"/>
        <item x="3568"/>
        <item x="1110"/>
        <item x="99"/>
        <item x="271"/>
        <item x="3040"/>
        <item x="779"/>
        <item x="49"/>
        <item x="893"/>
        <item x="2082"/>
        <item x="3732"/>
        <item x="1483"/>
        <item x="482"/>
        <item x="3617"/>
        <item x="2110"/>
        <item x="687"/>
        <item x="951"/>
        <item x="367"/>
        <item x="2269"/>
        <item x="2306"/>
        <item x="1123"/>
        <item x="399"/>
        <item x="2911"/>
        <item x="937"/>
        <item x="2152"/>
        <item x="1245"/>
        <item x="1780"/>
        <item x="1870"/>
        <item x="1977"/>
        <item x="98"/>
        <item x="265"/>
        <item x="778"/>
        <item x="1706"/>
        <item x="2129"/>
        <item x="1332"/>
        <item x="1480"/>
        <item x="2398"/>
        <item x="2270"/>
        <item x="2653"/>
        <item x="2281"/>
        <item x="1150"/>
        <item x="750"/>
        <item x="2179"/>
        <item x="1439"/>
        <item x="1307"/>
        <item x="2262"/>
        <item x="1098"/>
        <item x="2177"/>
        <item x="1181"/>
        <item x="2456"/>
        <item x="96"/>
        <item x="2950"/>
        <item x="1313"/>
        <item x="213"/>
        <item x="50"/>
        <item x="835"/>
        <item x="1999"/>
        <item x="1792"/>
        <item x="942"/>
        <item x="12"/>
        <item x="673"/>
        <item x="3773"/>
        <item x="646"/>
        <item x="665"/>
        <item x="670"/>
        <item x="260"/>
        <item x="3290"/>
        <item x="2051"/>
        <item x="2485"/>
        <item x="899"/>
        <item x="2934"/>
        <item x="1525"/>
        <item x="2609"/>
        <item x="883"/>
        <item x="2951"/>
        <item x="809"/>
        <item x="3845"/>
        <item x="472"/>
        <item x="792"/>
        <item x="25"/>
        <item x="1989"/>
        <item x="2036"/>
        <item x="532"/>
        <item x="1038"/>
        <item x="1665"/>
        <item x="153"/>
        <item x="1679"/>
        <item x="3581"/>
        <item x="3847"/>
        <item x="254"/>
        <item x="1820"/>
        <item x="1154"/>
        <item x="827"/>
        <item x="3759"/>
        <item x="879"/>
        <item x="289"/>
        <item x="299"/>
        <item x="1155"/>
        <item x="2349"/>
        <item x="1471"/>
        <item x="1337"/>
        <item x="2936"/>
        <item x="204"/>
        <item x="1331"/>
        <item x="3174"/>
        <item x="2034"/>
        <item x="3846"/>
        <item x="1360"/>
        <item x="2531"/>
        <item x="813"/>
        <item x="54"/>
        <item x="2924"/>
        <item x="2483"/>
        <item x="321"/>
        <item x="357"/>
        <item x="2704"/>
        <item x="985"/>
        <item x="2741"/>
        <item x="2417"/>
        <item x="1312"/>
        <item x="29"/>
        <item x="994"/>
        <item x="3671"/>
        <item x="695"/>
        <item x="2623"/>
        <item x="2874"/>
        <item x="3603"/>
        <item x="1785"/>
        <item x="2521"/>
        <item x="3477"/>
        <item x="2223"/>
        <item x="111"/>
        <item x="2511"/>
        <item x="2191"/>
        <item x="311"/>
        <item x="3676"/>
        <item x="3685"/>
        <item x="2405"/>
        <item x="1156"/>
        <item x="53"/>
        <item x="2622"/>
        <item x="659"/>
        <item x="2665"/>
        <item x="2241"/>
        <item x="668"/>
        <item x="2204"/>
        <item x="1270"/>
        <item x="567"/>
        <item x="1544"/>
        <item x="81"/>
        <item x="432"/>
        <item x="534"/>
        <item x="373"/>
        <item x="3549"/>
        <item x="1876"/>
        <item x="1120"/>
        <item x="1882"/>
        <item x="2425"/>
        <item x="3690"/>
        <item x="1874"/>
        <item x="566"/>
        <item x="3670"/>
        <item x="853"/>
        <item x="2217"/>
        <item x="1277"/>
        <item x="183"/>
        <item x="562"/>
        <item x="1133"/>
        <item x="738"/>
        <item x="3026"/>
        <item x="961"/>
        <item x="1170"/>
        <item x="1302"/>
        <item x="175"/>
        <item x="1018"/>
        <item x="1223"/>
        <item x="1682"/>
        <item x="3660"/>
        <item x="188"/>
        <item x="3661"/>
        <item x="3073"/>
        <item x="559"/>
        <item x="3620"/>
        <item x="2416"/>
        <item x="1385"/>
        <item x="3673"/>
        <item x="504"/>
        <item x="1548"/>
        <item x="1459"/>
        <item x="3675"/>
        <item x="3578"/>
        <item x="862"/>
        <item x="843"/>
        <item x="660"/>
        <item x="1075"/>
        <item x="433"/>
        <item x="859"/>
        <item x="3672"/>
        <item x="35"/>
        <item x="1934"/>
        <item x="2160"/>
        <item x="712"/>
        <item x="414"/>
        <item x="1275"/>
        <item x="2001"/>
        <item x="895"/>
        <item x="22"/>
        <item x="21"/>
        <item x="134"/>
        <item x="3626"/>
        <item x="1472"/>
        <item x="417"/>
        <item x="147"/>
        <item x="120"/>
        <item x="5"/>
        <item x="2356"/>
        <item x="1426"/>
        <item x="382"/>
        <item x="2459"/>
        <item x="2008"/>
        <item x="1278"/>
        <item x="3321"/>
        <item x="3374"/>
        <item x="1064"/>
        <item x="2460"/>
        <item x="15"/>
        <item x="2908"/>
        <item x="1336"/>
        <item x="2730"/>
        <item x="356"/>
        <item x="316"/>
        <item x="3221"/>
        <item x="3640"/>
        <item x="2114"/>
        <item x="39"/>
        <item x="2628"/>
        <item x="413"/>
        <item x="3513"/>
        <item x="3654"/>
        <item x="116"/>
        <item x="3180"/>
        <item x="2346"/>
        <item x="227"/>
        <item x="38"/>
        <item x="1442"/>
        <item x="3206"/>
        <item x="603"/>
        <item x="3224"/>
        <item x="800"/>
        <item x="2815"/>
        <item x="3286"/>
        <item x="635"/>
        <item x="1695"/>
        <item x="3202"/>
        <item x="3225"/>
        <item x="3226"/>
        <item x="1141"/>
        <item x="664"/>
        <item x="869"/>
        <item x="1432"/>
        <item x="67"/>
        <item x="921"/>
        <item x="848"/>
        <item x="1215"/>
        <item x="548"/>
        <item x="1670"/>
        <item x="194"/>
        <item x="3550"/>
        <item x="380"/>
        <item x="2579"/>
        <item x="3770"/>
        <item x="717"/>
        <item x="91"/>
        <item x="1708"/>
        <item x="610"/>
        <item x="2557"/>
        <item x="1119"/>
        <item x="3771"/>
        <item x="3362"/>
        <item x="2572"/>
        <item x="342"/>
        <item x="1180"/>
        <item x="392"/>
        <item x="3769"/>
        <item x="198"/>
        <item x="407"/>
        <item x="1057"/>
        <item x="576"/>
        <item x="303"/>
        <item x="3132"/>
        <item x="33"/>
        <item x="1914"/>
        <item x="23"/>
        <item x="3476"/>
        <item x="361"/>
        <item x="3231"/>
        <item x="1864"/>
        <item x="3209"/>
        <item x="279"/>
        <item x="1177"/>
        <item x="386"/>
        <item x="1637"/>
        <item x="1696"/>
        <item x="3778"/>
        <item x="1921"/>
        <item x="2400"/>
        <item x="3219"/>
        <item x="3313"/>
        <item x="3215"/>
        <item x="1147"/>
        <item x="2399"/>
        <item x="1660"/>
        <item x="3210"/>
        <item x="3211"/>
        <item x="3706"/>
        <item x="3269"/>
        <item x="3111"/>
        <item x="3777"/>
        <item x="3214"/>
        <item x="3144"/>
        <item x="3207"/>
        <item x="3201"/>
        <item x="2401"/>
        <item x="1643"/>
        <item x="1922"/>
        <item x="2997"/>
        <item x="553"/>
        <item x="3604"/>
        <item x="3043"/>
        <item x="320"/>
        <item x="2180"/>
        <item x="2751"/>
        <item x="3695"/>
        <item x="613"/>
        <item x="1979"/>
        <item x="94"/>
        <item x="3322"/>
        <item x="1741"/>
        <item x="31"/>
        <item x="1491"/>
        <item x="2565"/>
        <item x="3894"/>
        <item x="92"/>
        <item x="2884"/>
        <item x="3891"/>
        <item x="3697"/>
        <item x="109"/>
        <item x="2481"/>
        <item x="3892"/>
        <item x="2559"/>
        <item x="3123"/>
        <item x="3017"/>
        <item x="3896"/>
        <item x="3119"/>
        <item x="287"/>
        <item x="2960"/>
        <item x="1567"/>
        <item x="1530"/>
        <item x="3012"/>
        <item x="2071"/>
        <item x="2958"/>
        <item x="2448"/>
        <item x="768"/>
        <item x="3133"/>
        <item x="246"/>
        <item x="103"/>
        <item x="2566"/>
        <item x="1532"/>
        <item x="335"/>
        <item x="2680"/>
        <item x="2575"/>
        <item x="3718"/>
        <item x="3118"/>
        <item x="3717"/>
        <item x="1371"/>
        <item x="714"/>
        <item x="969"/>
        <item x="1716"/>
        <item x="625"/>
        <item x="1867"/>
        <item x="1019"/>
        <item x="2503"/>
        <item x="515"/>
        <item x="3121"/>
        <item x="2403"/>
        <item x="2650"/>
        <item x="887"/>
        <item x="2679"/>
        <item x="3635"/>
        <item x="2450"/>
        <item x="3184"/>
        <item x="112"/>
        <item x="3876"/>
        <item x="1463"/>
        <item x="3895"/>
        <item x="1191"/>
        <item x="1593"/>
        <item x="2541"/>
        <item x="2380"/>
        <item x="550"/>
        <item x="3753"/>
        <item x="3265"/>
        <item x="3893"/>
        <item x="275"/>
        <item x="829"/>
        <item x="1356"/>
        <item x="612"/>
        <item x="1283"/>
        <item x="256"/>
        <item x="582"/>
        <item x="1407"/>
        <item x="3689"/>
        <item x="3714"/>
        <item x="2086"/>
        <item x="3551"/>
        <item x="3688"/>
        <item x="1205"/>
        <item x="2344"/>
        <item x="3796"/>
        <item x="3574"/>
        <item x="2957"/>
        <item x="242"/>
        <item x="1399"/>
        <item x="3606"/>
        <item x="2558"/>
        <item x="3522"/>
        <item x="1558"/>
        <item x="2573"/>
        <item x="2438"/>
        <item x="680"/>
        <item x="1396"/>
        <item x="155"/>
        <item x="1359"/>
        <item x="516"/>
        <item x="3641"/>
        <item x="90"/>
        <item x="1655"/>
        <item x="77"/>
        <item x="3716"/>
        <item x="3507"/>
        <item x="1559"/>
        <item x="963"/>
        <item x="1408"/>
        <item x="3363"/>
        <item x="2137"/>
        <item x="3056"/>
        <item x="3107"/>
        <item x="3605"/>
        <item x="1903"/>
        <item x="3098"/>
        <item x="1905"/>
        <item x="2003"/>
        <item x="1437"/>
        <item x="3715"/>
        <item x="1162"/>
        <item x="2265"/>
        <item x="617"/>
        <item x="3897"/>
        <item x="3296"/>
        <item x="771"/>
        <item x="2295"/>
        <item x="514"/>
        <item x="263"/>
        <item x="2834"/>
        <item x="950"/>
        <item x="3775"/>
        <item x="3774"/>
        <item x="3621"/>
        <item x="2775"/>
        <item x="2007"/>
        <item x="3906"/>
        <item x="1926"/>
        <item x="3512"/>
        <item x="2017"/>
        <item x="2776"/>
        <item x="4"/>
        <item x="2953"/>
        <item x="3511"/>
        <item x="1377"/>
        <item x="2954"/>
        <item x="3495"/>
        <item x="1040"/>
        <item x="3510"/>
        <item x="3878"/>
        <item x="2860"/>
        <item x="1652"/>
        <item x="3766"/>
        <item x="3315"/>
        <item x="1942"/>
        <item x="2004"/>
        <item x="2136"/>
        <item x="1379"/>
        <item x="2859"/>
        <item x="3171"/>
        <item x="1628"/>
        <item x="2980"/>
        <item x="1571"/>
        <item x="1262"/>
        <item x="2777"/>
        <item x="3497"/>
        <item x="2926"/>
        <item x="1791"/>
        <item x="2097"/>
        <item x="2538"/>
        <item x="2096"/>
        <item x="1974"/>
        <item x="1904"/>
        <item x="2537"/>
        <item x="2527"/>
        <item x="941"/>
        <item x="1788"/>
        <item x="1114"/>
        <item x="3687"/>
        <item x="3227"/>
        <item x="2255"/>
        <item x="2234"/>
        <item x="2766"/>
        <item x="2928"/>
        <item x="2236"/>
        <item x="2844"/>
        <item x="3668"/>
        <item x="2357"/>
        <item x="3414"/>
        <item x="2985"/>
        <item x="2283"/>
        <item x="2251"/>
        <item x="2282"/>
        <item x="3791"/>
        <item x="2408"/>
        <item x="2232"/>
        <item x="398"/>
        <item x="1168"/>
        <item x="1267"/>
        <item x="3281"/>
        <item x="2940"/>
        <item x="742"/>
        <item x="1597"/>
        <item x="3809"/>
        <item x="3450"/>
        <item x="3560"/>
        <item x="1842"/>
        <item x="3331"/>
        <item x="1415"/>
        <item x="1279"/>
        <item x="55"/>
        <item x="858"/>
        <item x="2539"/>
        <item x="690"/>
        <item x="3228"/>
        <item x="2536"/>
        <item x="191"/>
        <item x="221"/>
        <item x="1878"/>
        <item x="1993"/>
        <item x="2011"/>
        <item x="3349"/>
        <item x="1077"/>
        <item x="2835"/>
        <item x="3067"/>
        <item x="3461"/>
        <item x="1458"/>
        <item x="2813"/>
        <item x="3686"/>
        <item x="3405"/>
        <item x="2482"/>
        <item x="2647"/>
        <item x="1824"/>
        <item x="2927"/>
        <item x="1445"/>
        <item x="1600"/>
        <item x="1685"/>
        <item x="2949"/>
        <item x="3738"/>
        <item x="3713"/>
        <item x="3498"/>
        <item x="3071"/>
        <item x="1021"/>
        <item x="202"/>
        <item x="2864"/>
        <item x="2923"/>
        <item x="3347"/>
        <item x="220"/>
        <item x="657"/>
        <item x="158"/>
        <item x="964"/>
        <item x="1105"/>
        <item x="3029"/>
        <item x="3053"/>
        <item x="2599"/>
        <item x="3693"/>
        <item x="339"/>
        <item x="2598"/>
        <item x="3761"/>
        <item x="3120"/>
        <item x="186"/>
        <item x="505"/>
        <item x="2806"/>
        <item x="2767"/>
        <item x="2743"/>
        <item x="3801"/>
        <item x="3745"/>
        <item x="1333"/>
        <item x="2904"/>
        <item x="2437"/>
        <item x="2810"/>
        <item x="2163"/>
        <item x="2846"/>
        <item x="1939"/>
        <item x="3636"/>
        <item x="69"/>
        <item x="689"/>
        <item x="3880"/>
        <item x="1139"/>
        <item x="3042"/>
        <item x="2009"/>
        <item x="3242"/>
        <item x="1256"/>
        <item x="2752"/>
        <item x="2787"/>
        <item x="1043"/>
        <item x="1315"/>
        <item x="526"/>
        <item x="3571"/>
        <item x="1933"/>
        <item x="1410"/>
        <item x="682"/>
        <item x="671"/>
        <item x="1509"/>
        <item x="3277"/>
        <item x="1539"/>
        <item x="3257"/>
        <item x="2577"/>
        <item x="3256"/>
        <item x="2317"/>
        <item x="1888"/>
        <item x="2042"/>
        <item x="2892"/>
        <item x="3237"/>
        <item x="3330"/>
        <item x="1616"/>
        <item x="2867"/>
        <item x="1420"/>
        <item x="3333"/>
        <item x="1817"/>
        <item x="2610"/>
        <item x="1620"/>
        <item x="2803"/>
        <item x="1807"/>
        <item x="3264"/>
        <item x="3005"/>
        <item x="3196"/>
        <item x="2666"/>
        <item x="3008"/>
        <item x="1568"/>
        <item x="3245"/>
        <item x="1101"/>
        <item x="864"/>
        <item x="3030"/>
        <item x="2095"/>
        <item x="2098"/>
        <item x="2116"/>
        <item x="3365"/>
        <item x="3480"/>
        <item x="2562"/>
        <item x="930"/>
        <item x="2873"/>
        <item x="1545"/>
        <item x="2117"/>
        <item x="1699"/>
        <item x="1849"/>
        <item x="1868"/>
        <item x="2530"/>
        <item x="3103"/>
        <item x="2737"/>
        <item x="2516"/>
        <item x="2837"/>
        <item x="2118"/>
        <item x="1690"/>
        <item x="908"/>
        <item x="368"/>
        <item x="1884"/>
        <item x="2159"/>
        <item x="3192"/>
        <item x="2555"/>
        <item x="3034"/>
        <item x="2898"/>
        <item x="1885"/>
        <item x="2274"/>
        <item x="1329"/>
        <item x="1898"/>
        <item x="2119"/>
        <item x="1326"/>
        <item x="1809"/>
        <item x="2099"/>
        <item x="3199"/>
        <item x="2112"/>
        <item x="1595"/>
        <item x="2402"/>
        <item x="2845"/>
        <item x="1875"/>
        <item x="2585"/>
        <item x="3402"/>
        <item x="3033"/>
        <item x="3875"/>
        <item x="3517"/>
        <item x="1065"/>
        <item x="2779"/>
        <item x="1220"/>
        <item x="2016"/>
        <item x="2000"/>
        <item x="1519"/>
        <item x="1721"/>
        <item x="3358"/>
        <item t="default"/>
      </items>
    </pivotField>
    <pivotField dataField="1" showAll="0">
      <items count="4000">
        <item x="2732"/>
        <item x="0"/>
        <item x="2075"/>
        <item x="214"/>
        <item x="1998"/>
        <item x="1386"/>
        <item x="1600"/>
        <item x="244"/>
        <item x="1385"/>
        <item x="2099"/>
        <item x="745"/>
        <item x="984"/>
        <item x="3406"/>
        <item x="950"/>
        <item x="1971"/>
        <item x="291"/>
        <item x="539"/>
        <item x="1279"/>
        <item x="782"/>
        <item x="197"/>
        <item x="3038"/>
        <item x="3407"/>
        <item x="368"/>
        <item x="906"/>
        <item x="1447"/>
        <item x="866"/>
        <item x="1686"/>
        <item x="2590"/>
        <item x="373"/>
        <item x="367"/>
        <item x="2068"/>
        <item x="2314"/>
        <item x="3843"/>
        <item x="721"/>
        <item x="3898"/>
        <item x="3844"/>
        <item x="2644"/>
        <item x="2643"/>
        <item x="1577"/>
        <item x="303"/>
        <item x="1383"/>
        <item x="695"/>
        <item x="2808"/>
        <item x="1062"/>
        <item x="1691"/>
        <item x="2696"/>
        <item x="3464"/>
        <item x="2278"/>
        <item x="232"/>
        <item x="609"/>
        <item x="2736"/>
        <item x="485"/>
        <item x="1918"/>
        <item x="1612"/>
        <item x="1068"/>
        <item x="3808"/>
        <item x="897"/>
        <item x="1994"/>
        <item x="2283"/>
        <item x="1986"/>
        <item x="2065"/>
        <item x="261"/>
        <item x="208"/>
        <item x="1033"/>
        <item x="1064"/>
        <item x="978"/>
        <item x="1763"/>
        <item x="3763"/>
        <item x="1439"/>
        <item x="1277"/>
        <item x="147"/>
        <item x="193"/>
        <item x="243"/>
        <item x="3989"/>
        <item x="1346"/>
        <item x="471"/>
        <item x="3607"/>
        <item x="1193"/>
        <item x="1129"/>
        <item x="164"/>
        <item x="874"/>
        <item x="161"/>
        <item x="177"/>
        <item x="3925"/>
        <item x="3945"/>
        <item x="3663"/>
        <item x="3183"/>
        <item x="583"/>
        <item x="3926"/>
        <item x="3708"/>
        <item x="3715"/>
        <item x="128"/>
        <item x="3556"/>
        <item x="1505"/>
        <item x="2582"/>
        <item x="2626"/>
        <item x="2973"/>
        <item x="940"/>
        <item x="3941"/>
        <item x="3720"/>
        <item x="3451"/>
        <item x="2691"/>
        <item x="2352"/>
        <item x="3568"/>
        <item x="140"/>
        <item x="1329"/>
        <item x="1355"/>
        <item x="2581"/>
        <item x="1735"/>
        <item x="1337"/>
        <item x="1305"/>
        <item x="2687"/>
        <item x="946"/>
        <item x="1017"/>
        <item x="1705"/>
        <item x="195"/>
        <item x="980"/>
        <item x="1039"/>
        <item x="2124"/>
        <item x="878"/>
        <item x="693"/>
        <item x="706"/>
        <item x="305"/>
        <item x="1756"/>
        <item x="1617"/>
        <item x="1739"/>
        <item x="2438"/>
        <item x="1133"/>
        <item x="2117"/>
        <item x="1790"/>
        <item x="3540"/>
        <item x="1012"/>
        <item x="2697"/>
        <item x="3177"/>
        <item x="1813"/>
        <item x="1817"/>
        <item x="1024"/>
        <item x="1953"/>
        <item x="3319"/>
        <item x="542"/>
        <item x="3472"/>
        <item x="1303"/>
        <item x="3335"/>
        <item x="1247"/>
        <item x="994"/>
        <item x="2670"/>
        <item x="1834"/>
        <item x="138"/>
        <item x="523"/>
        <item x="3734"/>
        <item x="3997"/>
        <item x="1457"/>
        <item x="3513"/>
        <item x="3085"/>
        <item x="3531"/>
        <item x="2752"/>
        <item x="1243"/>
        <item x="1952"/>
        <item x="434"/>
        <item x="3471"/>
        <item x="1740"/>
        <item x="3473"/>
        <item x="3285"/>
        <item x="1002"/>
        <item x="3470"/>
        <item x="1090"/>
        <item x="259"/>
        <item x="486"/>
        <item x="2787"/>
        <item x="3208"/>
        <item x="3946"/>
        <item x="501"/>
        <item x="979"/>
        <item x="3514"/>
        <item x="649"/>
        <item x="3854"/>
        <item x="3857"/>
        <item x="1013"/>
        <item x="3676"/>
        <item x="2953"/>
        <item x="3517"/>
        <item x="3519"/>
        <item x="646"/>
        <item x="971"/>
        <item x="2884"/>
        <item x="1540"/>
        <item x="2952"/>
        <item x="660"/>
        <item x="3744"/>
        <item x="3644"/>
        <item x="517"/>
        <item x="3455"/>
        <item x="786"/>
        <item x="747"/>
        <item x="2474"/>
        <item x="1829"/>
        <item x="3454"/>
        <item x="1792"/>
        <item x="151"/>
        <item x="216"/>
        <item x="2764"/>
        <item x="2620"/>
        <item x="2763"/>
        <item x="3202"/>
        <item x="2677"/>
        <item x="226"/>
        <item x="119"/>
        <item x="178"/>
        <item x="3041"/>
        <item x="2690"/>
        <item x="1235"/>
        <item x="741"/>
        <item x="2445"/>
        <item x="2450"/>
        <item x="2173"/>
        <item x="2753"/>
        <item x="1409"/>
        <item x="3409"/>
        <item x="2562"/>
        <item x="670"/>
        <item x="1234"/>
        <item x="1573"/>
        <item x="3201"/>
        <item x="1089"/>
        <item x="299"/>
        <item x="2675"/>
        <item x="3026"/>
        <item x="3424"/>
        <item x="3839"/>
        <item x="1801"/>
        <item x="547"/>
        <item x="309"/>
        <item x="1531"/>
        <item x="2585"/>
        <item x="1195"/>
        <item x="298"/>
        <item x="2449"/>
        <item x="2563"/>
        <item x="1847"/>
        <item x="567"/>
        <item x="692"/>
        <item x="3736"/>
        <item x="2274"/>
        <item x="1886"/>
        <item x="3739"/>
        <item x="49"/>
        <item x="628"/>
        <item x="2248"/>
        <item x="1675"/>
        <item x="3151"/>
        <item x="3679"/>
        <item x="3068"/>
        <item x="3468"/>
        <item x="2819"/>
        <item x="1424"/>
        <item x="890"/>
        <item x="3732"/>
        <item x="2596"/>
        <item x="316"/>
        <item x="880"/>
        <item x="603"/>
        <item x="3842"/>
        <item x="720"/>
        <item x="1512"/>
        <item x="1896"/>
        <item x="3029"/>
        <item x="3737"/>
        <item x="1689"/>
        <item x="154"/>
        <item x="1524"/>
        <item x="3536"/>
        <item x="2062"/>
        <item x="270"/>
        <item x="1400"/>
        <item x="2999"/>
        <item x="3435"/>
        <item x="1989"/>
        <item x="3087"/>
        <item x="1136"/>
        <item x="3546"/>
        <item x="1988"/>
        <item x="2674"/>
        <item x="3728"/>
        <item x="114"/>
        <item x="1939"/>
        <item x="3380"/>
        <item x="1070"/>
        <item x="1451"/>
        <item x="3434"/>
        <item x="264"/>
        <item x="2395"/>
        <item x="750"/>
        <item x="3055"/>
        <item x="574"/>
        <item x="224"/>
        <item x="1604"/>
        <item x="1795"/>
        <item x="3969"/>
        <item x="1498"/>
        <item x="2653"/>
        <item x="1513"/>
        <item x="2140"/>
        <item x="3970"/>
        <item x="1744"/>
        <item x="219"/>
        <item x="3390"/>
        <item x="671"/>
        <item x="1475"/>
        <item x="476"/>
        <item x="1982"/>
        <item x="2782"/>
        <item x="3058"/>
        <item x="99"/>
        <item x="1717"/>
        <item x="1992"/>
        <item x="599"/>
        <item x="3584"/>
        <item x="1749"/>
        <item x="1431"/>
        <item x="1981"/>
        <item x="1993"/>
        <item x="3200"/>
        <item x="663"/>
        <item x="668"/>
        <item x="644"/>
        <item x="3207"/>
        <item x="1056"/>
        <item x="1061"/>
        <item x="1919"/>
        <item x="1669"/>
        <item x="2080"/>
        <item x="2078"/>
        <item x="1946"/>
        <item x="2079"/>
        <item x="2622"/>
        <item x="3355"/>
        <item x="1499"/>
        <item x="1500"/>
        <item x="2728"/>
        <item x="213"/>
        <item x="2672"/>
        <item x="1497"/>
        <item x="3010"/>
        <item x="3864"/>
        <item x="1181"/>
        <item x="2451"/>
        <item x="1413"/>
        <item x="3527"/>
        <item x="3323"/>
        <item x="3255"/>
        <item x="276"/>
        <item x="1197"/>
        <item x="1328"/>
        <item x="1793"/>
        <item x="1161"/>
        <item x="2893"/>
        <item x="1804"/>
        <item x="789"/>
        <item x="1810"/>
        <item x="392"/>
        <item x="2892"/>
        <item x="2167"/>
        <item x="2882"/>
        <item x="2152"/>
        <item x="48"/>
        <item x="1261"/>
        <item x="2213"/>
        <item x="944"/>
        <item x="1218"/>
        <item x="844"/>
        <item x="483"/>
        <item x="1255"/>
        <item x="1967"/>
        <item x="2906"/>
        <item x="3084"/>
        <item x="179"/>
        <item x="1805"/>
        <item x="1772"/>
        <item x="2888"/>
        <item x="3111"/>
        <item x="2333"/>
        <item x="2334"/>
        <item x="2905"/>
        <item x="2911"/>
        <item x="3440"/>
        <item x="278"/>
        <item x="3352"/>
        <item x="2307"/>
        <item x="3398"/>
        <item x="3886"/>
        <item x="1526"/>
        <item x="1685"/>
        <item x="524"/>
        <item x="423"/>
        <item x="748"/>
        <item x="2319"/>
        <item x="856"/>
        <item x="3134"/>
        <item x="2320"/>
        <item x="3816"/>
        <item x="3358"/>
        <item x="3694"/>
        <item x="1491"/>
        <item x="3182"/>
        <item x="882"/>
        <item x="1190"/>
        <item x="2847"/>
        <item x="253"/>
        <item x="3491"/>
        <item x="3437"/>
        <item x="3677"/>
        <item x="1678"/>
        <item x="2746"/>
        <item x="3573"/>
        <item x="3467"/>
        <item x="2767"/>
        <item x="2654"/>
        <item x="1297"/>
        <item x="1186"/>
        <item x="1088"/>
        <item x="3939"/>
        <item x="2759"/>
        <item x="3021"/>
        <item x="2586"/>
        <item x="2527"/>
        <item x="467"/>
        <item x="2145"/>
        <item x="3569"/>
        <item x="1112"/>
        <item x="1719"/>
        <item x="1490"/>
        <item x="3947"/>
        <item x="1975"/>
        <item x="1976"/>
        <item x="2321"/>
        <item x="3819"/>
        <item x="2741"/>
        <item x="3442"/>
        <item x="67"/>
        <item x="860"/>
        <item x="1348"/>
        <item x="1093"/>
        <item x="1571"/>
        <item x="604"/>
        <item x="873"/>
        <item x="1794"/>
        <item x="619"/>
        <item x="1205"/>
        <item x="425"/>
        <item x="723"/>
        <item x="2276"/>
        <item x="2739"/>
        <item x="2740"/>
        <item x="781"/>
        <item x="361"/>
        <item x="2661"/>
        <item x="1897"/>
        <item x="701"/>
        <item x="3764"/>
        <item x="1922"/>
        <item x="3493"/>
        <item x="2747"/>
        <item x="1333"/>
        <item x="3060"/>
        <item x="472"/>
        <item x="2971"/>
        <item x="3267"/>
        <item x="374"/>
        <item x="1890"/>
        <item x="372"/>
        <item x="760"/>
        <item x="1485"/>
        <item x="580"/>
        <item x="17"/>
        <item x="5"/>
        <item x="21"/>
        <item x="2716"/>
        <item x="334"/>
        <item x="3952"/>
        <item x="2766"/>
        <item x="3298"/>
        <item x="3276"/>
        <item x="1972"/>
        <item x="2523"/>
        <item x="3078"/>
        <item x="2930"/>
        <item x="1180"/>
        <item x="371"/>
        <item x="148"/>
        <item x="1985"/>
        <item x="1487"/>
        <item x="2974"/>
        <item x="1496"/>
        <item x="1837"/>
        <item x="355"/>
        <item x="487"/>
        <item x="1887"/>
        <item x="388"/>
        <item x="1878"/>
        <item x="3014"/>
        <item x="1889"/>
        <item x="2113"/>
        <item x="1892"/>
        <item x="1888"/>
        <item x="1489"/>
        <item x="1973"/>
        <item x="977"/>
        <item x="1146"/>
        <item x="1058"/>
        <item x="1707"/>
        <item x="1706"/>
        <item x="163"/>
        <item x="2259"/>
        <item x="974"/>
        <item x="2261"/>
        <item x="992"/>
        <item x="1173"/>
        <item x="3333"/>
        <item x="3879"/>
        <item x="865"/>
        <item x="127"/>
        <item x="433"/>
        <item x="945"/>
        <item x="302"/>
        <item x="322"/>
        <item x="1188"/>
        <item x="346"/>
        <item x="2308"/>
        <item x="550"/>
        <item x="1094"/>
        <item x="2282"/>
        <item x="3313"/>
        <item x="2598"/>
        <item x="614"/>
        <item x="136"/>
        <item x="133"/>
        <item x="3211"/>
        <item x="3641"/>
        <item x="838"/>
        <item x="3178"/>
        <item x="625"/>
        <item x="3127"/>
        <item x="2665"/>
        <item x="3145"/>
        <item x="2762"/>
        <item x="3944"/>
        <item x="1233"/>
        <item x="200"/>
        <item x="819"/>
        <item x="182"/>
        <item x="833"/>
        <item x="3948"/>
        <item x="1479"/>
        <item x="1463"/>
        <item x="203"/>
        <item x="3542"/>
        <item x="2448"/>
        <item x="2257"/>
        <item x="620"/>
        <item x="1807"/>
        <item x="132"/>
        <item x="2275"/>
        <item x="59"/>
        <item x="1995"/>
        <item x="247"/>
        <item x="3743"/>
        <item x="352"/>
        <item x="3758"/>
        <item x="2418"/>
        <item x="1555"/>
        <item x="72"/>
        <item x="3065"/>
        <item x="315"/>
        <item x="1588"/>
        <item x="3789"/>
        <item x="2815"/>
        <item x="279"/>
        <item x="3102"/>
        <item x="94"/>
        <item x="3290"/>
        <item x="56"/>
        <item x="1170"/>
        <item x="848"/>
        <item x="2416"/>
        <item x="394"/>
        <item x="1069"/>
        <item x="820"/>
        <item x="1819"/>
        <item x="3024"/>
        <item x="3865"/>
        <item x="705"/>
        <item x="606"/>
        <item x="559"/>
        <item x="3046"/>
        <item x="3238"/>
        <item x="2096"/>
        <item x="2097"/>
        <item x="521"/>
        <item x="2482"/>
        <item x="612"/>
        <item x="359"/>
        <item x="1322"/>
        <item x="1951"/>
        <item x="814"/>
        <item x="2822"/>
        <item x="3037"/>
        <item x="2188"/>
        <item x="2433"/>
        <item x="345"/>
        <item x="2877"/>
        <item x="3740"/>
        <item x="2876"/>
        <item x="1615"/>
        <item x="3031"/>
        <item x="2765"/>
        <item x="2676"/>
        <item x="3716"/>
        <item x="3190"/>
        <item x="3191"/>
        <item x="1216"/>
        <item x="401"/>
        <item x="1291"/>
        <item x="3557"/>
        <item x="1225"/>
        <item x="379"/>
        <item x="176"/>
        <item x="2897"/>
        <item x="1276"/>
        <item x="713"/>
        <item x="3022"/>
        <item x="949"/>
        <item x="691"/>
        <item x="2187"/>
        <item x="520"/>
        <item x="3104"/>
        <item x="3718"/>
        <item x="1357"/>
        <item x="1286"/>
        <item x="1823"/>
        <item x="3526"/>
        <item x="815"/>
        <item x="2186"/>
        <item x="1109"/>
        <item x="3015"/>
        <item x="1171"/>
        <item x="1743"/>
        <item x="2715"/>
        <item x="1041"/>
        <item x="1759"/>
        <item x="1690"/>
        <item x="546"/>
        <item x="301"/>
        <item x="1378"/>
        <item x="920"/>
        <item x="3122"/>
        <item x="113"/>
        <item x="169"/>
        <item x="2497"/>
        <item x="516"/>
        <item x="2437"/>
        <item x="1943"/>
        <item x="3500"/>
        <item x="2678"/>
        <item x="1622"/>
        <item x="1781"/>
        <item x="970"/>
        <item x="1780"/>
        <item x="1506"/>
        <item x="731"/>
        <item x="3749"/>
        <item x="1016"/>
        <item x="36"/>
        <item x="1130"/>
        <item x="3232"/>
        <item x="331"/>
        <item x="116"/>
        <item x="360"/>
        <item x="76"/>
        <item x="3535"/>
        <item x="3889"/>
        <item x="515"/>
        <item x="3654"/>
        <item x="1156"/>
        <item x="917"/>
        <item x="206"/>
        <item x="640"/>
        <item x="75"/>
        <item x="1866"/>
        <item x="1862"/>
        <item x="1871"/>
        <item x="170"/>
        <item x="1419"/>
        <item x="2394"/>
        <item x="1869"/>
        <item x="821"/>
        <item x="242"/>
        <item x="2340"/>
        <item x="919"/>
        <item x="3687"/>
        <item x="1865"/>
        <item x="859"/>
        <item x="2341"/>
        <item x="2115"/>
        <item x="2487"/>
        <item x="678"/>
        <item x="2114"/>
        <item x="918"/>
        <item x="543"/>
        <item x="916"/>
        <item x="846"/>
        <item x="1658"/>
        <item x="1800"/>
        <item x="1766"/>
        <item x="1114"/>
        <item x="204"/>
        <item x="1420"/>
        <item x="1470"/>
        <item x="1469"/>
        <item x="704"/>
        <item x="2229"/>
        <item x="1115"/>
        <item x="1872"/>
        <item x="1140"/>
        <item x="1399"/>
        <item x="2204"/>
        <item x="2465"/>
        <item x="1868"/>
        <item x="454"/>
        <item x="1875"/>
        <item x="593"/>
        <item x="37"/>
        <item x="1083"/>
        <item x="2255"/>
        <item x="1397"/>
        <item x="1103"/>
        <item x="1863"/>
        <item x="437"/>
        <item x="2339"/>
        <item x="1873"/>
        <item x="146"/>
        <item x="1867"/>
        <item x="1864"/>
        <item x="2489"/>
        <item x="2267"/>
        <item x="1870"/>
        <item x="1175"/>
        <item x="2875"/>
        <item x="3605"/>
        <item x="272"/>
        <item x="2606"/>
        <item x="2879"/>
        <item x="61"/>
        <item x="3504"/>
        <item x="3403"/>
        <item x="650"/>
        <item x="1761"/>
        <item x="824"/>
        <item x="1304"/>
        <item x="2600"/>
        <item x="732"/>
        <item x="2305"/>
        <item x="29"/>
        <item x="3589"/>
        <item x="2311"/>
        <item x="3578"/>
        <item x="1908"/>
        <item x="3590"/>
        <item x="1553"/>
        <item x="3856"/>
        <item x="2452"/>
        <item x="3855"/>
        <item x="3959"/>
        <item x="1154"/>
        <item x="990"/>
        <item x="803"/>
        <item x="1910"/>
        <item x="1646"/>
        <item x="2317"/>
        <item x="3460"/>
        <item x="3655"/>
        <item x="2710"/>
        <item x="3481"/>
        <item x="2256"/>
        <item x="2377"/>
        <item x="3876"/>
        <item x="2599"/>
        <item x="2208"/>
        <item x="2455"/>
        <item x="3486"/>
        <item x="403"/>
        <item x="2210"/>
        <item x="3361"/>
        <item x="3512"/>
        <item x="3461"/>
        <item x="3179"/>
        <item x="1127"/>
        <item x="795"/>
        <item x="319"/>
        <item x="3863"/>
        <item x="3160"/>
        <item x="744"/>
        <item x="3375"/>
        <item x="1363"/>
        <item x="2833"/>
        <item x="3194"/>
        <item x="3627"/>
        <item x="3651"/>
        <item x="3794"/>
        <item x="3193"/>
        <item x="3158"/>
        <item x="2660"/>
        <item x="2605"/>
        <item x="736"/>
        <item x="409"/>
        <item x="3505"/>
        <item x="1523"/>
        <item x="743"/>
        <item x="3847"/>
        <item x="2155"/>
        <item x="440"/>
        <item x="3081"/>
        <item x="3501"/>
        <item x="3487"/>
        <item x="2552"/>
        <item x="2551"/>
        <item x="534"/>
        <item x="27"/>
        <item x="2611"/>
        <item x="3693"/>
        <item x="924"/>
        <item x="3692"/>
        <item x="339"/>
        <item x="3347"/>
        <item x="1674"/>
        <item x="2561"/>
        <item x="528"/>
        <item x="391"/>
        <item x="494"/>
        <item x="1334"/>
        <item x="2830"/>
        <item x="338"/>
        <item x="742"/>
        <item x="1659"/>
        <item x="2136"/>
        <item x="2495"/>
        <item x="1351"/>
        <item x="1911"/>
        <item x="1435"/>
        <item x="2695"/>
        <item x="3858"/>
        <item x="2733"/>
        <item x="340"/>
        <item x="2237"/>
        <item x="3067"/>
        <item x="889"/>
        <item x="2045"/>
        <item x="3292"/>
        <item x="1200"/>
        <item x="432"/>
        <item x="3159"/>
        <item x="3282"/>
        <item x="2073"/>
        <item x="1437"/>
        <item x="1162"/>
        <item x="442"/>
        <item x="3376"/>
        <item x="2612"/>
        <item x="3281"/>
        <item x="3402"/>
        <item x="3399"/>
        <item x="3248"/>
        <item x="167"/>
        <item x="2473"/>
        <item x="893"/>
        <item x="3045"/>
        <item x="3316"/>
        <item x="172"/>
        <item x="385"/>
        <item x="2193"/>
        <item x="3887"/>
        <item x="2232"/>
        <item x="3859"/>
        <item x="1048"/>
        <item x="3754"/>
        <item x="397"/>
        <item x="3522"/>
        <item x="3752"/>
        <item x="3757"/>
        <item x="3436"/>
        <item x="262"/>
        <item x="942"/>
        <item x="3291"/>
        <item x="1748"/>
        <item x="1019"/>
        <item x="3701"/>
        <item x="1811"/>
        <item x="493"/>
        <item x="1803"/>
        <item x="438"/>
        <item x="3659"/>
        <item x="3742"/>
        <item x="2791"/>
        <item x="589"/>
        <item x="903"/>
        <item x="1806"/>
        <item x="2919"/>
        <item x="2694"/>
        <item x="1564"/>
        <item x="3283"/>
        <item x="2816"/>
        <item x="448"/>
        <item x="2296"/>
        <item x="3987"/>
        <item x="1289"/>
        <item x="2209"/>
        <item x="3274"/>
        <item x="3317"/>
        <item x="416"/>
        <item x="2303"/>
        <item x="122"/>
        <item x="3395"/>
        <item x="2558"/>
        <item x="3271"/>
        <item x="2557"/>
        <item x="1905"/>
        <item x="3753"/>
        <item x="3314"/>
        <item x="2048"/>
        <item x="3212"/>
        <item x="1458"/>
        <item x="1075"/>
        <item x="871"/>
        <item x="3277"/>
        <item x="3275"/>
        <item x="548"/>
        <item x="3469"/>
        <item x="189"/>
        <item x="42"/>
        <item x="380"/>
        <item x="951"/>
        <item x="2231"/>
        <item x="2242"/>
        <item x="1283"/>
        <item x="3756"/>
        <item x="2490"/>
        <item x="2126"/>
        <item x="1356"/>
        <item x="3741"/>
        <item x="1407"/>
        <item x="1131"/>
        <item x="2463"/>
        <item x="3456"/>
        <item x="3685"/>
        <item x="407"/>
        <item x="3612"/>
        <item x="479"/>
        <item x="3751"/>
        <item x="2439"/>
        <item x="2440"/>
        <item x="1947"/>
        <item x="2049"/>
        <item x="192"/>
        <item x="1408"/>
        <item x="389"/>
        <item x="921"/>
        <item x="318"/>
        <item x="2298"/>
        <item x="1948"/>
        <item x="1662"/>
        <item x="2299"/>
        <item x="1077"/>
        <item x="435"/>
        <item x="2302"/>
        <item x="2441"/>
        <item x="455"/>
        <item x="144"/>
        <item x="2293"/>
        <item x="2304"/>
        <item x="1626"/>
        <item x="2148"/>
        <item x="1382"/>
        <item x="3296"/>
        <item x="1412"/>
        <item x="1443"/>
        <item x="928"/>
        <item x="2281"/>
        <item x="886"/>
        <item x="2464"/>
        <item x="596"/>
        <item x="879"/>
        <item x="484"/>
        <item x="841"/>
        <item x="1280"/>
        <item x="682"/>
        <item x="768"/>
        <item x="3367"/>
        <item x="752"/>
        <item x="1442"/>
        <item x="2061"/>
        <item x="699"/>
        <item x="2116"/>
        <item x="1155"/>
        <item x="3125"/>
        <item x="465"/>
        <item x="2861"/>
        <item x="831"/>
        <item x="3199"/>
        <item x="130"/>
        <item x="77"/>
        <item x="1102"/>
        <item x="378"/>
        <item x="1687"/>
        <item x="252"/>
        <item x="1802"/>
        <item x="104"/>
        <item x="1583"/>
        <item x="227"/>
        <item x="2549"/>
        <item x="1107"/>
        <item x="1472"/>
        <item x="295"/>
        <item x="3564"/>
        <item x="415"/>
        <item x="468"/>
        <item x="536"/>
        <item x="375"/>
        <item x="3196"/>
        <item x="2855"/>
        <item x="653"/>
        <item x="2722"/>
        <item x="1565"/>
        <item x="698"/>
        <item x="2721"/>
        <item x="2170"/>
        <item x="68"/>
        <item x="3747"/>
        <item x="3247"/>
        <item x="2566"/>
        <item x="1332"/>
        <item x="3209"/>
        <item x="238"/>
        <item x="3712"/>
        <item x="729"/>
        <item x="1979"/>
        <item x="155"/>
        <item x="2642"/>
        <item x="1204"/>
        <item x="757"/>
        <item x="2206"/>
        <item x="3552"/>
        <item x="3066"/>
        <item x="535"/>
        <item x="2872"/>
        <item x="3052"/>
        <item x="2867"/>
        <item x="2671"/>
        <item x="2108"/>
        <item x="3748"/>
        <item x="1783"/>
        <item x="404"/>
        <item x="1434"/>
        <item x="1667"/>
        <item x="1241"/>
        <item x="3164"/>
        <item x="2985"/>
        <item x="2026"/>
        <item x="696"/>
        <item x="1203"/>
        <item x="1978"/>
        <item x="2709"/>
        <item x="285"/>
        <item x="1423"/>
        <item x="1543"/>
        <item x="3632"/>
        <item x="3730"/>
        <item x="1723"/>
        <item x="1809"/>
        <item x="87"/>
        <item x="725"/>
        <item x="58"/>
        <item x="3696"/>
        <item x="724"/>
        <item x="997"/>
        <item x="811"/>
        <item x="754"/>
        <item x="3304"/>
        <item x="1808"/>
        <item x="80"/>
        <item x="3878"/>
        <item x="3076"/>
        <item x="3386"/>
        <item x="109"/>
        <item x="2338"/>
        <item x="2810"/>
        <item x="3428"/>
        <item x="2268"/>
        <item x="2389"/>
        <item x="3040"/>
        <item x="1495"/>
        <item x="3528"/>
        <item x="3331"/>
        <item x="40"/>
        <item x="1987"/>
        <item x="3802"/>
        <item x="236"/>
        <item x="3786"/>
        <item x="3330"/>
        <item x="3799"/>
        <item x="3746"/>
        <item x="636"/>
        <item x="2868"/>
        <item x="300"/>
        <item x="1105"/>
        <item x="3848"/>
        <item x="3604"/>
        <item x="3332"/>
        <item x="3329"/>
        <item x="2347"/>
        <item x="475"/>
        <item x="739"/>
        <item x="1516"/>
        <item x="2011"/>
        <item x="579"/>
        <item x="3263"/>
        <item x="3582"/>
        <item x="637"/>
        <item x="1715"/>
        <item x="166"/>
        <item x="1696"/>
        <item x="2107"/>
        <item x="1226"/>
        <item x="1736"/>
        <item x="2693"/>
        <item x="3745"/>
        <item x="2018"/>
        <item x="1285"/>
        <item x="1544"/>
        <item x="602"/>
        <item x="2567"/>
        <item x="3525"/>
        <item x="1158"/>
        <item x="60"/>
        <item x="3061"/>
        <item x="1644"/>
        <item x="3032"/>
        <item x="506"/>
        <item x="895"/>
        <item x="277"/>
        <item x="3530"/>
        <item x="3524"/>
        <item x="492"/>
        <item x="505"/>
        <item x="1725"/>
        <item x="3136"/>
        <item x="1683"/>
        <item x="538"/>
        <item x="2019"/>
        <item x="13"/>
        <item x="3047"/>
        <item x="658"/>
        <item x="480"/>
        <item x="1912"/>
        <item x="1698"/>
        <item x="83"/>
        <item x="3979"/>
        <item x="383"/>
        <item x="1301"/>
        <item x="3387"/>
        <item x="870"/>
        <item x="3803"/>
        <item x="537"/>
        <item x="3622"/>
        <item x="788"/>
        <item x="145"/>
        <item x="28"/>
        <item x="773"/>
        <item x="1474"/>
        <item x="2524"/>
        <item x="756"/>
        <item x="41"/>
        <item x="3059"/>
        <item x="1645"/>
        <item x="1538"/>
        <item x="2162"/>
        <item x="570"/>
        <item x="1042"/>
        <item x="275"/>
        <item x="1900"/>
        <item x="1352"/>
        <item x="1032"/>
        <item x="86"/>
        <item x="728"/>
        <item x="408"/>
        <item x="3443"/>
        <item x="196"/>
        <item x="1679"/>
        <item x="627"/>
        <item x="626"/>
        <item x="3090"/>
        <item x="1933"/>
        <item x="1455"/>
        <item x="1318"/>
        <item x="1859"/>
        <item x="3074"/>
        <item x="849"/>
        <item x="1602"/>
        <item x="1015"/>
        <item x="429"/>
        <item x="2177"/>
        <item x="830"/>
        <item x="508"/>
        <item x="3126"/>
        <item x="312"/>
        <item x="1179"/>
        <item x="1643"/>
        <item x="180"/>
        <item x="1697"/>
        <item x="82"/>
        <item x="3572"/>
        <item x="2794"/>
        <item x="2243"/>
        <item x="1693"/>
        <item x="690"/>
        <item x="3318"/>
        <item x="1856"/>
        <item x="1921"/>
        <item x="3062"/>
        <item x="3129"/>
        <item x="3064"/>
        <item x="218"/>
        <item x="1581"/>
        <item x="2069"/>
        <item x="30"/>
        <item x="2891"/>
        <item x="1018"/>
        <item x="1883"/>
        <item x="100"/>
        <item x="1885"/>
        <item x="89"/>
        <item x="1830"/>
        <item x="422"/>
        <item x="802"/>
        <item x="2786"/>
        <item x="2896"/>
        <item x="836"/>
        <item x="3057"/>
        <item x="3272"/>
        <item x="1313"/>
        <item x="324"/>
        <item x="1076"/>
        <item x="3738"/>
        <item x="1884"/>
        <item x="796"/>
        <item x="1046"/>
        <item x="556"/>
        <item x="263"/>
        <item x="386"/>
        <item x="1980"/>
        <item x="771"/>
        <item x="1799"/>
        <item x="617"/>
        <item x="2052"/>
        <item x="73"/>
        <item x="3662"/>
        <item x="3166"/>
        <item x="590"/>
        <item x="526"/>
        <item x="3030"/>
        <item x="427"/>
        <item x="3618"/>
        <item x="575"/>
        <item x="3344"/>
        <item x="901"/>
        <item x="2545"/>
        <item x="3359"/>
        <item x="150"/>
        <item x="1374"/>
        <item x="3814"/>
        <item x="1770"/>
        <item x="1208"/>
        <item x="1006"/>
        <item x="826"/>
        <item x="495"/>
        <item x="3462"/>
        <item x="2658"/>
        <item x="190"/>
        <item x="2659"/>
        <item x="2904"/>
        <item x="753"/>
        <item x="832"/>
        <item x="452"/>
        <item x="552"/>
        <item x="441"/>
        <item x="661"/>
        <item x="451"/>
        <item x="1501"/>
        <item x="1072"/>
        <item x="310"/>
        <item x="2171"/>
        <item x="1620"/>
        <item x="710"/>
        <item x="384"/>
        <item x="3563"/>
        <item x="351"/>
        <item x="453"/>
        <item x="2269"/>
        <item x="1325"/>
        <item x="3877"/>
        <item x="3206"/>
        <item x="3648"/>
        <item x="3110"/>
        <item x="175"/>
        <item x="3597"/>
        <item x="2668"/>
        <item x="3562"/>
        <item x="3706"/>
        <item x="2667"/>
        <item x="3419"/>
        <item x="3551"/>
        <item x="3729"/>
        <item x="3554"/>
        <item x="2384"/>
        <item x="2381"/>
        <item x="2632"/>
        <item x="2901"/>
        <item x="3649"/>
        <item x="1930"/>
        <item x="1097"/>
        <item x="2655"/>
        <item x="2820"/>
        <item x="2309"/>
        <item x="443"/>
        <item x="1771"/>
        <item x="260"/>
        <item x="2681"/>
        <item x="2792"/>
        <item x="245"/>
        <item x="1096"/>
        <item x="1053"/>
        <item x="3341"/>
        <item x="396"/>
        <item x="376"/>
        <item x="2166"/>
        <item x="527"/>
        <item x="572"/>
        <item x="431"/>
        <item x="2895"/>
        <item x="2708"/>
        <item x="1187"/>
        <item x="3591"/>
        <item x="1231"/>
        <item x="2903"/>
        <item x="470"/>
        <item x="125"/>
        <item x="2673"/>
        <item x="450"/>
        <item x="1057"/>
        <item x="1164"/>
        <item x="2335"/>
        <item x="1165"/>
        <item x="304"/>
        <item x="2146"/>
        <item x="597"/>
        <item x="2656"/>
        <item x="1214"/>
        <item x="2902"/>
        <item x="2436"/>
        <item x="2865"/>
        <item x="852"/>
        <item x="3385"/>
        <item x="1653"/>
        <item x="2863"/>
        <item x="3565"/>
        <item x="417"/>
        <item x="1654"/>
        <item x="1711"/>
        <item x="3954"/>
        <item x="2805"/>
        <item x="947"/>
        <item x="2788"/>
        <item x="1005"/>
        <item x="1928"/>
        <item x="3642"/>
        <item x="2178"/>
        <item x="2894"/>
        <item x="2798"/>
        <item x="3082"/>
        <item x="131"/>
        <item x="327"/>
        <item x="3870"/>
        <item x="1007"/>
        <item x="2825"/>
        <item x="2529"/>
        <item x="3837"/>
        <item x="666"/>
        <item x="2768"/>
        <item x="2343"/>
        <item x="2914"/>
        <item x="2001"/>
        <item x="1734"/>
        <item x="582"/>
        <item x="738"/>
        <item x="518"/>
        <item x="3268"/>
        <item x="2067"/>
        <item x="1079"/>
        <item x="3465"/>
        <item x="1672"/>
        <item x="2548"/>
        <item x="1652"/>
        <item x="1021"/>
        <item x="2829"/>
        <item x="2467"/>
        <item x="2789"/>
        <item x="969"/>
        <item x="233"/>
        <item x="3173"/>
        <item x="587"/>
        <item x="1822"/>
        <item x="2466"/>
        <item x="2462"/>
        <item x="3869"/>
        <item x="1292"/>
        <item x="1504"/>
        <item x="393"/>
        <item x="2994"/>
        <item x="3613"/>
        <item x="1836"/>
        <item x="1533"/>
        <item x="57"/>
        <item x="2983"/>
        <item x="968"/>
        <item x="3340"/>
        <item x="1306"/>
        <item x="3583"/>
        <item x="2704"/>
        <item x="1189"/>
        <item x="329"/>
        <item x="655"/>
        <item x="577"/>
        <item x="3429"/>
        <item x="1201"/>
        <item x="3800"/>
        <item x="254"/>
        <item x="3337"/>
        <item x="143"/>
        <item x="2981"/>
        <item x="3425"/>
        <item x="2312"/>
        <item x="2907"/>
        <item x="3415"/>
        <item x="3506"/>
        <item x="2230"/>
        <item x="3308"/>
        <item x="3812"/>
        <item x="3431"/>
        <item x="2528"/>
        <item x="2066"/>
        <item x="85"/>
        <item x="3490"/>
        <item x="3647"/>
        <item x="2461"/>
        <item x="2430"/>
        <item x="1307"/>
        <item x="1209"/>
        <item x="1384"/>
        <item x="1011"/>
        <item x="3016"/>
        <item x="3559"/>
        <item x="3623"/>
        <item x="2991"/>
        <item x="3608"/>
        <item x="899"/>
        <item x="3630"/>
        <item x="3006"/>
        <item x="2544"/>
        <item x="2564"/>
        <item x="3853"/>
        <item x="2779"/>
        <item x="1315"/>
        <item x="2701"/>
        <item x="3152"/>
        <item x="2313"/>
        <item x="667"/>
        <item x="2168"/>
        <item x="3144"/>
        <item x="3162"/>
        <item x="3801"/>
        <item x="3154"/>
        <item x="2797"/>
        <item x="3161"/>
        <item x="864"/>
        <item x="1250"/>
        <item x="135"/>
        <item x="718"/>
        <item x="2963"/>
        <item x="2970"/>
        <item x="3231"/>
        <item x="2060"/>
        <item x="3447"/>
        <item x="3414"/>
        <item x="2992"/>
        <item x="3967"/>
        <item x="3625"/>
        <item x="761"/>
        <item x="1123"/>
        <item x="456"/>
        <item x="3985"/>
        <item x="2638"/>
        <item x="1059"/>
        <item x="872"/>
        <item x="3485"/>
        <item x="2055"/>
        <item x="3242"/>
        <item x="2773"/>
        <item x="96"/>
        <item x="335"/>
        <item x="2772"/>
        <item x="3571"/>
        <item x="694"/>
        <item x="772"/>
        <item x="3596"/>
        <item x="1733"/>
        <item x="2639"/>
        <item x="834"/>
        <item x="2292"/>
        <item x="1940"/>
        <item x="3570"/>
        <item x="2774"/>
        <item x="1851"/>
        <item x="1906"/>
        <item x="2295"/>
        <item x="2514"/>
        <item x="2967"/>
        <item x="2431"/>
        <item x="410"/>
        <item x="2769"/>
        <item x="121"/>
        <item x="3543"/>
        <item x="249"/>
        <item x="2093"/>
        <item x="3586"/>
        <item x="22"/>
        <item x="3733"/>
        <item x="1060"/>
        <item x="564"/>
        <item x="2637"/>
        <item x="812"/>
        <item x="223"/>
        <item x="222"/>
        <item x="3175"/>
        <item x="3938"/>
        <item x="791"/>
        <item x="1635"/>
        <item x="1036"/>
        <item x="2063"/>
        <item x="35"/>
        <item x="2454"/>
        <item x="1387"/>
        <item x="269"/>
        <item x="1515"/>
        <item x="764"/>
        <item x="2641"/>
        <item x="1636"/>
        <item x="3888"/>
        <item x="716"/>
        <item x="1111"/>
        <item x="2570"/>
        <item x="1327"/>
        <item x="2244"/>
        <item x="498"/>
        <item x="565"/>
        <item x="306"/>
        <item x="1184"/>
        <item x="3363"/>
        <item x="1589"/>
        <item x="3423"/>
        <item x="280"/>
        <item x="267"/>
        <item x="342"/>
        <item x="3345"/>
        <item x="3336"/>
        <item x="2254"/>
        <item x="101"/>
        <item x="382"/>
        <item x="3815"/>
        <item x="615"/>
        <item x="239"/>
        <item x="2277"/>
        <item x="3981"/>
        <item x="2472"/>
        <item x="3019"/>
        <item x="2280"/>
        <item x="2386"/>
        <item x="1163"/>
        <item x="97"/>
        <item x="1486"/>
        <item x="98"/>
        <item x="1815"/>
        <item x="20"/>
        <item x="1310"/>
        <item x="412"/>
        <item x="1081"/>
        <item x="463"/>
        <item x="444"/>
        <item x="519"/>
        <item x="2793"/>
        <item x="2429"/>
        <item x="1135"/>
        <item x="1522"/>
        <item x="1110"/>
        <item x="3723"/>
        <item x="2508"/>
        <item x="2388"/>
        <item x="3609"/>
        <item x="1082"/>
        <item x="962"/>
        <item x="2279"/>
        <item x="1599"/>
        <item x="1483"/>
        <item x="2807"/>
        <item x="2233"/>
        <item x="11"/>
        <item x="3382"/>
        <item x="2699"/>
        <item x="3698"/>
        <item x="1421"/>
        <item x="2071"/>
        <item x="2294"/>
        <item x="578"/>
        <item x="1336"/>
        <item x="3218"/>
        <item x="645"/>
        <item x="2284"/>
        <item x="348"/>
        <item x="194"/>
        <item x="317"/>
        <item x="2574"/>
        <item x="1281"/>
        <item x="430"/>
        <item x="1558"/>
        <item x="2729"/>
        <item x="129"/>
        <item x="1121"/>
        <item x="90"/>
        <item x="2252"/>
        <item x="2251"/>
        <item x="2250"/>
        <item x="2575"/>
        <item x="1554"/>
        <item x="1038"/>
        <item x="1381"/>
        <item x="343"/>
        <item x="2151"/>
        <item x="2507"/>
        <item x="2387"/>
        <item x="10"/>
        <item x="1507"/>
        <item x="369"/>
        <item x="2098"/>
        <item x="1720"/>
        <item x="1290"/>
        <item x="2042"/>
        <item x="3980"/>
        <item x="198"/>
        <item x="2"/>
        <item x="2700"/>
        <item x="2135"/>
        <item x="2608"/>
        <item x="1020"/>
        <item x="981"/>
        <item x="647"/>
        <item x="3626"/>
        <item x="2698"/>
        <item x="1536"/>
        <item x="594"/>
        <item x="1920"/>
        <item x="631"/>
        <item x="1345"/>
        <item x="2648"/>
        <item x="1373"/>
        <item x="530"/>
        <item x="1624"/>
        <item x="3942"/>
        <item x="1034"/>
        <item x="1727"/>
        <item x="973"/>
        <item x="881"/>
        <item x="1621"/>
        <item x="1671"/>
        <item x="2595"/>
        <item x="1614"/>
        <item x="957"/>
        <item x="2070"/>
        <item x="1028"/>
        <item x="1726"/>
        <item x="108"/>
        <item x="436"/>
        <item x="3432"/>
        <item x="1484"/>
        <item x="402"/>
        <item x="139"/>
        <item x="2488"/>
        <item x="3962"/>
        <item x="2470"/>
        <item x="1702"/>
        <item x="3778"/>
        <item x="1785"/>
        <item x="3094"/>
        <item x="3309"/>
        <item x="2689"/>
        <item x="1721"/>
        <item x="3297"/>
        <item x="24"/>
        <item x="1426"/>
        <item x="3645"/>
        <item x="124"/>
        <item x="64"/>
        <item x="1238"/>
        <item x="1585"/>
        <item x="2601"/>
        <item x="1545"/>
        <item x="823"/>
        <item x="2609"/>
        <item x="1737"/>
        <item x="1091"/>
        <item x="2836"/>
        <item x="2555"/>
        <item x="2147"/>
        <item x="3"/>
        <item x="2235"/>
        <item x="1227"/>
        <item x="2748"/>
        <item x="230"/>
        <item x="975"/>
        <item x="1508"/>
        <item x="850"/>
        <item x="1488"/>
        <item x="4"/>
        <item x="2270"/>
        <item x="898"/>
        <item x="2682"/>
        <item x="862"/>
        <item x="3243"/>
        <item x="2706"/>
        <item x="3053"/>
        <item x="998"/>
        <item x="936"/>
        <item x="2164"/>
        <item x="925"/>
        <item x="2156"/>
        <item x="976"/>
        <item x="801"/>
        <item x="330"/>
        <item x="15"/>
        <item x="573"/>
        <item x="982"/>
        <item x="292"/>
        <item x="746"/>
        <item x="2666"/>
        <item x="289"/>
        <item x="2169"/>
        <item x="3244"/>
        <item x="205"/>
        <item x="2128"/>
        <item x="1398"/>
        <item x="266"/>
        <item x="983"/>
        <item x="3532"/>
        <item x="1619"/>
        <item x="3831"/>
        <item x="763"/>
        <item x="3601"/>
        <item x="1903"/>
        <item x="2149"/>
        <item x="2249"/>
        <item x="1551"/>
        <item x="2977"/>
        <item x="3103"/>
        <item x="2492"/>
        <item x="1534"/>
        <item x="2725"/>
        <item x="265"/>
        <item x="2366"/>
        <item x="215"/>
        <item x="3377"/>
        <item x="1174"/>
        <item x="156"/>
        <item x="2726"/>
        <item x="2837"/>
        <item x="2705"/>
        <item x="1229"/>
        <item x="2273"/>
        <item x="2838"/>
        <item x="3279"/>
        <item x="1259"/>
        <item x="2471"/>
        <item x="3928"/>
        <item x="1393"/>
        <item x="3397"/>
        <item x="867"/>
        <item x="1134"/>
        <item x="1820"/>
        <item x="3650"/>
        <item x="2623"/>
        <item x="2165"/>
        <item x="496"/>
        <item x="2683"/>
        <item x="1320"/>
        <item x="1767"/>
        <item x="2401"/>
        <item x="1211"/>
        <item x="2853"/>
        <item x="2724"/>
        <item x="3229"/>
        <item x="2834"/>
        <item x="2174"/>
        <item x="3935"/>
        <item x="2138"/>
        <item x="78"/>
        <item x="3927"/>
        <item x="469"/>
        <item x="1391"/>
        <item x="211"/>
        <item x="2835"/>
        <item x="2958"/>
        <item x="611"/>
        <item x="281"/>
        <item x="3198"/>
        <item x="2516"/>
        <item x="1160"/>
        <item x="3636"/>
        <item x="2517"/>
        <item x="2515"/>
        <item x="1603"/>
        <item x="2199"/>
        <item x="3707"/>
        <item x="497"/>
        <item x="2266"/>
        <item x="2755"/>
        <item x="1052"/>
        <item x="3518"/>
        <item x="1086"/>
        <item x="1008"/>
        <item x="191"/>
        <item x="3477"/>
        <item x="3978"/>
        <item x="1895"/>
        <item x="688"/>
        <item x="290"/>
        <item x="1882"/>
        <item x="2200"/>
        <item x="3592"/>
        <item x="798"/>
        <item x="1416"/>
        <item x="1578"/>
        <item x="91"/>
        <item x="420"/>
        <item x="643"/>
        <item x="3770"/>
        <item x="1317"/>
        <item x="1087"/>
        <item x="3823"/>
        <item x="3968"/>
        <item x="1570"/>
        <item x="677"/>
        <item x="1395"/>
        <item x="220"/>
        <item x="2510"/>
        <item x="943"/>
        <item x="159"/>
        <item x="1877"/>
        <item x="839"/>
        <item x="1319"/>
        <item x="3396"/>
        <item x="2607"/>
        <item x="3769"/>
        <item x="3929"/>
        <item x="1037"/>
        <item x="664"/>
        <item x="3593"/>
        <item x="1394"/>
        <item x="665"/>
        <item x="3695"/>
        <item x="2680"/>
        <item x="2856"/>
        <item x="1001"/>
        <item x="3379"/>
        <item x="2518"/>
        <item x="2775"/>
        <item x="1392"/>
        <item x="1125"/>
        <item x="996"/>
        <item x="3378"/>
        <item x="2854"/>
        <item x="740"/>
        <item x="2476"/>
        <item x="2878"/>
        <item x="3841"/>
        <item x="2369"/>
        <item x="2852"/>
        <item x="1410"/>
        <item x="1714"/>
        <item x="2434"/>
        <item x="632"/>
        <item x="1579"/>
        <item x="2776"/>
        <item x="1854"/>
        <item x="2778"/>
        <item x="3156"/>
        <item x="3392"/>
        <item x="3157"/>
        <item x="311"/>
        <item x="202"/>
        <item x="221"/>
        <item x="2539"/>
        <item x="2370"/>
        <item x="2453"/>
        <item x="2180"/>
        <item x="1353"/>
        <item x="1964"/>
        <item x="857"/>
        <item x="1143"/>
        <item x="490"/>
        <item x="217"/>
        <item x="2330"/>
        <item x="18"/>
        <item x="2531"/>
        <item x="3943"/>
        <item x="157"/>
        <item x="1929"/>
        <item x="1494"/>
        <item x="3633"/>
        <item x="2086"/>
        <item x="800"/>
        <item x="3594"/>
        <item x="1142"/>
        <item x="1009"/>
        <item x="3998"/>
        <item x="2039"/>
        <item x="3176"/>
        <item x="2085"/>
        <item x="799"/>
        <item x="926"/>
        <item x="3595"/>
        <item x="2777"/>
        <item x="1278"/>
        <item x="2087"/>
        <item x="1122"/>
        <item x="2399"/>
        <item x="3413"/>
        <item x="1213"/>
        <item x="514"/>
        <item x="1465"/>
        <item x="3682"/>
        <item x="3776"/>
        <item x="1666"/>
        <item x="2525"/>
        <item x="3585"/>
        <item x="2688"/>
        <item x="3393"/>
        <item x="883"/>
        <item x="2202"/>
        <item x="7"/>
        <item x="1152"/>
        <item x="2205"/>
        <item x="2980"/>
        <item x="3702"/>
        <item x="915"/>
        <item x="1563"/>
        <item x="2238"/>
        <item x="2201"/>
        <item x="1855"/>
        <item x="1293"/>
        <item x="2979"/>
        <item x="2084"/>
        <item x="2143"/>
        <item x="1849"/>
        <item x="2272"/>
        <item x="1141"/>
        <item x="500"/>
        <item x="357"/>
        <item x="1788"/>
        <item x="1380"/>
        <item x="1418"/>
        <item x="2214"/>
        <item x="3986"/>
        <item x="3171"/>
        <item x="3056"/>
        <item x="2038"/>
        <item x="2344"/>
        <item x="2944"/>
        <item x="2889"/>
        <item x="3722"/>
        <item x="2417"/>
        <item x="884"/>
        <item x="3310"/>
        <item x="3295"/>
        <item x="1199"/>
        <item x="769"/>
        <item x="828"/>
        <item x="186"/>
        <item x="1198"/>
        <item x="3830"/>
        <item x="1525"/>
        <item x="595"/>
        <item x="23"/>
        <item x="2940"/>
        <item x="1945"/>
        <item x="939"/>
        <item x="3017"/>
        <item x="1248"/>
        <item x="2938"/>
        <item x="3116"/>
        <item x="2119"/>
        <item x="314"/>
        <item x="2271"/>
        <item x="1080"/>
        <item x="3089"/>
        <item x="92"/>
        <item x="766"/>
        <item x="1517"/>
        <item x="3771"/>
        <item x="1601"/>
        <item x="3258"/>
        <item x="31"/>
        <item x="93"/>
        <item x="2424"/>
        <item x="817"/>
        <item x="3567"/>
        <item x="2941"/>
        <item x="210"/>
        <item x="3075"/>
        <item x="3371"/>
        <item x="1611"/>
        <item x="1196"/>
        <item x="3499"/>
        <item x="2310"/>
        <item x="110"/>
        <item x="3603"/>
        <item x="2926"/>
        <item x="2925"/>
        <item x="3483"/>
        <item x="3480"/>
        <item x="2491"/>
        <item x="2874"/>
        <item x="3507"/>
        <item x="1074"/>
        <item x="929"/>
        <item x="1462"/>
        <item x="63"/>
        <item x="1454"/>
        <item x="3114"/>
        <item x="2939"/>
        <item x="3643"/>
        <item x="1449"/>
        <item x="3950"/>
        <item x="2634"/>
        <item x="3602"/>
        <item x="673"/>
        <item x="3545"/>
        <item x="184"/>
        <item x="816"/>
        <item x="734"/>
        <item x="1128"/>
        <item x="3711"/>
        <item x="2443"/>
        <item x="3957"/>
        <item x="1637"/>
        <item x="2291"/>
        <item x="3381"/>
        <item x="2446"/>
        <item x="33"/>
        <item x="2226"/>
        <item x="473"/>
        <item x="3234"/>
        <item x="1210"/>
        <item x="1427"/>
        <item x="2225"/>
        <item x="95"/>
        <item x="1789"/>
        <item x="2013"/>
        <item x="3710"/>
        <item x="3781"/>
        <item x="1461"/>
        <item x="3466"/>
        <item x="1605"/>
        <item x="3113"/>
        <item x="3115"/>
        <item x="2223"/>
        <item x="1249"/>
        <item x="1833"/>
        <item x="2227"/>
        <item x="1828"/>
        <item x="1120"/>
        <item x="2602"/>
        <item x="1148"/>
        <item x="2686"/>
        <item x="1092"/>
        <item x="326"/>
        <item x="2316"/>
        <item x="3933"/>
        <item x="3181"/>
        <item x="3484"/>
        <item x="808"/>
        <item x="1965"/>
        <item x="2203"/>
        <item x="2731"/>
        <item x="2924"/>
        <item x="2928"/>
        <item x="717"/>
        <item x="2618"/>
        <item x="3866"/>
        <item x="120"/>
        <item x="2559"/>
        <item x="2927"/>
        <item x="2224"/>
        <item x="3148"/>
        <item x="3620"/>
        <item x="3368"/>
        <item x="3964"/>
        <item x="2568"/>
        <item x="3453"/>
        <item x="141"/>
        <item x="1302"/>
        <item x="3930"/>
        <item x="827"/>
        <item x="3550"/>
        <item x="1473"/>
        <item x="648"/>
        <item x="2413"/>
        <item x="3965"/>
        <item x="1874"/>
        <item x="1844"/>
        <item x="887"/>
        <item x="3408"/>
        <item x="1824"/>
        <item x="3553"/>
        <item x="3322"/>
        <item x="1898"/>
        <item x="2553"/>
        <item x="1955"/>
        <item x="39"/>
        <item x="38"/>
        <item x="3686"/>
        <item x="1860"/>
        <item x="1934"/>
        <item x="3867"/>
        <item x="2506"/>
        <item x="3821"/>
        <item x="3299"/>
        <item x="3167"/>
        <item x="1561"/>
        <item x="1349"/>
        <item x="3820"/>
        <item x="1825"/>
        <item x="286"/>
        <item x="3496"/>
        <item x="405"/>
        <item x="1821"/>
        <item x="2480"/>
        <item x="1562"/>
        <item x="1347"/>
        <item x="3254"/>
        <item x="513"/>
        <item x="679"/>
        <item x="3787"/>
        <item x="2629"/>
        <item x="1535"/>
        <item x="730"/>
        <item x="2228"/>
        <item x="2730"/>
        <item x="3427"/>
        <item x="2603"/>
        <item x="621"/>
        <item x="3482"/>
        <item x="1909"/>
        <item x="511"/>
        <item x="3885"/>
        <item x="3846"/>
        <item x="3726"/>
        <item x="3884"/>
        <item x="274"/>
        <item x="3086"/>
        <item x="1597"/>
        <item x="3149"/>
        <item x="3192"/>
        <item x="1519"/>
        <item x="2483"/>
        <item x="3727"/>
        <item x="2367"/>
        <item x="3421"/>
        <item x="3689"/>
        <item x="307"/>
        <item x="1668"/>
        <item x="2044"/>
        <item x="1688"/>
        <item x="2617"/>
        <item x="3868"/>
        <item x="2737"/>
        <item x="2869"/>
        <item x="3653"/>
        <item x="3982"/>
        <item x="3054"/>
        <item x="3217"/>
        <item x="2760"/>
        <item x="2619"/>
        <item x="3124"/>
        <item x="1569"/>
        <item x="3222"/>
        <item x="3172"/>
        <item x="3147"/>
        <item x="421"/>
        <item x="1944"/>
        <item x="2918"/>
        <item x="2738"/>
        <item x="2003"/>
        <item x="3370"/>
        <item x="3463"/>
        <item x="3811"/>
        <item x="1116"/>
        <item x="1724"/>
        <item x="3420"/>
        <item x="3422"/>
        <item x="2857"/>
        <item x="2004"/>
        <item x="1575"/>
        <item x="1960"/>
        <item x="616"/>
        <item x="512"/>
        <item x="1274"/>
        <item x="1832"/>
        <item x="2053"/>
        <item x="2047"/>
        <item x="3324"/>
        <item x="1459"/>
        <item x="2046"/>
        <item x="1557"/>
        <item x="1974"/>
        <item x="3725"/>
        <item x="3044"/>
        <item x="3130"/>
        <item x="3273"/>
        <item x="1656"/>
        <item x="344"/>
        <item x="2845"/>
        <item x="707"/>
        <item x="3034"/>
        <item x="3394"/>
        <item x="1401"/>
        <item x="488"/>
        <item x="3018"/>
        <item x="2843"/>
        <item x="3984"/>
        <item x="3120"/>
        <item x="1745"/>
        <item x="3652"/>
        <item x="1550"/>
        <item x="2385"/>
        <item x="3128"/>
        <item x="1326"/>
        <item x="1527"/>
        <item x="3043"/>
        <item x="1295"/>
        <item x="1537"/>
        <item x="2959"/>
        <item x="914"/>
        <item x="3364"/>
        <item x="3303"/>
        <item x="840"/>
        <item x="3366"/>
        <item x="2306"/>
        <item x="3782"/>
        <item x="332"/>
        <item x="234"/>
        <item x="875"/>
        <item x="2684"/>
        <item x="1361"/>
        <item x="2923"/>
        <item x="111"/>
        <item x="1390"/>
        <item x="2860"/>
        <item x="2220"/>
        <item x="532"/>
        <item x="2859"/>
        <item x="1073"/>
        <item x="3141"/>
        <item x="2898"/>
        <item x="1640"/>
        <item x="1176"/>
        <item x="624"/>
        <item x="3132"/>
        <item x="1223"/>
        <item x="3474"/>
        <item x="503"/>
        <item x="504"/>
        <item x="3140"/>
        <item x="3048"/>
        <item x="2804"/>
        <item x="1764"/>
        <item x="3575"/>
        <item x="1177"/>
        <item x="2743"/>
        <item x="792"/>
        <item x="3203"/>
        <item x="3294"/>
        <item x="1532"/>
        <item x="2989"/>
        <item x="3357"/>
        <item x="3069"/>
        <item x="954"/>
        <item x="938"/>
        <item x="2744"/>
        <item x="1661"/>
        <item x="3780"/>
        <item x="861"/>
        <item x="2664"/>
        <item x="1350"/>
        <item x="712"/>
        <item x="2012"/>
        <item x="3002"/>
        <item x="2976"/>
        <item x="1153"/>
        <item x="3092"/>
        <item x="1657"/>
        <item x="3369"/>
        <item x="3365"/>
        <item x="2745"/>
        <item x="858"/>
        <item x="662"/>
        <item x="1219"/>
        <item x="3818"/>
        <item x="868"/>
        <item x="2873"/>
        <item x="2770"/>
        <item x="1528"/>
        <item x="3619"/>
        <item x="1709"/>
        <item x="1440"/>
        <item x="3492"/>
        <item x="3646"/>
        <item x="3599"/>
        <item x="117"/>
        <item x="2990"/>
        <item x="2742"/>
        <item x="3093"/>
        <item x="3404"/>
        <item x="2051"/>
        <item x="3544"/>
        <item x="1268"/>
        <item x="876"/>
        <item x="600"/>
        <item x="362"/>
        <item x="481"/>
        <item x="3581"/>
        <item x="847"/>
        <item x="1389"/>
        <item x="2030"/>
        <item x="1445"/>
        <item x="2412"/>
        <item x="1639"/>
        <item x="2652"/>
        <item x="985"/>
        <item x="3934"/>
        <item x="1379"/>
        <item x="1178"/>
        <item x="1456"/>
        <item x="1476"/>
        <item x="3433"/>
        <item x="1256"/>
        <item x="639"/>
        <item x="2547"/>
        <item x="566"/>
        <item x="1224"/>
        <item x="2806"/>
        <item x="3072"/>
        <item x="3476"/>
        <item x="2809"/>
        <item x="2935"/>
        <item x="1360"/>
        <item x="2986"/>
        <item x="2844"/>
        <item x="2858"/>
        <item x="1572"/>
        <item x="3767"/>
        <item x="2850"/>
        <item x="3293"/>
        <item x="2375"/>
        <item x="2022"/>
        <item x="657"/>
        <item x="1066"/>
        <item x="607"/>
        <item x="737"/>
        <item x="3768"/>
        <item x="1220"/>
        <item x="1185"/>
        <item x="3374"/>
        <item x="3253"/>
        <item x="1576"/>
        <item x="922"/>
        <item x="3349"/>
        <item x="1660"/>
        <item x="726"/>
        <item x="525"/>
        <item x="3384"/>
        <item x="708"/>
        <item x="2946"/>
        <item x="835"/>
        <item x="3401"/>
        <item x="3383"/>
        <item x="2265"/>
        <item x="3348"/>
        <item x="2997"/>
        <item x="482"/>
        <item x="3555"/>
        <item x="633"/>
        <item x="2496"/>
        <item x="711"/>
        <item x="3077"/>
        <item x="231"/>
        <item x="3983"/>
        <item x="3400"/>
        <item x="759"/>
        <item x="3951"/>
        <item x="3221"/>
        <item x="3350"/>
        <item x="2253"/>
        <item x="3614"/>
        <item x="3719"/>
        <item x="284"/>
        <item x="2960"/>
        <item x="1842"/>
        <item x="1309"/>
        <item x="283"/>
        <item x="381"/>
        <item x="350"/>
        <item x="1694"/>
        <item x="400"/>
        <item x="3405"/>
        <item x="638"/>
        <item x="2756"/>
        <item x="2477"/>
        <item x="2723"/>
        <item x="2943"/>
        <item x="268"/>
        <item x="935"/>
        <item x="168"/>
        <item x="1891"/>
        <item x="1300"/>
        <item x="855"/>
        <item x="3475"/>
        <item x="684"/>
        <item x="3005"/>
        <item x="1035"/>
        <item x="790"/>
        <item x="2758"/>
        <item x="3890"/>
        <item x="1124"/>
        <item x="941"/>
        <item x="53"/>
        <item x="3305"/>
        <item x="3195"/>
        <item x="2657"/>
        <item x="1183"/>
        <item x="2757"/>
        <item x="913"/>
        <item x="171"/>
        <item x="1990"/>
        <item x="1541"/>
        <item x="585"/>
        <item x="2391"/>
        <item x="1649"/>
        <item x="84"/>
        <item x="1926"/>
        <item x="689"/>
        <item x="1263"/>
        <item x="2025"/>
        <item x="2964"/>
        <item x="1147"/>
        <item x="1778"/>
        <item x="328"/>
        <item x="894"/>
        <item x="3004"/>
        <item x="1984"/>
        <item x="3262"/>
        <item x="794"/>
        <item x="256"/>
        <item x="2090"/>
        <item x="2064"/>
        <item x="3098"/>
        <item x="3955"/>
        <item x="727"/>
        <item x="3628"/>
        <item x="2163"/>
        <item x="2932"/>
        <item x="1100"/>
        <item x="248"/>
        <item x="904"/>
        <item x="555"/>
        <item x="3534"/>
        <item x="3269"/>
        <item x="3328"/>
        <item x="3629"/>
        <item x="2614"/>
        <item x="2799"/>
        <item x="2621"/>
        <item x="1549"/>
        <item x="2100"/>
        <item x="1677"/>
        <item x="683"/>
        <item x="1282"/>
        <item x="1961"/>
        <item x="888"/>
        <item x="1422"/>
        <item x="2033"/>
        <item x="3388"/>
        <item x="623"/>
        <item x="3721"/>
        <item x="793"/>
        <item x="3165"/>
        <item x="79"/>
        <item x="3009"/>
        <item x="3007"/>
        <item x="165"/>
        <item x="103"/>
        <item x="1172"/>
        <item x="1404"/>
        <item x="1477"/>
        <item x="1937"/>
        <item x="1566"/>
        <item x="3003"/>
        <item x="3237"/>
        <item x="3223"/>
        <item x="3051"/>
        <item x="3334"/>
        <item x="449"/>
        <item x="491"/>
        <item x="1514"/>
        <item x="2841"/>
        <item x="2831"/>
        <item x="751"/>
        <item x="2077"/>
        <item x="591"/>
        <item x="610"/>
        <item x="629"/>
        <item x="1665"/>
        <item x="2130"/>
        <item x="2398"/>
        <item x="3097"/>
        <item x="1681"/>
        <item x="2103"/>
        <item x="1796"/>
        <item x="1047"/>
        <item x="347"/>
        <item x="1003"/>
        <item x="3205"/>
        <item x="923"/>
        <item x="2521"/>
        <item x="142"/>
        <item x="173"/>
        <item x="3108"/>
        <item x="3862"/>
        <item x="1728"/>
        <item x="3834"/>
        <item x="3210"/>
        <item x="765"/>
        <item x="3661"/>
        <item x="3503"/>
        <item x="1415"/>
        <item x="2318"/>
        <item x="2379"/>
        <item x="797"/>
        <item x="675"/>
        <item x="3845"/>
        <item x="1730"/>
        <item x="1362"/>
        <item x="1314"/>
        <item x="2921"/>
        <item x="137"/>
        <item x="3666"/>
        <item x="584"/>
        <item x="2750"/>
        <item x="1631"/>
        <item x="308"/>
        <item x="3836"/>
        <item x="3391"/>
        <item x="2616"/>
        <item x="3235"/>
        <item x="1031"/>
        <item x="2520"/>
        <item x="758"/>
        <item x="3494"/>
        <item x="2032"/>
        <item x="1574"/>
        <item x="1776"/>
        <item x="3133"/>
        <item x="2803"/>
        <item x="1894"/>
        <item x="3023"/>
        <item x="1751"/>
        <item x="540"/>
        <item x="1752"/>
        <item x="569"/>
        <item x="2993"/>
        <item x="1784"/>
        <item x="1774"/>
        <item x="26"/>
        <item x="2751"/>
        <item x="715"/>
        <item x="1949"/>
        <item x="1893"/>
        <item x="1773"/>
        <item x="2727"/>
        <item x="2123"/>
        <item x="1590"/>
        <item x="185"/>
        <item x="69"/>
        <item x="1222"/>
        <item x="428"/>
        <item x="2378"/>
        <item x="1341"/>
        <item x="363"/>
        <item x="1983"/>
        <item x="1594"/>
        <item x="1700"/>
        <item x="2749"/>
        <item x="2029"/>
        <item x="2221"/>
        <item x="2016"/>
        <item x="1648"/>
        <item x="1729"/>
        <item x="510"/>
        <item x="1632"/>
        <item x="541"/>
        <item x="1625"/>
        <item x="1288"/>
        <item x="2813"/>
        <item x="2360"/>
        <item x="1118"/>
        <item x="364"/>
        <item x="3360"/>
        <item x="2393"/>
        <item x="1633"/>
        <item x="1342"/>
        <item x="1753"/>
        <item x="1228"/>
        <item x="3083"/>
        <item x="2409"/>
        <item x="829"/>
        <item x="3079"/>
        <item x="1664"/>
        <item x="158"/>
        <item x="960"/>
        <item x="2425"/>
        <item x="3817"/>
        <item x="1316"/>
        <item x="1731"/>
        <item x="1663"/>
        <item x="105"/>
        <item x="188"/>
        <item x="3849"/>
        <item x="2900"/>
        <item x="3520"/>
        <item x="1584"/>
        <item x="3610"/>
        <item x="1616"/>
        <item x="2802"/>
        <item x="3665"/>
        <item x="1467"/>
        <item x="3785"/>
        <item x="561"/>
        <item x="3639"/>
        <item x="3611"/>
        <item x="296"/>
        <item x="3497"/>
        <item x="1708"/>
        <item x="806"/>
        <item x="1251"/>
        <item x="770"/>
        <item x="123"/>
        <item x="1628"/>
        <item x="1879"/>
        <item x="349"/>
        <item x="1754"/>
        <item x="2948"/>
        <item x="1999"/>
        <item x="3101"/>
        <item x="2916"/>
        <item x="1777"/>
        <item x="499"/>
        <item x="3762"/>
        <item x="2002"/>
        <item x="1262"/>
        <item x="3521"/>
        <item x="1126"/>
        <item x="3289"/>
        <item x="2961"/>
        <item x="3539"/>
        <item x="3320"/>
        <item x="201"/>
        <item x="1598"/>
        <item x="424"/>
        <item x="1958"/>
        <item x="2000"/>
        <item x="2947"/>
        <item x="2703"/>
        <item x="767"/>
        <item x="3537"/>
        <item x="2534"/>
        <item x="1755"/>
        <item x="2315"/>
        <item x="1915"/>
        <item x="1104"/>
        <item x="1144"/>
        <item x="3516"/>
        <item x="2554"/>
        <item x="1775"/>
        <item x="818"/>
        <item x="1938"/>
        <item x="2076"/>
        <item x="3070"/>
        <item x="2550"/>
        <item x="1311"/>
        <item x="1296"/>
        <item x="709"/>
        <item x="2541"/>
        <item x="1258"/>
        <item x="2091"/>
        <item x="2781"/>
        <item x="1642"/>
        <item x="1294"/>
        <item x="1596"/>
        <item x="3784"/>
        <item x="1826"/>
        <item x="896"/>
        <item x="507"/>
        <item x="1587"/>
        <item x="613"/>
        <item x="1460"/>
        <item x="1444"/>
        <item x="258"/>
        <item x="2408"/>
        <item x="3822"/>
        <item x="2717"/>
        <item x="2374"/>
        <item x="3099"/>
        <item x="3792"/>
        <item x="3091"/>
        <item x="1593"/>
        <item x="1641"/>
        <item x="1344"/>
        <item x="1331"/>
        <item x="43"/>
        <item x="3479"/>
        <item x="25"/>
        <item x="102"/>
        <item x="2824"/>
        <item x="1592"/>
        <item x="2183"/>
        <item x="1548"/>
        <item x="3658"/>
        <item x="1149"/>
        <item x="3688"/>
        <item x="3000"/>
        <item x="2182"/>
        <item x="3163"/>
        <item x="2862"/>
        <item x="719"/>
        <item x="544"/>
        <item x="1742"/>
        <item x="1713"/>
        <item x="3538"/>
        <item x="1591"/>
        <item x="2129"/>
        <item x="1695"/>
        <item x="3515"/>
        <item x="2289"/>
        <item x="1221"/>
        <item x="2536"/>
        <item x="1580"/>
        <item x="3705"/>
        <item x="3306"/>
        <item x="3793"/>
        <item x="2591"/>
        <item x="271"/>
        <item x="2685"/>
        <item x="2801"/>
        <item x="1647"/>
        <item x="3777"/>
        <item x="3139"/>
        <item x="3637"/>
        <item x="2290"/>
        <item x="1682"/>
        <item x="3638"/>
        <item x="958"/>
        <item x="2215"/>
        <item x="1265"/>
        <item x="1692"/>
        <item x="1521"/>
        <item x="2245"/>
        <item x="3765"/>
        <item x="1014"/>
        <item x="2351"/>
        <item x="2350"/>
        <item x="2588"/>
        <item x="3356"/>
        <item x="1411"/>
        <item x="1396"/>
        <item x="845"/>
        <item x="2222"/>
        <item x="1264"/>
        <item x="2435"/>
        <item x="1267"/>
        <item x="3168"/>
        <item x="2832"/>
        <item x="1207"/>
        <item x="474"/>
        <item x="12"/>
        <item x="1977"/>
        <item x="3325"/>
        <item x="1627"/>
        <item x="1266"/>
        <item x="320"/>
        <item x="854"/>
        <item x="2530"/>
        <item x="2349"/>
        <item x="3576"/>
        <item x="3664"/>
        <item x="931"/>
        <item x="2207"/>
        <item x="1718"/>
        <item x="3118"/>
        <item x="3416"/>
        <item x="1741"/>
        <item x="2184"/>
        <item x="3533"/>
        <item x="877"/>
        <item x="3321"/>
        <item x="2885"/>
        <item x="3287"/>
        <item x="3119"/>
        <item x="2125"/>
        <item x="3827"/>
        <item x="3660"/>
        <item x="1246"/>
        <item x="2640"/>
        <item x="3656"/>
        <item x="323"/>
        <item x="851"/>
        <item x="2192"/>
        <item x="2160"/>
        <item x="3861"/>
        <item x="2587"/>
        <item x="3616"/>
        <item x="853"/>
        <item x="3418"/>
        <item x="2161"/>
        <item x="1044"/>
        <item x="2185"/>
        <item x="3832"/>
        <item x="1030"/>
        <item x="2511"/>
        <item x="1880"/>
        <item x="2092"/>
        <item x="934"/>
        <item x="3579"/>
        <item x="2247"/>
        <item x="2995"/>
        <item x="966"/>
        <item x="912"/>
        <item x="2714"/>
        <item x="3773"/>
        <item x="2821"/>
        <item x="1101"/>
        <item x="987"/>
        <item x="3699"/>
        <item x="869"/>
        <item x="2101"/>
        <item x="3410"/>
        <item x="3953"/>
        <item x="2402"/>
        <item x="787"/>
        <item x="3893"/>
        <item x="209"/>
        <item x="3001"/>
        <item x="2957"/>
        <item x="1051"/>
        <item x="2702"/>
        <item x="3417"/>
        <item x="1085"/>
        <item x="2512"/>
        <item x="3791"/>
        <item x="2190"/>
        <item x="581"/>
        <item x="2711"/>
        <item x="933"/>
        <item x="2407"/>
        <item x="2017"/>
        <item x="3264"/>
        <item x="1997"/>
        <item x="588"/>
        <item x="1010"/>
        <item x="3230"/>
        <item x="2945"/>
        <item x="287"/>
        <item x="1710"/>
        <item x="2962"/>
        <item x="1450"/>
        <item x="1260"/>
        <item x="1452"/>
        <item x="1568"/>
        <item x="3495"/>
        <item x="1542"/>
        <item x="1738"/>
        <item x="892"/>
        <item x="3574"/>
        <item x="241"/>
        <item x="3389"/>
        <item x="1402"/>
        <item x="1245"/>
        <item x="2014"/>
        <item x="993"/>
        <item x="891"/>
        <item x="502"/>
        <item x="3117"/>
        <item x="1321"/>
        <item x="2015"/>
        <item x="3233"/>
        <item x="1996"/>
        <item x="2969"/>
        <item x="1045"/>
        <item x="1212"/>
        <item x="1936"/>
        <item x="3063"/>
        <item x="3020"/>
        <item x="413"/>
        <item x="2054"/>
        <item x="395"/>
        <item x="2240"/>
        <item x="2301"/>
        <item x="3956"/>
        <item x="3541"/>
        <item x="2411"/>
        <item x="2414"/>
        <item x="2571"/>
        <item x="2236"/>
        <item x="2405"/>
        <item x="2628"/>
        <item x="2982"/>
        <item x="3131"/>
        <item x="3788"/>
        <item x="55"/>
        <item x="2287"/>
        <item x="885"/>
        <item x="825"/>
        <item x="2300"/>
        <item x="3657"/>
        <item x="2189"/>
        <item x="1680"/>
        <item x="3766"/>
        <item x="336"/>
        <item x="1853"/>
        <item x="3050"/>
        <item x="118"/>
        <item x="3288"/>
        <item x="2007"/>
        <item x="2984"/>
        <item x="282"/>
        <item x="3958"/>
        <item x="2651"/>
        <item x="608"/>
        <item x="2406"/>
        <item x="598"/>
        <item x="1651"/>
        <item x="2172"/>
        <item x="2478"/>
        <item x="225"/>
        <item x="3189"/>
        <item x="3932"/>
        <item x="2285"/>
        <item x="1244"/>
        <item x="3790"/>
        <item x="3600"/>
        <item x="2761"/>
        <item x="568"/>
        <item x="1858"/>
        <item x="2422"/>
        <item x="2771"/>
        <item x="3772"/>
        <item x="2519"/>
        <item x="3036"/>
        <item x="1923"/>
        <item x="3775"/>
        <item x="1924"/>
        <item x="2286"/>
        <item x="2513"/>
        <item x="2175"/>
        <item x="51"/>
        <item x="2817"/>
        <item x="237"/>
        <item x="2594"/>
        <item x="6"/>
        <item x="2972"/>
        <item x="2403"/>
        <item x="3049"/>
        <item x="2404"/>
        <item x="3035"/>
        <item x="187"/>
        <item x="3566"/>
        <item x="3373"/>
        <item x="991"/>
        <item x="2475"/>
        <item x="3033"/>
        <item x="3892"/>
        <item x="586"/>
        <item x="2842"/>
        <item x="3100"/>
        <item x="1650"/>
        <item x="1786"/>
        <item x="2447"/>
        <item x="2965"/>
        <item x="3150"/>
        <item x="3301"/>
        <item x="1848"/>
        <item x="81"/>
        <item x="1547"/>
        <item x="2263"/>
        <item x="1312"/>
        <item x="533"/>
        <item x="3717"/>
        <item x="2327"/>
        <item x="2444"/>
        <item x="2505"/>
        <item x="2212"/>
        <item x="149"/>
        <item x="1138"/>
        <item x="112"/>
        <item x="3153"/>
        <item x="3891"/>
        <item x="3548"/>
        <item x="212"/>
        <item x="618"/>
        <item x="2005"/>
        <item x="2150"/>
        <item x="3135"/>
        <item x="1323"/>
        <item x="509"/>
        <item x="1846"/>
        <item x="1429"/>
        <item x="3588"/>
        <item x="2323"/>
        <item x="1067"/>
        <item x="902"/>
        <item x="3703"/>
        <item x="2041"/>
        <item x="19"/>
        <item x="1638"/>
        <item x="3457"/>
        <item x="1270"/>
        <item x="2818"/>
        <item x="908"/>
        <item x="2322"/>
        <item x="3691"/>
        <item x="911"/>
        <item x="961"/>
        <item x="2194"/>
        <item x="1240"/>
        <item x="1433"/>
        <item x="2627"/>
        <item x="3071"/>
        <item x="2195"/>
        <item x="605"/>
        <item x="1340"/>
        <item x="3882"/>
        <item x="1787"/>
        <item x="1023"/>
        <item x="1607"/>
        <item x="1966"/>
        <item x="174"/>
        <item x="489"/>
        <item x="1606"/>
        <item x="2950"/>
        <item x="398"/>
        <item x="1608"/>
        <item x="3731"/>
        <item x="780"/>
        <item x="2326"/>
        <item x="1119"/>
        <item x="3236"/>
        <item x="778"/>
        <item x="229"/>
        <item x="2625"/>
        <item x="1963"/>
        <item x="2533"/>
        <item x="2050"/>
        <item x="387"/>
        <item x="399"/>
        <item x="2006"/>
        <item x="1609"/>
        <item x="1916"/>
        <item x="1782"/>
        <item x="634"/>
        <item x="457"/>
        <item x="2329"/>
        <item x="45"/>
        <item x="2074"/>
        <item x="3988"/>
        <item x="1630"/>
        <item x="1629"/>
        <item x="414"/>
        <item x="1567"/>
        <item x="44"/>
        <item x="1925"/>
        <item x="2456"/>
        <item x="3683"/>
        <item x="2031"/>
        <item x="2880"/>
        <item x="775"/>
        <item x="1403"/>
        <item x="66"/>
        <item x="1610"/>
        <item x="2881"/>
        <item x="207"/>
        <item x="9"/>
        <item x="47"/>
        <item x="228"/>
        <item x="2373"/>
        <item x="2535"/>
        <item x="2501"/>
        <item x="1354"/>
        <item x="2325"/>
        <item x="14"/>
        <item x="1230"/>
        <item x="3675"/>
        <item x="3354"/>
        <item x="2211"/>
        <item x="2328"/>
        <item x="551"/>
        <item x="3673"/>
        <item x="3327"/>
        <item x="1049"/>
        <item x="3326"/>
        <item x="2502"/>
        <item x="1359"/>
        <item x="2088"/>
        <item x="3338"/>
        <item x="1330"/>
        <item x="910"/>
        <item x="909"/>
        <item x="3838"/>
        <item x="3895"/>
        <item x="2504"/>
        <item x="3346"/>
        <item x="1511"/>
        <item x="2241"/>
        <item x="2035"/>
        <item x="2197"/>
        <item x="2324"/>
        <item x="2509"/>
        <item x="652"/>
        <item x="2359"/>
        <item x="986"/>
        <item x="3936"/>
        <item x="160"/>
        <item x="2089"/>
        <item x="2734"/>
        <item x="2481"/>
        <item x="2353"/>
        <item x="2503"/>
        <item x="2356"/>
        <item x="2357"/>
        <item x="3896"/>
        <item x="2040"/>
        <item x="2913"/>
        <item x="2365"/>
        <item x="1063"/>
        <item x="2565"/>
        <item x="2397"/>
        <item x="2826"/>
        <item x="459"/>
        <item x="2354"/>
        <item x="1287"/>
        <item x="460"/>
        <item x="1022"/>
        <item x="2216"/>
        <item x="16"/>
        <item x="2790"/>
        <item x="2646"/>
        <item x="2707"/>
        <item x="779"/>
        <item x="3449"/>
        <item x="1914"/>
        <item x="2094"/>
        <item x="1139"/>
        <item x="3448"/>
        <item x="3510"/>
        <item x="1913"/>
        <item x="3351"/>
        <item x="1084"/>
        <item x="2034"/>
        <item x="784"/>
        <item x="3674"/>
        <item x="622"/>
        <item x="2589"/>
        <item x="2522"/>
        <item x="2572"/>
        <item x="3833"/>
        <item x="3307"/>
        <item x="1712"/>
        <item x="3669"/>
        <item x="1747"/>
        <item x="2217"/>
        <item x="3672"/>
        <item x="963"/>
        <item x="651"/>
        <item x="3911"/>
        <item x="3502"/>
        <item x="755"/>
        <item x="1026"/>
        <item x="1206"/>
        <item x="3921"/>
        <item x="2218"/>
        <item x="2390"/>
        <item x="3922"/>
        <item x="3671"/>
        <item x="2371"/>
        <item x="3489"/>
        <item x="3894"/>
        <item x="3901"/>
        <item x="461"/>
        <item x="2396"/>
        <item x="3897"/>
        <item x="2624"/>
        <item x="3840"/>
        <item x="3918"/>
        <item x="700"/>
        <item x="3617"/>
        <item x="458"/>
        <item x="1768"/>
        <item x="900"/>
        <item x="3915"/>
        <item x="2364"/>
        <item x="464"/>
        <item x="325"/>
        <item x="3624"/>
        <item x="2355"/>
        <item x="2358"/>
        <item x="2362"/>
        <item x="3937"/>
        <item x="3681"/>
        <item x="3931"/>
        <item x="2363"/>
        <item x="2141"/>
        <item x="2332"/>
        <item x="3220"/>
        <item x="2372"/>
        <item x="2735"/>
        <item x="2072"/>
        <item x="462"/>
        <item x="411"/>
        <item x="2139"/>
        <item x="134"/>
        <item x="3508"/>
        <item x="3458"/>
        <item x="1552"/>
        <item x="1732"/>
        <item x="2348"/>
        <item x="3226"/>
        <item x="1239"/>
        <item x="3452"/>
        <item x="2783"/>
        <item x="2258"/>
        <item x="1530"/>
        <item x="3509"/>
        <item x="2056"/>
        <item x="3511"/>
        <item x="2104"/>
        <item x="2650"/>
        <item x="3940"/>
        <item x="288"/>
        <item x="2083"/>
        <item x="2121"/>
        <item x="2122"/>
        <item x="2871"/>
        <item x="418"/>
        <item x="366"/>
        <item x="3805"/>
        <item x="107"/>
        <item x="3667"/>
        <item x="2105"/>
        <item x="3169"/>
        <item x="3860"/>
        <item x="3280"/>
        <item x="3919"/>
        <item x="3670"/>
        <item x="2057"/>
        <item x="955"/>
        <item x="2978"/>
        <item x="3904"/>
        <item x="549"/>
        <item x="2260"/>
        <item x="3143"/>
        <item x="905"/>
        <item x="2542"/>
        <item x="642"/>
        <item x="3923"/>
        <item x="3668"/>
        <item x="3709"/>
        <item x="702"/>
        <item x="3949"/>
        <item x="3920"/>
        <item x="406"/>
        <item x="3213"/>
        <item x="1113"/>
        <item x="199"/>
        <item x="370"/>
        <item x="62"/>
        <item x="676"/>
        <item x="3215"/>
        <item x="3216"/>
        <item x="2457"/>
        <item x="2538"/>
        <item x="1852"/>
        <item x="65"/>
        <item x="3219"/>
        <item x="3228"/>
        <item x="3560"/>
        <item x="3142"/>
        <item x="3214"/>
        <item x="1468"/>
        <item x="3225"/>
        <item x="2864"/>
        <item x="419"/>
        <item x="3224"/>
        <item x="3106"/>
        <item x="2718"/>
        <item x="2159"/>
        <item x="3204"/>
        <item x="3810"/>
        <item x="3227"/>
        <item x="2851"/>
        <item x="2181"/>
        <item x="1845"/>
        <item x="2848"/>
        <item x="2795"/>
        <item x="1043"/>
        <item x="3678"/>
        <item x="2887"/>
        <item x="2886"/>
        <item x="1453"/>
        <item x="3261"/>
        <item x="2485"/>
        <item x="3259"/>
        <item x="3899"/>
        <item x="2120"/>
        <item x="2784"/>
        <item x="3806"/>
        <item x="571"/>
        <item x="1215"/>
        <item x="659"/>
        <item x="3809"/>
        <item x="3874"/>
        <item x="3900"/>
        <item x="3906"/>
        <item x="46"/>
        <item x="2176"/>
        <item x="3924"/>
        <item x="2543"/>
        <item x="2400"/>
        <item x="3903"/>
        <item x="2679"/>
        <item x="995"/>
        <item x="1099"/>
        <item x="3914"/>
        <item x="1284"/>
        <item x="3561"/>
        <item x="3912"/>
        <item x="3635"/>
        <item x="3690"/>
        <item x="3873"/>
        <item x="2593"/>
        <item x="1202"/>
        <item x="1253"/>
        <item x="3549"/>
        <item x="3813"/>
        <item x="3872"/>
        <item x="3875"/>
        <item x="2966"/>
        <item x="2468"/>
        <item x="3547"/>
        <item x="2415"/>
        <item x="2337"/>
        <item x="2410"/>
        <item x="3362"/>
        <item x="1480"/>
        <item x="2922"/>
        <item x="2604"/>
        <item x="3908"/>
        <item x="2109"/>
        <item x="2839"/>
        <item x="1841"/>
        <item x="2043"/>
        <item x="162"/>
        <item x="672"/>
        <item x="2883"/>
        <item x="354"/>
        <item x="2532"/>
        <item x="1257"/>
        <item x="3438"/>
        <item x="2008"/>
        <item x="1676"/>
        <item x="1242"/>
        <item x="1941"/>
        <item x="74"/>
        <item x="251"/>
        <item x="1299"/>
        <item x="2427"/>
        <item x="1252"/>
        <item x="426"/>
        <item x="2158"/>
        <item x="3902"/>
        <item x="1917"/>
        <item x="735"/>
        <item x="2095"/>
        <item x="3909"/>
        <item x="235"/>
        <item x="466"/>
        <item x="3760"/>
        <item x="2785"/>
        <item x="703"/>
        <item x="749"/>
        <item x="3755"/>
        <item x="2484"/>
        <item x="2500"/>
        <item x="641"/>
        <item x="1970"/>
        <item x="3478"/>
        <item x="2331"/>
        <item x="3917"/>
        <item x="3880"/>
        <item x="2469"/>
        <item x="3439"/>
        <item x="477"/>
        <item x="2058"/>
        <item x="3995"/>
        <item x="2645"/>
        <item x="1071"/>
        <item x="1827"/>
        <item x="3577"/>
        <item x="2486"/>
        <item x="3270"/>
        <item x="3025"/>
        <item x="3905"/>
        <item x="2428"/>
        <item x="1560"/>
        <item x="3907"/>
        <item x="3761"/>
        <item x="762"/>
        <item x="3916"/>
        <item x="2493"/>
        <item x="1273"/>
        <item x="2597"/>
        <item x="3459"/>
        <item x="2297"/>
        <item x="3910"/>
        <item x="3750"/>
        <item x="71"/>
        <item x="3993"/>
        <item x="3913"/>
        <item x="3759"/>
        <item x="257"/>
        <item x="2112"/>
        <item x="930"/>
        <item x="3353"/>
        <item x="3180"/>
        <item x="181"/>
        <item x="250"/>
        <item x="837"/>
        <item x="293"/>
        <item x="722"/>
        <item x="3498"/>
        <item x="2234"/>
        <item x="2423"/>
        <item x="294"/>
        <item x="32"/>
        <item x="1969"/>
        <item x="927"/>
        <item x="3286"/>
        <item x="240"/>
        <item x="1055"/>
        <item x="2361"/>
        <item x="8"/>
        <item x="1272"/>
        <item x="88"/>
        <item x="2264"/>
        <item x="1843"/>
        <item x="1655"/>
        <item x="2912"/>
        <item x="2915"/>
        <item x="3284"/>
        <item x="601"/>
        <item x="1271"/>
        <item x="1464"/>
        <item x="3994"/>
        <item x="3992"/>
        <item x="1769"/>
        <item x="3996"/>
        <item x="2421"/>
        <item x="3096"/>
        <item x="2426"/>
        <item x="1791"/>
        <item x="783"/>
        <item x="1586"/>
        <item x="1684"/>
        <item x="2336"/>
        <item x="3311"/>
        <item x="2610"/>
        <item x="1812"/>
        <item x="1150"/>
        <item x="1797"/>
        <item x="1503"/>
        <item x="2102"/>
        <item x="2540"/>
        <item x="2198"/>
        <item x="1623"/>
        <item x="3828"/>
        <item x="2127"/>
        <item x="313"/>
        <item x="2537"/>
        <item x="1991"/>
        <item x="2592"/>
        <item x="807"/>
        <item x="52"/>
        <item x="50"/>
        <item x="1927"/>
        <item x="3991"/>
        <item x="2584"/>
        <item x="2576"/>
        <item x="2840"/>
        <item x="2137"/>
        <item x="2106"/>
        <item x="776"/>
        <item x="1518"/>
        <item x="1798"/>
        <item x="2580"/>
        <item x="152"/>
        <item x="3039"/>
        <item x="956"/>
        <item x="842"/>
        <item x="3680"/>
        <item x="2934"/>
        <item x="3807"/>
        <item x="592"/>
        <item x="2118"/>
        <item x="2910"/>
        <item x="3640"/>
        <item x="2577"/>
        <item x="3724"/>
        <item x="1157"/>
        <item x="843"/>
        <item x="2569"/>
        <item x="153"/>
        <item x="2579"/>
        <item x="2578"/>
        <item x="777"/>
        <item x="733"/>
        <item x="1954"/>
        <item x="126"/>
        <item x="3634"/>
        <item x="2692"/>
        <item x="3713"/>
        <item x="1814"/>
        <item x="3697"/>
        <item x="1438"/>
        <item x="358"/>
        <item x="106"/>
        <item x="804"/>
        <item x="3523"/>
        <item x="115"/>
        <item x="813"/>
        <item x="3372"/>
        <item x="3265"/>
        <item x="3714"/>
        <item x="3246"/>
        <item x="3240"/>
        <item x="3256"/>
        <item x="3249"/>
        <item x="3197"/>
        <item x="1027"/>
        <item x="3170"/>
        <item x="809"/>
        <item x="2432"/>
        <item x="2368"/>
        <item x="3587"/>
        <item x="3252"/>
        <item x="3445"/>
        <item x="3251"/>
        <item x="3300"/>
        <item x="2633"/>
        <item x="377"/>
        <item x="3598"/>
        <item x="2631"/>
        <item x="353"/>
        <item x="2630"/>
        <item x="3088"/>
        <item x="1835"/>
        <item x="2081"/>
        <item x="3266"/>
        <item x="2157"/>
        <item x="1839"/>
        <item x="3257"/>
        <item x="3250"/>
        <item x="1850"/>
        <item x="2936"/>
        <item x="1509"/>
        <item x="2968"/>
        <item x="2560"/>
        <item x="3260"/>
        <item x="3245"/>
        <item x="1968"/>
        <item x="2720"/>
        <item x="3700"/>
        <item x="988"/>
        <item x="1779"/>
        <item x="2987"/>
        <item x="3028"/>
        <item x="1861"/>
        <item x="2890"/>
        <item x="2846"/>
        <item x="681"/>
        <item x="959"/>
        <item x="1838"/>
        <item x="3704"/>
        <item x="1343"/>
        <item x="1375"/>
        <item x="3529"/>
        <item x="1376"/>
        <item x="1369"/>
        <item x="1428"/>
        <item x="3825"/>
        <item x="34"/>
        <item x="3315"/>
        <item x="2649"/>
        <item x="3881"/>
        <item x="3783"/>
        <item x="1367"/>
        <item x="3411"/>
        <item x="1050"/>
        <item x="989"/>
        <item x="1040"/>
        <item x="1078"/>
        <item x="1425"/>
        <item x="1371"/>
        <item x="1377"/>
        <item x="2937"/>
        <item x="3883"/>
        <item x="1816"/>
        <item x="2219"/>
        <item x="1364"/>
        <item x="1430"/>
        <item x="2196"/>
        <item x="1370"/>
        <item x="1441"/>
        <item x="3621"/>
        <item x="1372"/>
        <item x="1365"/>
        <item x="2021"/>
        <item x="630"/>
        <item x="1366"/>
        <item x="3960"/>
        <item x="2246"/>
        <item x="3343"/>
        <item x="1673"/>
        <item x="1414"/>
        <item x="1254"/>
        <item x="1417"/>
        <item x="1368"/>
        <item x="447"/>
        <item x="1520"/>
        <item x="1556"/>
        <item x="3871"/>
        <item x="1166"/>
        <item x="2262"/>
        <item x="1338"/>
        <item x="560"/>
        <item x="1502"/>
        <item x="1432"/>
        <item x="3779"/>
        <item x="2955"/>
        <item x="2573"/>
        <item x="2719"/>
        <item x="1746"/>
        <item x="3961"/>
        <item x="2996"/>
        <item x="2382"/>
        <item x="952"/>
        <item x="3966"/>
        <item x="953"/>
        <item x="948"/>
        <item x="3042"/>
        <item x="937"/>
        <item x="3123"/>
        <item x="1935"/>
        <item x="2111"/>
        <item x="2951"/>
        <item x="529"/>
        <item x="1339"/>
        <item x="3990"/>
        <item x="2082"/>
        <item x="1758"/>
        <item x="2023"/>
        <item x="1818"/>
        <item x="1703"/>
        <item x="2812"/>
        <item x="1192"/>
        <item x="1831"/>
        <item x="2954"/>
        <item x="1932"/>
        <item x="2154"/>
        <item x="3580"/>
        <item x="478"/>
        <item x="2713"/>
        <item x="2998"/>
        <item x="2342"/>
        <item x="2288"/>
        <item x="1194"/>
        <item x="1931"/>
        <item x="1546"/>
        <item x="2024"/>
        <item x="2988"/>
        <item x="685"/>
        <item x="2153"/>
        <item x="2110"/>
        <item x="2975"/>
        <item x="2917"/>
        <item x="1492"/>
        <item x="439"/>
        <item x="545"/>
        <item x="2059"/>
        <item x="3112"/>
        <item x="297"/>
        <item x="1358"/>
        <item x="697"/>
        <item x="999"/>
        <item x="2823"/>
        <item x="2754"/>
        <item x="2796"/>
        <item x="686"/>
        <item x="1950"/>
        <item x="2908"/>
        <item x="3558"/>
        <item x="3615"/>
        <item x="714"/>
        <item x="365"/>
        <item x="1956"/>
        <item x="1117"/>
        <item x="2669"/>
        <item x="3011"/>
        <item x="1757"/>
        <item x="805"/>
        <item x="3963"/>
        <item x="1236"/>
        <item x="2526"/>
        <item x="1595"/>
        <item x="2933"/>
        <item x="1159"/>
        <item x="3824"/>
        <item x="3107"/>
        <item x="3488"/>
        <item x="1167"/>
        <item x="774"/>
        <item x="3073"/>
        <item x="2647"/>
        <item x="2009"/>
        <item x="1168"/>
        <item x="2662"/>
        <item x="2383"/>
        <item x="2010"/>
        <item x="3105"/>
        <item x="3241"/>
        <item x="1840"/>
        <item x="822"/>
        <item x="255"/>
        <item x="2239"/>
        <item x="1722"/>
        <item x="810"/>
        <item x="3137"/>
        <item x="3008"/>
        <item x="3426"/>
        <item x="1182"/>
        <item x="2663"/>
        <item x="2420"/>
        <item x="2583"/>
        <item x="1618"/>
        <item x="1466"/>
        <item x="3155"/>
        <item x="3606"/>
        <item x="1"/>
        <item x="1004"/>
        <item x="1704"/>
        <item x="2142"/>
        <item x="2494"/>
        <item x="356"/>
        <item x="321"/>
        <item x="1169"/>
        <item x="2191"/>
        <item x="1857"/>
        <item x="2814"/>
        <item x="3631"/>
        <item x="2027"/>
        <item x="576"/>
        <item x="2949"/>
        <item x="3239"/>
        <item x="1145"/>
        <item x="3684"/>
        <item x="1436"/>
        <item x="1298"/>
        <item x="1478"/>
        <item x="1760"/>
        <item x="445"/>
        <item x="1876"/>
        <item x="1510"/>
        <item x="1106"/>
        <item x="635"/>
        <item x="1446"/>
        <item x="1308"/>
        <item x="2613"/>
        <item x="531"/>
        <item x="1959"/>
        <item x="3774"/>
        <item x="1108"/>
        <item x="2144"/>
        <item x="446"/>
        <item x="1098"/>
        <item x="3121"/>
        <item x="2929"/>
        <item x="1095"/>
        <item x="1765"/>
        <item x="553"/>
        <item x="1699"/>
        <item x="557"/>
        <item x="1716"/>
        <item x="1701"/>
        <item x="2460"/>
        <item x="1025"/>
        <item x="1406"/>
        <item x="1324"/>
        <item x="3450"/>
        <item x="2392"/>
        <item x="1151"/>
        <item x="2498"/>
        <item x="2712"/>
        <item x="2459"/>
        <item x="2458"/>
        <item x="3027"/>
        <item x="3826"/>
        <item x="2780"/>
        <item x="2499"/>
        <item x="1493"/>
        <item x="3095"/>
        <item x="1942"/>
        <item x="1539"/>
        <item x="2615"/>
        <item x="1132"/>
        <item x="2345"/>
        <item x="1054"/>
        <item x="522"/>
        <item x="1237"/>
        <item x="2346"/>
        <item x="2380"/>
        <item x="1065"/>
        <item x="907"/>
        <item x="1471"/>
        <item x="3441"/>
        <item x="863"/>
        <item x="1762"/>
        <item x="932"/>
        <item x="3412"/>
        <item x="3146"/>
        <item x="3339"/>
        <item x="3080"/>
        <item x="2037"/>
        <item x="2036"/>
        <item x="2942"/>
        <item x="3012"/>
        <item x="3013"/>
        <item x="2020"/>
        <item x="3312"/>
        <item x="1904"/>
        <item x="2419"/>
        <item x="2827"/>
        <item x="3974"/>
        <item x="3852"/>
        <item x="3973"/>
        <item x="333"/>
        <item x="3975"/>
        <item x="3972"/>
        <item x="3976"/>
        <item x="3971"/>
        <item x="3851"/>
        <item x="1670"/>
        <item x="273"/>
        <item x="3850"/>
        <item x="1481"/>
        <item x="965"/>
        <item x="3444"/>
        <item x="3796"/>
        <item x="246"/>
        <item x="3798"/>
        <item x="3795"/>
        <item x="1613"/>
        <item x="341"/>
        <item x="1899"/>
        <item x="964"/>
        <item x="1217"/>
        <item x="2899"/>
        <item x="2556"/>
        <item x="1000"/>
        <item x="3797"/>
        <item x="3977"/>
        <item x="3835"/>
        <item x="2442"/>
        <item x="1388"/>
        <item x="1559"/>
        <item x="1529"/>
        <item x="2132"/>
        <item x="2133"/>
        <item x="1902"/>
        <item x="2131"/>
        <item x="2134"/>
        <item x="1901"/>
        <item x="2956"/>
        <item x="3446"/>
        <item x="2931"/>
        <item x="337"/>
        <item x="2849"/>
        <item x="1232"/>
        <item x="2479"/>
        <item x="54"/>
        <item x="1634"/>
        <item x="680"/>
        <item x="2179"/>
        <item x="2811"/>
        <item x="1750"/>
        <item x="1269"/>
        <item x="669"/>
        <item x="687"/>
        <item x="183"/>
        <item x="2800"/>
        <item x="3138"/>
        <item x="2870"/>
        <item x="3186"/>
        <item x="1962"/>
        <item x="2866"/>
        <item x="2635"/>
        <item x="1275"/>
        <item x="967"/>
        <item x="2028"/>
        <item x="2828"/>
        <item x="3430"/>
        <item x="70"/>
        <item x="654"/>
        <item x="3109"/>
        <item x="1029"/>
        <item x="2636"/>
        <item x="2909"/>
        <item x="3174"/>
        <item x="2920"/>
        <item x="1907"/>
        <item x="1335"/>
        <item x="2376"/>
        <item x="2546"/>
        <item x="562"/>
        <item x="3735"/>
        <item x="1957"/>
        <item x="1405"/>
        <item x="3342"/>
        <item x="3278"/>
        <item x="656"/>
        <item x="3187"/>
        <item x="1582"/>
        <item x="3804"/>
        <item x="554"/>
        <item x="563"/>
        <item x="3184"/>
        <item x="558"/>
        <item x="1448"/>
        <item x="3188"/>
        <item x="3185"/>
        <item x="1191"/>
        <item x="1137"/>
        <item x="972"/>
        <item x="1881"/>
        <item x="674"/>
        <item x="785"/>
        <item x="1482"/>
        <item x="390"/>
        <item x="3302"/>
        <item x="38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30"/>
  <sheetViews>
    <sheetView workbookViewId="0">
      <selection activeCell="A3" sqref="A3"/>
    </sheetView>
  </sheetViews>
  <sheetFormatPr baseColWidth="10" defaultRowHeight="16" x14ac:dyDescent="0.2"/>
  <cols>
    <col min="1" max="1" width="22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7273</v>
      </c>
      <c r="B3" t="s">
        <v>7272</v>
      </c>
      <c r="C3" t="s">
        <v>7275</v>
      </c>
    </row>
    <row r="4" spans="1:3" x14ac:dyDescent="0.2">
      <c r="A4" s="4" t="s">
        <v>37</v>
      </c>
      <c r="B4">
        <v>755</v>
      </c>
      <c r="C4">
        <v>196.00132450331125</v>
      </c>
    </row>
    <row r="5" spans="1:3" x14ac:dyDescent="0.2">
      <c r="A5" s="4" t="s">
        <v>44</v>
      </c>
      <c r="B5">
        <v>278</v>
      </c>
      <c r="C5">
        <v>364.64028776978415</v>
      </c>
    </row>
    <row r="6" spans="1:3" x14ac:dyDescent="0.2">
      <c r="A6" s="4" t="s">
        <v>136</v>
      </c>
      <c r="B6">
        <v>52</v>
      </c>
      <c r="C6">
        <v>228.90384615384616</v>
      </c>
    </row>
    <row r="7" spans="1:3" x14ac:dyDescent="0.2">
      <c r="A7" s="4" t="s">
        <v>41</v>
      </c>
      <c r="B7">
        <v>161</v>
      </c>
      <c r="C7">
        <v>236.73291925465838</v>
      </c>
    </row>
    <row r="8" spans="1:3" x14ac:dyDescent="0.2">
      <c r="A8" s="4" t="s">
        <v>20</v>
      </c>
      <c r="B8">
        <v>421</v>
      </c>
      <c r="C8">
        <v>190.44180522565321</v>
      </c>
    </row>
    <row r="9" spans="1:3" x14ac:dyDescent="0.2">
      <c r="A9" s="4" t="s">
        <v>34</v>
      </c>
      <c r="B9">
        <v>429</v>
      </c>
      <c r="C9">
        <v>205.09090909090909</v>
      </c>
    </row>
    <row r="10" spans="1:3" x14ac:dyDescent="0.2">
      <c r="A10" s="4" t="s">
        <v>910</v>
      </c>
      <c r="B10">
        <v>89</v>
      </c>
      <c r="C10">
        <v>392.89887640449439</v>
      </c>
    </row>
    <row r="11" spans="1:3" x14ac:dyDescent="0.2">
      <c r="A11" s="4" t="s">
        <v>49</v>
      </c>
      <c r="B11">
        <v>457</v>
      </c>
      <c r="C11">
        <v>173.08096280087528</v>
      </c>
    </row>
    <row r="12" spans="1:3" x14ac:dyDescent="0.2">
      <c r="A12" s="4" t="s">
        <v>74</v>
      </c>
      <c r="B12">
        <v>354</v>
      </c>
      <c r="C12">
        <v>333.02259887005647</v>
      </c>
    </row>
    <row r="13" spans="1:3" x14ac:dyDescent="0.2">
      <c r="A13" s="4" t="s">
        <v>24</v>
      </c>
      <c r="B13">
        <v>341</v>
      </c>
      <c r="C13">
        <v>176.46920821114369</v>
      </c>
    </row>
    <row r="14" spans="1:3" x14ac:dyDescent="0.2">
      <c r="A14" s="4" t="s">
        <v>52</v>
      </c>
      <c r="B14">
        <v>244</v>
      </c>
      <c r="C14">
        <v>276.92213114754099</v>
      </c>
    </row>
    <row r="15" spans="1:3" x14ac:dyDescent="0.2">
      <c r="A15" s="4" t="s">
        <v>894</v>
      </c>
      <c r="B15">
        <v>12</v>
      </c>
      <c r="C15">
        <v>279.16666666666669</v>
      </c>
    </row>
    <row r="16" spans="1:3" x14ac:dyDescent="0.2">
      <c r="A16" s="4" t="s">
        <v>463</v>
      </c>
      <c r="B16">
        <v>65</v>
      </c>
      <c r="C16">
        <v>119.56923076923077</v>
      </c>
    </row>
    <row r="17" spans="1:3" x14ac:dyDescent="0.2">
      <c r="A17" s="4" t="s">
        <v>59</v>
      </c>
      <c r="B17">
        <v>225</v>
      </c>
      <c r="C17">
        <v>213.72</v>
      </c>
    </row>
    <row r="18" spans="1:3" x14ac:dyDescent="0.2">
      <c r="A18" s="4" t="s">
        <v>1715</v>
      </c>
      <c r="B18">
        <v>5</v>
      </c>
      <c r="C18">
        <v>184.6</v>
      </c>
    </row>
    <row r="19" spans="1:3" x14ac:dyDescent="0.2">
      <c r="A19" s="4" t="s">
        <v>278</v>
      </c>
      <c r="B19">
        <v>61</v>
      </c>
      <c r="C19">
        <v>222.39344262295083</v>
      </c>
    </row>
    <row r="20" spans="1:3" x14ac:dyDescent="0.2">
      <c r="A20" s="4" t="s">
        <v>700</v>
      </c>
      <c r="B20">
        <v>52</v>
      </c>
      <c r="C20">
        <v>172.5</v>
      </c>
    </row>
    <row r="21" spans="1:3" x14ac:dyDescent="0.2">
      <c r="A21" s="4" t="s">
        <v>119</v>
      </c>
      <c r="B21">
        <v>93</v>
      </c>
      <c r="C21">
        <v>199.79569892473117</v>
      </c>
    </row>
    <row r="22" spans="1:3" x14ac:dyDescent="0.2">
      <c r="A22" s="4" t="s">
        <v>46</v>
      </c>
      <c r="B22">
        <v>91</v>
      </c>
      <c r="C22">
        <v>313.49450549450552</v>
      </c>
    </row>
    <row r="23" spans="1:3" x14ac:dyDescent="0.2">
      <c r="A23" s="4" t="s">
        <v>172</v>
      </c>
      <c r="B23">
        <v>63</v>
      </c>
      <c r="C23">
        <v>148.49206349206349</v>
      </c>
    </row>
    <row r="24" spans="1:3" x14ac:dyDescent="0.2">
      <c r="A24" s="4" t="s">
        <v>28</v>
      </c>
      <c r="B24">
        <v>296</v>
      </c>
      <c r="C24">
        <v>136.77364864864865</v>
      </c>
    </row>
    <row r="25" spans="1:3" x14ac:dyDescent="0.2">
      <c r="A25" s="4" t="s">
        <v>114</v>
      </c>
      <c r="B25">
        <v>147</v>
      </c>
      <c r="C25">
        <v>233.60544217687075</v>
      </c>
    </row>
    <row r="26" spans="1:3" x14ac:dyDescent="0.2">
      <c r="A26" s="4" t="s">
        <v>1356</v>
      </c>
      <c r="B26">
        <v>46</v>
      </c>
      <c r="C26">
        <v>324.43478260869563</v>
      </c>
    </row>
    <row r="27" spans="1:3" x14ac:dyDescent="0.2">
      <c r="A27" s="4" t="s">
        <v>198</v>
      </c>
      <c r="B27">
        <v>258</v>
      </c>
      <c r="C27">
        <v>265.96124031007753</v>
      </c>
    </row>
    <row r="28" spans="1:3" x14ac:dyDescent="0.2">
      <c r="A28" s="4" t="s">
        <v>357</v>
      </c>
      <c r="B28">
        <v>116</v>
      </c>
      <c r="C28">
        <v>275.39655172413791</v>
      </c>
    </row>
    <row r="29" spans="1:3" x14ac:dyDescent="0.2">
      <c r="A29" s="4" t="s">
        <v>146</v>
      </c>
      <c r="B29">
        <v>74</v>
      </c>
      <c r="C29">
        <v>526.6351351351351</v>
      </c>
    </row>
    <row r="30" spans="1:3" x14ac:dyDescent="0.2">
      <c r="A30" s="4" t="s">
        <v>7274</v>
      </c>
      <c r="B30">
        <v>5185</v>
      </c>
      <c r="C30">
        <v>230.59691417550627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7273</v>
      </c>
      <c r="B3" t="s">
        <v>7276</v>
      </c>
      <c r="C3" t="s">
        <v>7275</v>
      </c>
    </row>
    <row r="4" spans="1:3" x14ac:dyDescent="0.2">
      <c r="A4" s="4" t="s">
        <v>25</v>
      </c>
      <c r="B4">
        <v>3418</v>
      </c>
      <c r="C4">
        <v>287.1863662960796</v>
      </c>
    </row>
    <row r="5" spans="1:3" x14ac:dyDescent="0.2">
      <c r="A5" s="4" t="s">
        <v>3104</v>
      </c>
      <c r="B5">
        <v>22</v>
      </c>
      <c r="C5">
        <v>581.13636363636363</v>
      </c>
    </row>
    <row r="6" spans="1:3" x14ac:dyDescent="0.2">
      <c r="A6" s="4" t="s">
        <v>21</v>
      </c>
      <c r="B6">
        <v>1723</v>
      </c>
      <c r="C6">
        <v>115.72373766686013</v>
      </c>
    </row>
    <row r="7" spans="1:3" x14ac:dyDescent="0.2">
      <c r="A7" s="4" t="s">
        <v>85</v>
      </c>
      <c r="B7">
        <v>22</v>
      </c>
      <c r="C7">
        <v>84.772727272727266</v>
      </c>
    </row>
    <row r="8" spans="1:3" x14ac:dyDescent="0.2">
      <c r="A8" s="4" t="s">
        <v>7274</v>
      </c>
      <c r="B8">
        <v>5185</v>
      </c>
      <c r="C8">
        <v>230.59691417550627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B5C4-A736-574F-A04A-F62862A9E718}">
  <dimension ref="A3:E32"/>
  <sheetViews>
    <sheetView workbookViewId="0">
      <selection activeCell="E8" sqref="E8"/>
    </sheetView>
  </sheetViews>
  <sheetFormatPr baseColWidth="10" defaultRowHeight="16" x14ac:dyDescent="0.2"/>
  <cols>
    <col min="1" max="1" width="22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5" x14ac:dyDescent="0.2">
      <c r="B3" s="3" t="s">
        <v>7277</v>
      </c>
    </row>
    <row r="4" spans="1:5" x14ac:dyDescent="0.2">
      <c r="B4" t="s">
        <v>25</v>
      </c>
    </row>
    <row r="5" spans="1:5" x14ac:dyDescent="0.2">
      <c r="A5" s="3" t="s">
        <v>7273</v>
      </c>
      <c r="B5" t="s">
        <v>7276</v>
      </c>
      <c r="C5" t="s">
        <v>7275</v>
      </c>
    </row>
    <row r="6" spans="1:5" x14ac:dyDescent="0.2">
      <c r="A6" s="4" t="s">
        <v>37</v>
      </c>
      <c r="B6">
        <v>414</v>
      </c>
      <c r="C6">
        <v>255.97101449275362</v>
      </c>
    </row>
    <row r="7" spans="1:5" x14ac:dyDescent="0.2">
      <c r="A7" s="4" t="s">
        <v>44</v>
      </c>
      <c r="B7">
        <v>243</v>
      </c>
      <c r="C7">
        <v>369.39917695473252</v>
      </c>
      <c r="E7">
        <f>COUNTIF(B6:B31, "&gt;100")</f>
        <v>12</v>
      </c>
    </row>
    <row r="8" spans="1:5" x14ac:dyDescent="0.2">
      <c r="A8" s="4" t="s">
        <v>136</v>
      </c>
      <c r="B8">
        <v>35</v>
      </c>
      <c r="C8">
        <v>257.02857142857141</v>
      </c>
    </row>
    <row r="9" spans="1:5" x14ac:dyDescent="0.2">
      <c r="A9" s="4" t="s">
        <v>41</v>
      </c>
      <c r="B9">
        <v>153</v>
      </c>
      <c r="C9">
        <v>241.42483660130719</v>
      </c>
    </row>
    <row r="10" spans="1:5" x14ac:dyDescent="0.2">
      <c r="A10" s="4" t="s">
        <v>20</v>
      </c>
      <c r="B10">
        <v>227</v>
      </c>
      <c r="C10">
        <v>265.25550660792953</v>
      </c>
    </row>
    <row r="11" spans="1:5" x14ac:dyDescent="0.2">
      <c r="A11" s="4" t="s">
        <v>34</v>
      </c>
      <c r="B11">
        <v>264</v>
      </c>
      <c r="C11">
        <v>271.35227272727275</v>
      </c>
    </row>
    <row r="12" spans="1:5" x14ac:dyDescent="0.2">
      <c r="A12" s="4" t="s">
        <v>910</v>
      </c>
      <c r="B12">
        <v>86</v>
      </c>
      <c r="C12">
        <v>402.69767441860466</v>
      </c>
    </row>
    <row r="13" spans="1:5" x14ac:dyDescent="0.2">
      <c r="A13" s="4" t="s">
        <v>49</v>
      </c>
      <c r="B13">
        <v>197</v>
      </c>
      <c r="C13">
        <v>244.37563451776649</v>
      </c>
    </row>
    <row r="14" spans="1:5" x14ac:dyDescent="0.2">
      <c r="A14" s="4" t="s">
        <v>74</v>
      </c>
      <c r="B14">
        <v>317</v>
      </c>
      <c r="C14">
        <v>324.58044164037852</v>
      </c>
    </row>
    <row r="15" spans="1:5" x14ac:dyDescent="0.2">
      <c r="A15" s="4" t="s">
        <v>24</v>
      </c>
      <c r="B15">
        <v>227</v>
      </c>
      <c r="C15">
        <v>215.88105726872246</v>
      </c>
    </row>
    <row r="16" spans="1:5" x14ac:dyDescent="0.2">
      <c r="A16" s="4" t="s">
        <v>52</v>
      </c>
      <c r="B16">
        <v>179</v>
      </c>
      <c r="C16">
        <v>320.29608938547489</v>
      </c>
    </row>
    <row r="17" spans="1:3" x14ac:dyDescent="0.2">
      <c r="A17" s="4" t="s">
        <v>894</v>
      </c>
      <c r="B17">
        <v>9</v>
      </c>
      <c r="C17">
        <v>340.55555555555554</v>
      </c>
    </row>
    <row r="18" spans="1:3" x14ac:dyDescent="0.2">
      <c r="A18" s="4" t="s">
        <v>463</v>
      </c>
      <c r="B18">
        <v>28</v>
      </c>
      <c r="C18">
        <v>172.92857142857142</v>
      </c>
    </row>
    <row r="19" spans="1:3" x14ac:dyDescent="0.2">
      <c r="A19" s="4" t="s">
        <v>59</v>
      </c>
      <c r="B19">
        <v>154</v>
      </c>
      <c r="C19">
        <v>266.38961038961037</v>
      </c>
    </row>
    <row r="20" spans="1:3" x14ac:dyDescent="0.2">
      <c r="A20" s="4" t="s">
        <v>1715</v>
      </c>
      <c r="B20">
        <v>4</v>
      </c>
      <c r="C20">
        <v>193.25</v>
      </c>
    </row>
    <row r="21" spans="1:3" x14ac:dyDescent="0.2">
      <c r="A21" s="4" t="s">
        <v>278</v>
      </c>
      <c r="B21">
        <v>48</v>
      </c>
      <c r="C21">
        <v>208.52083333333334</v>
      </c>
    </row>
    <row r="22" spans="1:3" x14ac:dyDescent="0.2">
      <c r="A22" s="4" t="s">
        <v>700</v>
      </c>
      <c r="B22">
        <v>25</v>
      </c>
      <c r="C22">
        <v>274.52</v>
      </c>
    </row>
    <row r="23" spans="1:3" x14ac:dyDescent="0.2">
      <c r="A23" s="4" t="s">
        <v>119</v>
      </c>
      <c r="B23">
        <v>59</v>
      </c>
      <c r="C23">
        <v>252.57627118644066</v>
      </c>
    </row>
    <row r="24" spans="1:3" x14ac:dyDescent="0.2">
      <c r="A24" s="4" t="s">
        <v>46</v>
      </c>
      <c r="B24">
        <v>89</v>
      </c>
      <c r="C24">
        <v>317.83146067415731</v>
      </c>
    </row>
    <row r="25" spans="1:3" x14ac:dyDescent="0.2">
      <c r="A25" s="4" t="s">
        <v>172</v>
      </c>
      <c r="B25">
        <v>32</v>
      </c>
      <c r="C25">
        <v>225.03125</v>
      </c>
    </row>
    <row r="26" spans="1:3" x14ac:dyDescent="0.2">
      <c r="A26" s="4" t="s">
        <v>28</v>
      </c>
      <c r="B26">
        <v>120</v>
      </c>
      <c r="C26">
        <v>237.8</v>
      </c>
    </row>
    <row r="27" spans="1:3" x14ac:dyDescent="0.2">
      <c r="A27" s="4" t="s">
        <v>114</v>
      </c>
      <c r="B27">
        <v>98</v>
      </c>
      <c r="C27">
        <v>288.85714285714283</v>
      </c>
    </row>
    <row r="28" spans="1:3" x14ac:dyDescent="0.2">
      <c r="A28" s="4" t="s">
        <v>1356</v>
      </c>
      <c r="B28">
        <v>40</v>
      </c>
      <c r="C28">
        <v>353.75</v>
      </c>
    </row>
    <row r="29" spans="1:3" x14ac:dyDescent="0.2">
      <c r="A29" s="4" t="s">
        <v>198</v>
      </c>
      <c r="B29">
        <v>229</v>
      </c>
      <c r="C29">
        <v>282.51528384279476</v>
      </c>
    </row>
    <row r="30" spans="1:3" x14ac:dyDescent="0.2">
      <c r="A30" s="4" t="s">
        <v>357</v>
      </c>
      <c r="B30">
        <v>98</v>
      </c>
      <c r="C30">
        <v>297.16326530612247</v>
      </c>
    </row>
    <row r="31" spans="1:3" x14ac:dyDescent="0.2">
      <c r="A31" s="4" t="s">
        <v>146</v>
      </c>
      <c r="B31">
        <v>43</v>
      </c>
      <c r="C31">
        <v>797.69767441860461</v>
      </c>
    </row>
    <row r="32" spans="1:3" x14ac:dyDescent="0.2">
      <c r="A32" s="4" t="s">
        <v>7274</v>
      </c>
      <c r="B32">
        <v>3418</v>
      </c>
      <c r="C32">
        <v>287.1863662960796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C31F1-D396-E54B-844B-9EEC6375B87E}">
  <dimension ref="A3:E30"/>
  <sheetViews>
    <sheetView workbookViewId="0">
      <selection activeCell="G15" sqref="G15"/>
    </sheetView>
  </sheetViews>
  <sheetFormatPr baseColWidth="10" defaultRowHeight="16" x14ac:dyDescent="0.2"/>
  <cols>
    <col min="1" max="1" width="22" bestFit="1" customWidth="1"/>
    <col min="2" max="2" width="17.1640625" bestFit="1" customWidth="1"/>
    <col min="3" max="3" width="18.5" bestFit="1" customWidth="1"/>
    <col min="4" max="4" width="12.1640625" bestFit="1" customWidth="1"/>
    <col min="5" max="5" width="12.83203125" bestFit="1" customWidth="1"/>
  </cols>
  <sheetData>
    <row r="3" spans="1:5" x14ac:dyDescent="0.2">
      <c r="A3" s="3" t="s">
        <v>7273</v>
      </c>
      <c r="B3" t="s">
        <v>7278</v>
      </c>
      <c r="C3" t="s">
        <v>7279</v>
      </c>
      <c r="D3" t="s">
        <v>7280</v>
      </c>
      <c r="E3" t="s">
        <v>7281</v>
      </c>
    </row>
    <row r="4" spans="1:5" x14ac:dyDescent="0.2">
      <c r="A4" s="4" t="s">
        <v>37</v>
      </c>
      <c r="B4">
        <v>42.367833175009402</v>
      </c>
      <c r="C4">
        <v>-71.118261003162061</v>
      </c>
      <c r="D4">
        <f>MIN(B4:B29)</f>
        <v>42.252107945225937</v>
      </c>
      <c r="E4">
        <f>MIN(C4:C29)</f>
        <v>-71.161267188372108</v>
      </c>
    </row>
    <row r="5" spans="1:5" x14ac:dyDescent="0.2">
      <c r="A5" s="4" t="s">
        <v>44</v>
      </c>
      <c r="B5">
        <v>42.349941973209795</v>
      </c>
      <c r="C5">
        <v>-71.082698422042583</v>
      </c>
      <c r="D5">
        <f>MAX(B4:B29)</f>
        <v>42.384943327303873</v>
      </c>
      <c r="E5">
        <f>MAX(C4:C29)</f>
        <v>-70.966861066691067</v>
      </c>
    </row>
    <row r="6" spans="1:5" x14ac:dyDescent="0.2">
      <c r="A6" s="4" t="s">
        <v>136</v>
      </c>
      <c r="B6">
        <v>42.349328535821122</v>
      </c>
      <c r="C6">
        <v>-71.069175528457947</v>
      </c>
    </row>
    <row r="7" spans="1:5" x14ac:dyDescent="0.2">
      <c r="A7" s="4" t="s">
        <v>41</v>
      </c>
      <c r="B7">
        <v>42.359367862271625</v>
      </c>
      <c r="C7">
        <v>-71.067516539755246</v>
      </c>
    </row>
    <row r="8" spans="1:5" x14ac:dyDescent="0.2">
      <c r="A8" s="4" t="s">
        <v>20</v>
      </c>
      <c r="B8">
        <v>42.350251700449888</v>
      </c>
      <c r="C8">
        <v>-71.157091087873454</v>
      </c>
    </row>
    <row r="9" spans="1:5" x14ac:dyDescent="0.2">
      <c r="A9" s="4" t="s">
        <v>34</v>
      </c>
      <c r="B9">
        <v>42.384943327303873</v>
      </c>
      <c r="C9">
        <v>-71.079858929438387</v>
      </c>
    </row>
    <row r="10" spans="1:5" x14ac:dyDescent="0.2">
      <c r="A10" s="4" t="s">
        <v>910</v>
      </c>
      <c r="B10">
        <v>42.351806573033684</v>
      </c>
      <c r="C10">
        <v>-71.060709797752793</v>
      </c>
    </row>
    <row r="11" spans="1:5" x14ac:dyDescent="0.2">
      <c r="A11" s="4" t="s">
        <v>49</v>
      </c>
      <c r="B11">
        <v>42.304644878594793</v>
      </c>
      <c r="C11">
        <v>-71.061288502480295</v>
      </c>
    </row>
    <row r="12" spans="1:5" x14ac:dyDescent="0.2">
      <c r="A12" s="4" t="s">
        <v>74</v>
      </c>
      <c r="B12">
        <v>42.356855916659697</v>
      </c>
      <c r="C12">
        <v>-71.061137093932544</v>
      </c>
    </row>
    <row r="13" spans="1:5" x14ac:dyDescent="0.2">
      <c r="A13" s="4" t="s">
        <v>24</v>
      </c>
      <c r="B13">
        <v>42.384208745367012</v>
      </c>
      <c r="C13">
        <v>-71.019440694388436</v>
      </c>
    </row>
    <row r="14" spans="1:5" x14ac:dyDescent="0.2">
      <c r="A14" s="4" t="s">
        <v>52</v>
      </c>
      <c r="B14">
        <v>42.350679289087481</v>
      </c>
      <c r="C14">
        <v>-71.098315765170909</v>
      </c>
    </row>
    <row r="15" spans="1:5" x14ac:dyDescent="0.2">
      <c r="A15" s="4" t="s">
        <v>894</v>
      </c>
      <c r="B15">
        <v>42.321246540323891</v>
      </c>
      <c r="C15">
        <v>-70.966861066691067</v>
      </c>
    </row>
    <row r="16" spans="1:5" x14ac:dyDescent="0.2">
      <c r="A16" s="4" t="s">
        <v>463</v>
      </c>
      <c r="B16">
        <v>42.252107945225937</v>
      </c>
      <c r="C16">
        <v>-71.122103576039137</v>
      </c>
    </row>
    <row r="17" spans="1:3" x14ac:dyDescent="0.2">
      <c r="A17" s="4" t="s">
        <v>59</v>
      </c>
      <c r="B17">
        <v>42.314394142687426</v>
      </c>
      <c r="C17">
        <v>-71.112001279660291</v>
      </c>
    </row>
    <row r="18" spans="1:3" x14ac:dyDescent="0.2">
      <c r="A18" s="4" t="s">
        <v>1715</v>
      </c>
      <c r="B18">
        <v>42.350587362029003</v>
      </c>
      <c r="C18">
        <v>-71.058873784435377</v>
      </c>
    </row>
    <row r="19" spans="1:3" x14ac:dyDescent="0.2">
      <c r="A19" s="4" t="s">
        <v>278</v>
      </c>
      <c r="B19">
        <v>42.340579129508185</v>
      </c>
      <c r="C19">
        <v>-71.116144518032812</v>
      </c>
    </row>
    <row r="20" spans="1:3" x14ac:dyDescent="0.2">
      <c r="A20" s="4" t="s">
        <v>700</v>
      </c>
      <c r="B20">
        <v>42.273370645122036</v>
      </c>
      <c r="C20">
        <v>-71.085245692285739</v>
      </c>
    </row>
    <row r="21" spans="1:3" x14ac:dyDescent="0.2">
      <c r="A21" s="4" t="s">
        <v>119</v>
      </c>
      <c r="B21">
        <v>42.332470276874098</v>
      </c>
      <c r="C21">
        <v>-71.112262739515685</v>
      </c>
    </row>
    <row r="22" spans="1:3" x14ac:dyDescent="0.2">
      <c r="A22" s="4" t="s">
        <v>46</v>
      </c>
      <c r="B22">
        <v>42.365781678166385</v>
      </c>
      <c r="C22">
        <v>-71.054111555461205</v>
      </c>
    </row>
    <row r="23" spans="1:3" x14ac:dyDescent="0.2">
      <c r="A23" s="4" t="s">
        <v>172</v>
      </c>
      <c r="B23">
        <v>42.284666593760036</v>
      </c>
      <c r="C23">
        <v>-71.127708759351862</v>
      </c>
    </row>
    <row r="24" spans="1:3" x14ac:dyDescent="0.2">
      <c r="A24" s="4" t="s">
        <v>28</v>
      </c>
      <c r="B24">
        <v>42.325873140009676</v>
      </c>
      <c r="C24">
        <v>-71.086928529206887</v>
      </c>
    </row>
    <row r="25" spans="1:3" x14ac:dyDescent="0.2">
      <c r="A25" s="4" t="s">
        <v>114</v>
      </c>
      <c r="B25">
        <v>42.335733115421874</v>
      </c>
      <c r="C25">
        <v>-71.048324795935997</v>
      </c>
    </row>
    <row r="26" spans="1:3" x14ac:dyDescent="0.2">
      <c r="A26" s="4" t="s">
        <v>1356</v>
      </c>
      <c r="B26">
        <v>42.348092306185443</v>
      </c>
      <c r="C26">
        <v>-71.046795592407648</v>
      </c>
    </row>
    <row r="27" spans="1:3" x14ac:dyDescent="0.2">
      <c r="A27" s="4" t="s">
        <v>198</v>
      </c>
      <c r="B27">
        <v>42.342503480315052</v>
      </c>
      <c r="C27">
        <v>-71.074094699922782</v>
      </c>
    </row>
    <row r="28" spans="1:3" x14ac:dyDescent="0.2">
      <c r="A28" s="4" t="s">
        <v>357</v>
      </c>
      <c r="B28">
        <v>42.365131216026079</v>
      </c>
      <c r="C28">
        <v>-71.075881456613416</v>
      </c>
    </row>
    <row r="29" spans="1:3" x14ac:dyDescent="0.2">
      <c r="A29" s="4" t="s">
        <v>146</v>
      </c>
      <c r="B29">
        <v>42.279397946740147</v>
      </c>
      <c r="C29">
        <v>-71.161267188372108</v>
      </c>
    </row>
    <row r="30" spans="1:3" x14ac:dyDescent="0.2">
      <c r="A30" s="4" t="s">
        <v>7274</v>
      </c>
      <c r="B30">
        <v>42.347182909370176</v>
      </c>
      <c r="C30">
        <v>-71.087871437304926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186"/>
  <sheetViews>
    <sheetView tabSelected="1" workbookViewId="0">
      <selection activeCell="B2" sqref="B2"/>
    </sheetView>
  </sheetViews>
  <sheetFormatPr baseColWidth="10" defaultRowHeight="16" x14ac:dyDescent="0.2"/>
  <cols>
    <col min="3" max="3" width="12.1640625" bestFit="1" customWidth="1"/>
    <col min="4" max="4" width="50.33203125" customWidth="1"/>
    <col min="5" max="5" width="10.1640625" bestFit="1" customWidth="1"/>
    <col min="6" max="6" width="24.6640625" bestFit="1" customWidth="1"/>
    <col min="7" max="7" width="19.1640625" bestFit="1" customWidth="1"/>
    <col min="8" max="8" width="22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65.83203125" bestFit="1" customWidth="1"/>
  </cols>
  <sheetData>
    <row r="1" spans="1:20" x14ac:dyDescent="0.2">
      <c r="A1" t="s">
        <v>7282</v>
      </c>
      <c r="B1" t="s">
        <v>7283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2755</v>
      </c>
      <c r="B2" t="s">
        <v>7284</v>
      </c>
      <c r="C2">
        <v>3168</v>
      </c>
      <c r="D2" t="s">
        <v>18</v>
      </c>
      <c r="E2">
        <v>3697</v>
      </c>
      <c r="F2" t="s">
        <v>19</v>
      </c>
      <c r="H2" t="s">
        <v>20</v>
      </c>
      <c r="I2">
        <v>42.351480000000002</v>
      </c>
      <c r="J2">
        <v>-71.193190000000001</v>
      </c>
      <c r="K2" t="s">
        <v>21</v>
      </c>
      <c r="L2">
        <v>99</v>
      </c>
      <c r="M2">
        <v>91</v>
      </c>
      <c r="N2">
        <v>0</v>
      </c>
      <c r="Q2">
        <v>1</v>
      </c>
      <c r="R2">
        <v>288</v>
      </c>
      <c r="S2">
        <v>0</v>
      </c>
    </row>
    <row r="3" spans="1:20" x14ac:dyDescent="0.2">
      <c r="A3" t="s">
        <v>2755</v>
      </c>
      <c r="B3" t="s">
        <v>7284</v>
      </c>
      <c r="C3">
        <v>3781</v>
      </c>
      <c r="D3" t="s">
        <v>22</v>
      </c>
      <c r="E3">
        <v>4804</v>
      </c>
      <c r="F3" t="s">
        <v>23</v>
      </c>
      <c r="H3" t="s">
        <v>24</v>
      </c>
      <c r="I3">
        <v>42.364130000000003</v>
      </c>
      <c r="J3">
        <v>-71.029910000000001</v>
      </c>
      <c r="K3" t="s">
        <v>25</v>
      </c>
      <c r="L3">
        <v>132</v>
      </c>
      <c r="M3">
        <v>32</v>
      </c>
      <c r="N3">
        <v>23</v>
      </c>
      <c r="O3" s="1">
        <v>44710</v>
      </c>
      <c r="P3">
        <v>0.26</v>
      </c>
      <c r="Q3">
        <v>1</v>
      </c>
      <c r="R3">
        <v>168</v>
      </c>
      <c r="S3">
        <v>2</v>
      </c>
    </row>
    <row r="4" spans="1:20" x14ac:dyDescent="0.2">
      <c r="A4" t="s">
        <v>2755</v>
      </c>
      <c r="B4" t="s">
        <v>7284</v>
      </c>
      <c r="C4">
        <v>5506</v>
      </c>
      <c r="D4" t="s">
        <v>26</v>
      </c>
      <c r="E4">
        <v>8229</v>
      </c>
      <c r="F4" t="s">
        <v>27</v>
      </c>
      <c r="H4" t="s">
        <v>28</v>
      </c>
      <c r="I4">
        <v>42.328440000000001</v>
      </c>
      <c r="J4">
        <v>-71.09581</v>
      </c>
      <c r="K4" t="s">
        <v>25</v>
      </c>
      <c r="L4">
        <v>149</v>
      </c>
      <c r="M4">
        <v>3</v>
      </c>
      <c r="N4">
        <v>113</v>
      </c>
      <c r="O4" s="1">
        <v>44753</v>
      </c>
      <c r="P4">
        <v>0.69</v>
      </c>
      <c r="Q4">
        <v>10</v>
      </c>
      <c r="R4">
        <v>45</v>
      </c>
      <c r="S4">
        <v>5</v>
      </c>
      <c r="T4" t="s">
        <v>29</v>
      </c>
    </row>
    <row r="5" spans="1:20" x14ac:dyDescent="0.2">
      <c r="A5" t="s">
        <v>2755</v>
      </c>
      <c r="B5" t="s">
        <v>7284</v>
      </c>
      <c r="C5">
        <v>6695</v>
      </c>
      <c r="D5" t="s">
        <v>30</v>
      </c>
      <c r="E5">
        <v>8229</v>
      </c>
      <c r="F5" t="s">
        <v>27</v>
      </c>
      <c r="H5" t="s">
        <v>28</v>
      </c>
      <c r="I5">
        <v>42.328020000000002</v>
      </c>
      <c r="J5">
        <v>-71.093869999999995</v>
      </c>
      <c r="K5" t="s">
        <v>25</v>
      </c>
      <c r="L5">
        <v>179</v>
      </c>
      <c r="M5">
        <v>3</v>
      </c>
      <c r="N5">
        <v>119</v>
      </c>
      <c r="O5" s="1">
        <v>44814</v>
      </c>
      <c r="P5">
        <v>0.75</v>
      </c>
      <c r="Q5">
        <v>10</v>
      </c>
      <c r="R5">
        <v>59</v>
      </c>
      <c r="S5">
        <v>4</v>
      </c>
      <c r="T5" t="s">
        <v>31</v>
      </c>
    </row>
    <row r="6" spans="1:20" x14ac:dyDescent="0.2">
      <c r="A6" t="s">
        <v>2755</v>
      </c>
      <c r="B6" t="s">
        <v>7284</v>
      </c>
      <c r="C6">
        <v>7903</v>
      </c>
      <c r="D6" t="s">
        <v>32</v>
      </c>
      <c r="E6">
        <v>14169</v>
      </c>
      <c r="F6" t="s">
        <v>33</v>
      </c>
      <c r="H6" t="s">
        <v>34</v>
      </c>
      <c r="I6">
        <v>42.390309999999999</v>
      </c>
      <c r="J6">
        <v>-71.093609999999998</v>
      </c>
      <c r="K6" t="s">
        <v>21</v>
      </c>
      <c r="L6">
        <v>116</v>
      </c>
      <c r="M6">
        <v>4</v>
      </c>
      <c r="N6">
        <v>295</v>
      </c>
      <c r="O6" s="1">
        <v>44810</v>
      </c>
      <c r="P6">
        <v>1.84</v>
      </c>
      <c r="Q6">
        <v>1</v>
      </c>
      <c r="R6">
        <v>9</v>
      </c>
      <c r="S6">
        <v>17</v>
      </c>
    </row>
    <row r="7" spans="1:20" x14ac:dyDescent="0.2">
      <c r="A7" t="s">
        <v>2755</v>
      </c>
      <c r="B7" t="s">
        <v>7284</v>
      </c>
      <c r="C7">
        <v>8521</v>
      </c>
      <c r="D7" t="s">
        <v>35</v>
      </c>
      <c r="E7">
        <v>306681</v>
      </c>
      <c r="F7" t="s">
        <v>36</v>
      </c>
      <c r="H7" t="s">
        <v>37</v>
      </c>
      <c r="I7">
        <v>42.382579999999997</v>
      </c>
      <c r="J7">
        <v>-71.13646</v>
      </c>
      <c r="K7" t="s">
        <v>25</v>
      </c>
      <c r="L7">
        <v>300</v>
      </c>
      <c r="M7">
        <v>2</v>
      </c>
      <c r="N7">
        <v>50</v>
      </c>
      <c r="O7" s="1">
        <v>44801</v>
      </c>
      <c r="P7">
        <v>0.31</v>
      </c>
      <c r="Q7">
        <v>2</v>
      </c>
      <c r="R7">
        <v>251</v>
      </c>
      <c r="S7">
        <v>5</v>
      </c>
      <c r="T7" t="s">
        <v>38</v>
      </c>
    </row>
    <row r="8" spans="1:20" x14ac:dyDescent="0.2">
      <c r="A8" t="s">
        <v>2755</v>
      </c>
      <c r="B8" t="s">
        <v>7284</v>
      </c>
      <c r="C8">
        <v>8789</v>
      </c>
      <c r="D8" t="s">
        <v>39</v>
      </c>
      <c r="E8">
        <v>26988</v>
      </c>
      <c r="F8" t="s">
        <v>40</v>
      </c>
      <c r="H8" t="s">
        <v>41</v>
      </c>
      <c r="I8">
        <v>42.358669999999996</v>
      </c>
      <c r="J8">
        <v>-71.063069999999996</v>
      </c>
      <c r="K8" t="s">
        <v>25</v>
      </c>
      <c r="L8">
        <v>110</v>
      </c>
      <c r="M8">
        <v>91</v>
      </c>
      <c r="N8">
        <v>25</v>
      </c>
      <c r="O8" s="1">
        <v>43936</v>
      </c>
      <c r="P8">
        <v>0.25</v>
      </c>
      <c r="Q8">
        <v>9</v>
      </c>
      <c r="R8">
        <v>272</v>
      </c>
      <c r="S8">
        <v>0</v>
      </c>
    </row>
    <row r="9" spans="1:20" x14ac:dyDescent="0.2">
      <c r="A9" t="s">
        <v>2755</v>
      </c>
      <c r="B9" t="s">
        <v>7284</v>
      </c>
      <c r="C9">
        <v>10813</v>
      </c>
      <c r="D9" t="s">
        <v>42</v>
      </c>
      <c r="E9">
        <v>38997</v>
      </c>
      <c r="F9" t="s">
        <v>43</v>
      </c>
      <c r="H9" t="s">
        <v>44</v>
      </c>
      <c r="I9">
        <v>42.350610000000003</v>
      </c>
      <c r="J9">
        <v>-71.087869999999995</v>
      </c>
      <c r="K9" t="s">
        <v>25</v>
      </c>
      <c r="L9">
        <v>135</v>
      </c>
      <c r="M9">
        <v>29</v>
      </c>
      <c r="N9">
        <v>5</v>
      </c>
      <c r="O9" s="1">
        <v>44167</v>
      </c>
      <c r="P9">
        <v>7.0000000000000007E-2</v>
      </c>
      <c r="Q9">
        <v>11</v>
      </c>
      <c r="R9">
        <v>348</v>
      </c>
      <c r="S9">
        <v>0</v>
      </c>
    </row>
    <row r="10" spans="1:20" x14ac:dyDescent="0.2">
      <c r="A10" t="s">
        <v>2755</v>
      </c>
      <c r="B10" t="s">
        <v>7284</v>
      </c>
      <c r="C10">
        <v>10986</v>
      </c>
      <c r="D10" t="s">
        <v>45</v>
      </c>
      <c r="E10">
        <v>38997</v>
      </c>
      <c r="F10" t="s">
        <v>43</v>
      </c>
      <c r="H10" t="s">
        <v>46</v>
      </c>
      <c r="I10">
        <v>42.363770000000002</v>
      </c>
      <c r="J10">
        <v>-71.052059999999997</v>
      </c>
      <c r="K10" t="s">
        <v>25</v>
      </c>
      <c r="L10">
        <v>135</v>
      </c>
      <c r="M10">
        <v>33</v>
      </c>
      <c r="N10">
        <v>2</v>
      </c>
      <c r="O10" s="1">
        <v>42513</v>
      </c>
      <c r="P10">
        <v>0.03</v>
      </c>
      <c r="Q10">
        <v>11</v>
      </c>
      <c r="R10">
        <v>349</v>
      </c>
      <c r="S10">
        <v>0</v>
      </c>
    </row>
    <row r="11" spans="1:20" x14ac:dyDescent="0.2">
      <c r="A11" t="s">
        <v>2755</v>
      </c>
      <c r="B11" t="s">
        <v>7284</v>
      </c>
      <c r="C11">
        <v>18711</v>
      </c>
      <c r="D11" t="s">
        <v>47</v>
      </c>
      <c r="E11">
        <v>71783</v>
      </c>
      <c r="F11" t="s">
        <v>48</v>
      </c>
      <c r="H11" t="s">
        <v>49</v>
      </c>
      <c r="I11">
        <v>42.322119999999998</v>
      </c>
      <c r="J11">
        <v>-71.060959999999994</v>
      </c>
      <c r="K11" t="s">
        <v>25</v>
      </c>
      <c r="L11">
        <v>133</v>
      </c>
      <c r="M11">
        <v>30</v>
      </c>
      <c r="N11">
        <v>52</v>
      </c>
      <c r="O11" s="1">
        <v>43743</v>
      </c>
      <c r="P11">
        <v>0.35</v>
      </c>
      <c r="Q11">
        <v>29</v>
      </c>
      <c r="R11">
        <v>245</v>
      </c>
      <c r="S11">
        <v>0</v>
      </c>
    </row>
    <row r="12" spans="1:20" x14ac:dyDescent="0.2">
      <c r="A12" t="s">
        <v>2755</v>
      </c>
      <c r="B12" t="s">
        <v>7284</v>
      </c>
      <c r="C12">
        <v>19581</v>
      </c>
      <c r="D12" t="s">
        <v>50</v>
      </c>
      <c r="E12">
        <v>74249</v>
      </c>
      <c r="F12" t="s">
        <v>51</v>
      </c>
      <c r="H12" t="s">
        <v>52</v>
      </c>
      <c r="I12">
        <v>42.362580000000001</v>
      </c>
      <c r="J12">
        <v>-71.096029999999999</v>
      </c>
      <c r="K12" t="s">
        <v>21</v>
      </c>
      <c r="L12">
        <v>199</v>
      </c>
      <c r="M12">
        <v>10</v>
      </c>
      <c r="N12">
        <v>8</v>
      </c>
      <c r="O12" s="1">
        <v>44450</v>
      </c>
      <c r="P12">
        <v>0.05</v>
      </c>
      <c r="Q12">
        <v>3</v>
      </c>
      <c r="R12">
        <v>229</v>
      </c>
      <c r="S12">
        <v>0</v>
      </c>
    </row>
    <row r="13" spans="1:20" x14ac:dyDescent="0.2">
      <c r="A13" t="s">
        <v>2755</v>
      </c>
      <c r="B13" t="s">
        <v>7284</v>
      </c>
      <c r="C13">
        <v>27498</v>
      </c>
      <c r="D13" t="s">
        <v>53</v>
      </c>
      <c r="E13">
        <v>74249</v>
      </c>
      <c r="F13" t="s">
        <v>51</v>
      </c>
      <c r="H13" t="s">
        <v>52</v>
      </c>
      <c r="I13">
        <v>42.362540000000003</v>
      </c>
      <c r="J13">
        <v>-71.096980000000002</v>
      </c>
      <c r="K13" t="s">
        <v>21</v>
      </c>
      <c r="L13">
        <v>265</v>
      </c>
      <c r="M13">
        <v>5</v>
      </c>
      <c r="N13">
        <v>18</v>
      </c>
      <c r="O13" s="1">
        <v>44801</v>
      </c>
      <c r="P13">
        <v>0.12</v>
      </c>
      <c r="Q13">
        <v>3</v>
      </c>
      <c r="R13">
        <v>259</v>
      </c>
      <c r="S13">
        <v>7</v>
      </c>
    </row>
    <row r="14" spans="1:20" x14ac:dyDescent="0.2">
      <c r="A14" t="s">
        <v>2755</v>
      </c>
      <c r="B14" t="s">
        <v>7284</v>
      </c>
      <c r="C14">
        <v>29765</v>
      </c>
      <c r="D14" t="s">
        <v>54</v>
      </c>
      <c r="E14">
        <v>128280</v>
      </c>
      <c r="F14" t="s">
        <v>55</v>
      </c>
      <c r="H14" t="s">
        <v>34</v>
      </c>
      <c r="I14">
        <v>42.377540000000003</v>
      </c>
      <c r="J14">
        <v>-71.066419999999994</v>
      </c>
      <c r="K14" t="s">
        <v>25</v>
      </c>
      <c r="L14">
        <v>227</v>
      </c>
      <c r="M14">
        <v>2</v>
      </c>
      <c r="N14">
        <v>99</v>
      </c>
      <c r="O14" s="1">
        <v>44787</v>
      </c>
      <c r="P14">
        <v>0.66</v>
      </c>
      <c r="Q14">
        <v>1</v>
      </c>
      <c r="R14">
        <v>30</v>
      </c>
      <c r="S14">
        <v>3</v>
      </c>
      <c r="T14" t="s">
        <v>56</v>
      </c>
    </row>
    <row r="15" spans="1:20" x14ac:dyDescent="0.2">
      <c r="A15" t="s">
        <v>2755</v>
      </c>
      <c r="B15" t="s">
        <v>7284</v>
      </c>
      <c r="C15">
        <v>40601</v>
      </c>
      <c r="D15" t="s">
        <v>57</v>
      </c>
      <c r="E15">
        <v>174986</v>
      </c>
      <c r="F15" t="s">
        <v>58</v>
      </c>
      <c r="H15" t="s">
        <v>59</v>
      </c>
      <c r="I15">
        <v>42.313470000000002</v>
      </c>
      <c r="J15">
        <v>-71.110820000000004</v>
      </c>
      <c r="K15" t="s">
        <v>21</v>
      </c>
      <c r="L15">
        <v>100</v>
      </c>
      <c r="M15">
        <v>14</v>
      </c>
      <c r="N15">
        <v>89</v>
      </c>
      <c r="O15" s="1">
        <v>44774</v>
      </c>
      <c r="P15">
        <v>0.61</v>
      </c>
      <c r="Q15">
        <v>1</v>
      </c>
      <c r="R15">
        <v>316</v>
      </c>
      <c r="S15">
        <v>7</v>
      </c>
      <c r="T15" t="s">
        <v>60</v>
      </c>
    </row>
    <row r="16" spans="1:20" x14ac:dyDescent="0.2">
      <c r="A16" t="s">
        <v>2755</v>
      </c>
      <c r="B16" t="s">
        <v>7284</v>
      </c>
      <c r="C16">
        <v>45987</v>
      </c>
      <c r="D16" t="s">
        <v>61</v>
      </c>
      <c r="E16">
        <v>205107</v>
      </c>
      <c r="F16" t="s">
        <v>62</v>
      </c>
      <c r="H16" t="s">
        <v>34</v>
      </c>
      <c r="I16">
        <v>42.37424</v>
      </c>
      <c r="J16">
        <v>-71.060810000000004</v>
      </c>
      <c r="K16" t="s">
        <v>25</v>
      </c>
      <c r="L16">
        <v>160</v>
      </c>
      <c r="M16">
        <v>29</v>
      </c>
      <c r="N16">
        <v>135</v>
      </c>
      <c r="O16" s="1">
        <v>44773</v>
      </c>
      <c r="P16">
        <v>0.92</v>
      </c>
      <c r="Q16">
        <v>1</v>
      </c>
      <c r="R16">
        <v>50</v>
      </c>
      <c r="S16">
        <v>4</v>
      </c>
      <c r="T16" t="s">
        <v>63</v>
      </c>
    </row>
    <row r="17" spans="1:20" x14ac:dyDescent="0.2">
      <c r="A17" t="s">
        <v>2755</v>
      </c>
      <c r="B17" t="s">
        <v>7284</v>
      </c>
      <c r="C17">
        <v>46534</v>
      </c>
      <c r="D17" t="s">
        <v>64</v>
      </c>
      <c r="E17">
        <v>208115</v>
      </c>
      <c r="F17" t="s">
        <v>65</v>
      </c>
      <c r="H17" t="s">
        <v>34</v>
      </c>
      <c r="I17">
        <v>42.382959999999997</v>
      </c>
      <c r="J17">
        <v>-71.093320000000006</v>
      </c>
      <c r="K17" t="s">
        <v>21</v>
      </c>
      <c r="L17">
        <v>78</v>
      </c>
      <c r="M17">
        <v>2</v>
      </c>
      <c r="N17">
        <v>954</v>
      </c>
      <c r="O17" s="1">
        <v>44815</v>
      </c>
      <c r="P17">
        <v>6.5</v>
      </c>
      <c r="Q17">
        <v>1</v>
      </c>
      <c r="R17">
        <v>174</v>
      </c>
      <c r="S17">
        <v>68</v>
      </c>
    </row>
    <row r="18" spans="1:20" x14ac:dyDescent="0.2">
      <c r="A18" t="s">
        <v>2755</v>
      </c>
      <c r="B18" t="s">
        <v>7284</v>
      </c>
      <c r="C18">
        <v>47521</v>
      </c>
      <c r="D18" t="s">
        <v>66</v>
      </c>
      <c r="E18">
        <v>119019</v>
      </c>
      <c r="F18" t="s">
        <v>67</v>
      </c>
      <c r="H18" t="s">
        <v>49</v>
      </c>
      <c r="I18">
        <v>42.29871</v>
      </c>
      <c r="J18">
        <v>-71.059539999999998</v>
      </c>
      <c r="K18" t="s">
        <v>21</v>
      </c>
      <c r="L18">
        <v>80</v>
      </c>
      <c r="M18">
        <v>1</v>
      </c>
      <c r="N18">
        <v>333</v>
      </c>
      <c r="O18" s="1">
        <v>44801</v>
      </c>
      <c r="P18">
        <v>2.2799999999999998</v>
      </c>
      <c r="Q18">
        <v>6</v>
      </c>
      <c r="R18">
        <v>276</v>
      </c>
      <c r="S18">
        <v>2</v>
      </c>
      <c r="T18" t="s">
        <v>68</v>
      </c>
    </row>
    <row r="19" spans="1:20" x14ac:dyDescent="0.2">
      <c r="A19" t="s">
        <v>2755</v>
      </c>
      <c r="B19" t="s">
        <v>7284</v>
      </c>
      <c r="C19">
        <v>55310</v>
      </c>
      <c r="D19" t="s">
        <v>69</v>
      </c>
      <c r="E19">
        <v>164826</v>
      </c>
      <c r="F19" t="s">
        <v>70</v>
      </c>
      <c r="H19" t="s">
        <v>20</v>
      </c>
      <c r="I19">
        <v>42.336030000000001</v>
      </c>
      <c r="J19">
        <v>-71.136529999999993</v>
      </c>
      <c r="K19" t="s">
        <v>25</v>
      </c>
      <c r="L19">
        <v>147</v>
      </c>
      <c r="M19">
        <v>172</v>
      </c>
      <c r="N19">
        <v>0</v>
      </c>
      <c r="Q19">
        <v>2</v>
      </c>
      <c r="R19">
        <v>349</v>
      </c>
      <c r="S19">
        <v>0</v>
      </c>
    </row>
    <row r="20" spans="1:20" x14ac:dyDescent="0.2">
      <c r="A20" t="s">
        <v>2755</v>
      </c>
      <c r="B20" t="s">
        <v>7284</v>
      </c>
      <c r="C20">
        <v>60029</v>
      </c>
      <c r="D20" t="s">
        <v>71</v>
      </c>
      <c r="E20">
        <v>255183</v>
      </c>
      <c r="F20" t="s">
        <v>43</v>
      </c>
      <c r="H20" t="s">
        <v>28</v>
      </c>
      <c r="I20">
        <v>42.32546</v>
      </c>
      <c r="J20">
        <v>-71.088939999999994</v>
      </c>
      <c r="K20" t="s">
        <v>21</v>
      </c>
      <c r="L20">
        <v>80</v>
      </c>
      <c r="M20">
        <v>29</v>
      </c>
      <c r="N20">
        <v>143</v>
      </c>
      <c r="O20" s="1">
        <v>44805</v>
      </c>
      <c r="P20">
        <v>1</v>
      </c>
      <c r="Q20">
        <v>5</v>
      </c>
      <c r="R20">
        <v>159</v>
      </c>
      <c r="S20">
        <v>2</v>
      </c>
      <c r="T20" t="s">
        <v>72</v>
      </c>
    </row>
    <row r="21" spans="1:20" x14ac:dyDescent="0.2">
      <c r="A21" t="s">
        <v>2755</v>
      </c>
      <c r="B21" t="s">
        <v>7284</v>
      </c>
      <c r="C21">
        <v>67774</v>
      </c>
      <c r="D21" t="s">
        <v>73</v>
      </c>
      <c r="E21">
        <v>26988</v>
      </c>
      <c r="F21" t="s">
        <v>40</v>
      </c>
      <c r="H21" t="s">
        <v>74</v>
      </c>
      <c r="I21">
        <v>42.35689</v>
      </c>
      <c r="J21">
        <v>-71.062060000000002</v>
      </c>
      <c r="K21" t="s">
        <v>25</v>
      </c>
      <c r="L21">
        <v>112</v>
      </c>
      <c r="M21">
        <v>91</v>
      </c>
      <c r="N21">
        <v>47</v>
      </c>
      <c r="O21" s="1">
        <v>44531</v>
      </c>
      <c r="P21">
        <v>0.39</v>
      </c>
      <c r="Q21">
        <v>9</v>
      </c>
      <c r="R21">
        <v>125</v>
      </c>
      <c r="S21">
        <v>1</v>
      </c>
    </row>
    <row r="22" spans="1:20" x14ac:dyDescent="0.2">
      <c r="A22" t="s">
        <v>2755</v>
      </c>
      <c r="B22" t="s">
        <v>7284</v>
      </c>
      <c r="C22">
        <v>69369</v>
      </c>
      <c r="D22" t="s">
        <v>75</v>
      </c>
      <c r="E22">
        <v>255183</v>
      </c>
      <c r="F22" t="s">
        <v>43</v>
      </c>
      <c r="H22" t="s">
        <v>28</v>
      </c>
      <c r="I22">
        <v>42.32546</v>
      </c>
      <c r="J22">
        <v>-71.088939999999994</v>
      </c>
      <c r="K22" t="s">
        <v>25</v>
      </c>
      <c r="L22">
        <v>100</v>
      </c>
      <c r="M22">
        <v>29</v>
      </c>
      <c r="N22">
        <v>120</v>
      </c>
      <c r="O22" s="1">
        <v>43784</v>
      </c>
      <c r="P22">
        <v>0.87</v>
      </c>
      <c r="Q22">
        <v>5</v>
      </c>
      <c r="R22">
        <v>95</v>
      </c>
      <c r="S22">
        <v>0</v>
      </c>
      <c r="T22" t="s">
        <v>72</v>
      </c>
    </row>
    <row r="23" spans="1:20" x14ac:dyDescent="0.2">
      <c r="A23" t="s">
        <v>2755</v>
      </c>
      <c r="B23" t="s">
        <v>7284</v>
      </c>
      <c r="C23">
        <v>77691</v>
      </c>
      <c r="D23" t="s">
        <v>76</v>
      </c>
      <c r="E23">
        <v>119019</v>
      </c>
      <c r="F23" t="s">
        <v>67</v>
      </c>
      <c r="H23" t="s">
        <v>49</v>
      </c>
      <c r="I23">
        <v>42.29871</v>
      </c>
      <c r="J23">
        <v>-71.059539999999998</v>
      </c>
      <c r="K23" t="s">
        <v>21</v>
      </c>
      <c r="L23">
        <v>65</v>
      </c>
      <c r="M23">
        <v>1</v>
      </c>
      <c r="N23">
        <v>302</v>
      </c>
      <c r="O23" s="1">
        <v>44764</v>
      </c>
      <c r="P23">
        <v>2.15</v>
      </c>
      <c r="Q23">
        <v>6</v>
      </c>
      <c r="R23">
        <v>308</v>
      </c>
      <c r="S23">
        <v>20</v>
      </c>
      <c r="T23" t="s">
        <v>68</v>
      </c>
    </row>
    <row r="24" spans="1:20" x14ac:dyDescent="0.2">
      <c r="A24" t="s">
        <v>2755</v>
      </c>
      <c r="B24" t="s">
        <v>7284</v>
      </c>
      <c r="C24">
        <v>106474</v>
      </c>
      <c r="D24" t="s">
        <v>77</v>
      </c>
      <c r="E24">
        <v>74249</v>
      </c>
      <c r="F24" t="s">
        <v>51</v>
      </c>
      <c r="H24" t="s">
        <v>52</v>
      </c>
      <c r="I24">
        <v>42.362740000000002</v>
      </c>
      <c r="J24">
        <v>-71.097679999999997</v>
      </c>
      <c r="K24" t="s">
        <v>21</v>
      </c>
      <c r="L24">
        <v>295</v>
      </c>
      <c r="M24">
        <v>5</v>
      </c>
      <c r="N24">
        <v>20</v>
      </c>
      <c r="O24" s="1">
        <v>44710</v>
      </c>
      <c r="P24">
        <v>0.15</v>
      </c>
      <c r="Q24">
        <v>3</v>
      </c>
      <c r="R24">
        <v>274</v>
      </c>
      <c r="S24">
        <v>4</v>
      </c>
      <c r="T24" t="s">
        <v>78</v>
      </c>
    </row>
    <row r="25" spans="1:20" x14ac:dyDescent="0.2">
      <c r="A25" t="s">
        <v>2755</v>
      </c>
      <c r="B25" t="s">
        <v>7284</v>
      </c>
      <c r="C25">
        <v>108898</v>
      </c>
      <c r="D25" t="s">
        <v>79</v>
      </c>
      <c r="E25">
        <v>306681</v>
      </c>
      <c r="F25" t="s">
        <v>36</v>
      </c>
      <c r="H25" t="s">
        <v>37</v>
      </c>
      <c r="I25">
        <v>42.382269999999998</v>
      </c>
      <c r="J25">
        <v>-71.136430000000004</v>
      </c>
      <c r="K25" t="s">
        <v>25</v>
      </c>
      <c r="L25">
        <v>200</v>
      </c>
      <c r="M25">
        <v>2</v>
      </c>
      <c r="N25">
        <v>34</v>
      </c>
      <c r="O25" s="1">
        <v>44804</v>
      </c>
      <c r="P25">
        <v>0.25</v>
      </c>
      <c r="Q25">
        <v>2</v>
      </c>
      <c r="R25">
        <v>251</v>
      </c>
      <c r="S25">
        <v>13</v>
      </c>
      <c r="T25" t="s">
        <v>80</v>
      </c>
    </row>
    <row r="26" spans="1:20" x14ac:dyDescent="0.2">
      <c r="A26" t="s">
        <v>2755</v>
      </c>
      <c r="B26" t="s">
        <v>7284</v>
      </c>
      <c r="C26">
        <v>151158</v>
      </c>
      <c r="D26" t="s">
        <v>81</v>
      </c>
      <c r="E26">
        <v>727944</v>
      </c>
      <c r="F26" t="s">
        <v>82</v>
      </c>
      <c r="H26" t="s">
        <v>34</v>
      </c>
      <c r="I26">
        <v>42.382260000000002</v>
      </c>
      <c r="J26">
        <v>-71.099500000000006</v>
      </c>
      <c r="K26" t="s">
        <v>25</v>
      </c>
      <c r="L26">
        <v>195</v>
      </c>
      <c r="M26">
        <v>28</v>
      </c>
      <c r="N26">
        <v>205</v>
      </c>
      <c r="O26" s="1">
        <v>44794</v>
      </c>
      <c r="P26">
        <v>1.51</v>
      </c>
      <c r="Q26">
        <v>2</v>
      </c>
      <c r="R26">
        <v>126</v>
      </c>
      <c r="S26">
        <v>4</v>
      </c>
    </row>
    <row r="27" spans="1:20" x14ac:dyDescent="0.2">
      <c r="A27" t="s">
        <v>2755</v>
      </c>
      <c r="B27" t="s">
        <v>7284</v>
      </c>
      <c r="C27">
        <v>154505</v>
      </c>
      <c r="D27" t="s">
        <v>83</v>
      </c>
      <c r="E27">
        <v>742815</v>
      </c>
      <c r="F27" t="s">
        <v>84</v>
      </c>
      <c r="H27" t="s">
        <v>34</v>
      </c>
      <c r="I27">
        <v>42.384869999999999</v>
      </c>
      <c r="J27">
        <v>-71.086429999999993</v>
      </c>
      <c r="K27" t="s">
        <v>85</v>
      </c>
      <c r="L27">
        <v>10</v>
      </c>
      <c r="M27">
        <v>91</v>
      </c>
      <c r="N27">
        <v>134</v>
      </c>
      <c r="O27" s="1">
        <v>43704</v>
      </c>
      <c r="P27">
        <v>0.98</v>
      </c>
      <c r="Q27">
        <v>7</v>
      </c>
      <c r="R27">
        <v>146</v>
      </c>
      <c r="S27">
        <v>0</v>
      </c>
    </row>
    <row r="28" spans="1:20" x14ac:dyDescent="0.2">
      <c r="A28" t="s">
        <v>2755</v>
      </c>
      <c r="B28" t="s">
        <v>7284</v>
      </c>
      <c r="C28">
        <v>163941</v>
      </c>
      <c r="D28" t="s">
        <v>86</v>
      </c>
      <c r="E28">
        <v>8229</v>
      </c>
      <c r="F28" t="s">
        <v>27</v>
      </c>
      <c r="H28" t="s">
        <v>28</v>
      </c>
      <c r="I28">
        <v>42.328060000000001</v>
      </c>
      <c r="J28">
        <v>-71.094229999999996</v>
      </c>
      <c r="K28" t="s">
        <v>25</v>
      </c>
      <c r="L28">
        <v>264</v>
      </c>
      <c r="M28">
        <v>3</v>
      </c>
      <c r="N28">
        <v>242</v>
      </c>
      <c r="O28" s="1">
        <v>44795</v>
      </c>
      <c r="P28">
        <v>1.79</v>
      </c>
      <c r="Q28">
        <v>10</v>
      </c>
      <c r="R28">
        <v>41</v>
      </c>
      <c r="S28">
        <v>12</v>
      </c>
      <c r="T28" t="s">
        <v>87</v>
      </c>
    </row>
    <row r="29" spans="1:20" x14ac:dyDescent="0.2">
      <c r="A29" t="s">
        <v>2755</v>
      </c>
      <c r="B29" t="s">
        <v>7284</v>
      </c>
      <c r="C29">
        <v>179244</v>
      </c>
      <c r="D29" t="s">
        <v>88</v>
      </c>
      <c r="E29">
        <v>119019</v>
      </c>
      <c r="F29" t="s">
        <v>67</v>
      </c>
      <c r="H29" t="s">
        <v>49</v>
      </c>
      <c r="I29">
        <v>42.29871</v>
      </c>
      <c r="J29">
        <v>-71.059539999999998</v>
      </c>
      <c r="K29" t="s">
        <v>21</v>
      </c>
      <c r="L29">
        <v>80</v>
      </c>
      <c r="M29">
        <v>1</v>
      </c>
      <c r="N29">
        <v>108</v>
      </c>
      <c r="O29" s="1">
        <v>44804</v>
      </c>
      <c r="P29">
        <v>0.8</v>
      </c>
      <c r="Q29">
        <v>6</v>
      </c>
      <c r="R29">
        <v>125</v>
      </c>
      <c r="S29">
        <v>15</v>
      </c>
      <c r="T29" t="s">
        <v>68</v>
      </c>
    </row>
    <row r="30" spans="1:20" x14ac:dyDescent="0.2">
      <c r="A30" t="s">
        <v>2755</v>
      </c>
      <c r="B30" t="s">
        <v>7284</v>
      </c>
      <c r="C30">
        <v>179245</v>
      </c>
      <c r="D30" t="s">
        <v>89</v>
      </c>
      <c r="E30">
        <v>119019</v>
      </c>
      <c r="F30" t="s">
        <v>67</v>
      </c>
      <c r="H30" t="s">
        <v>49</v>
      </c>
      <c r="I30">
        <v>42.29871</v>
      </c>
      <c r="J30">
        <v>-71.059539999999998</v>
      </c>
      <c r="K30" t="s">
        <v>21</v>
      </c>
      <c r="L30">
        <v>75</v>
      </c>
      <c r="M30">
        <v>1</v>
      </c>
      <c r="N30">
        <v>64</v>
      </c>
      <c r="O30" s="1">
        <v>44798</v>
      </c>
      <c r="P30">
        <v>0.48</v>
      </c>
      <c r="Q30">
        <v>6</v>
      </c>
      <c r="R30">
        <v>208</v>
      </c>
      <c r="S30">
        <v>17</v>
      </c>
      <c r="T30" t="s">
        <v>90</v>
      </c>
    </row>
    <row r="31" spans="1:20" x14ac:dyDescent="0.2">
      <c r="A31" t="s">
        <v>2755</v>
      </c>
      <c r="B31" t="s">
        <v>7284</v>
      </c>
      <c r="C31">
        <v>184893</v>
      </c>
      <c r="D31" t="s">
        <v>91</v>
      </c>
      <c r="E31">
        <v>887148</v>
      </c>
      <c r="F31" t="s">
        <v>92</v>
      </c>
      <c r="H31" t="s">
        <v>34</v>
      </c>
      <c r="I31">
        <v>42.378230000000002</v>
      </c>
      <c r="J31">
        <v>-71.067779999999999</v>
      </c>
      <c r="K31" t="s">
        <v>21</v>
      </c>
      <c r="L31">
        <v>257</v>
      </c>
      <c r="M31">
        <v>29</v>
      </c>
      <c r="N31">
        <v>0</v>
      </c>
      <c r="Q31">
        <v>5</v>
      </c>
      <c r="R31">
        <v>90</v>
      </c>
      <c r="S31">
        <v>0</v>
      </c>
    </row>
    <row r="32" spans="1:20" x14ac:dyDescent="0.2">
      <c r="A32" t="s">
        <v>2755</v>
      </c>
      <c r="B32" t="s">
        <v>7284</v>
      </c>
      <c r="C32">
        <v>190170</v>
      </c>
      <c r="D32" t="s">
        <v>93</v>
      </c>
      <c r="E32">
        <v>841314</v>
      </c>
      <c r="F32" t="s">
        <v>94</v>
      </c>
      <c r="H32" t="s">
        <v>49</v>
      </c>
      <c r="I32">
        <v>42.309530000000002</v>
      </c>
      <c r="J32">
        <v>-71.070599999999999</v>
      </c>
      <c r="K32" t="s">
        <v>25</v>
      </c>
      <c r="L32">
        <v>55</v>
      </c>
      <c r="M32">
        <v>7</v>
      </c>
      <c r="N32">
        <v>83</v>
      </c>
      <c r="O32" s="1">
        <v>44712</v>
      </c>
      <c r="P32">
        <v>0.61</v>
      </c>
      <c r="Q32">
        <v>1</v>
      </c>
      <c r="R32">
        <v>77</v>
      </c>
      <c r="S32">
        <v>10</v>
      </c>
      <c r="T32" t="s">
        <v>95</v>
      </c>
    </row>
    <row r="33" spans="1:20" x14ac:dyDescent="0.2">
      <c r="A33" t="s">
        <v>2755</v>
      </c>
      <c r="B33" t="s">
        <v>7284</v>
      </c>
      <c r="C33">
        <v>197727</v>
      </c>
      <c r="D33" t="s">
        <v>96</v>
      </c>
      <c r="E33">
        <v>964356</v>
      </c>
      <c r="F33" t="s">
        <v>97</v>
      </c>
      <c r="H33" t="s">
        <v>59</v>
      </c>
      <c r="I33">
        <v>42.313310000000001</v>
      </c>
      <c r="J33">
        <v>-71.120609999999999</v>
      </c>
      <c r="K33" t="s">
        <v>21</v>
      </c>
      <c r="L33">
        <v>70</v>
      </c>
      <c r="M33">
        <v>30</v>
      </c>
      <c r="N33">
        <v>53</v>
      </c>
      <c r="O33" s="1">
        <v>44773</v>
      </c>
      <c r="P33">
        <v>0.4</v>
      </c>
      <c r="Q33">
        <v>1</v>
      </c>
      <c r="R33">
        <v>83</v>
      </c>
      <c r="S33">
        <v>3</v>
      </c>
      <c r="T33" t="s">
        <v>98</v>
      </c>
    </row>
    <row r="34" spans="1:20" x14ac:dyDescent="0.2">
      <c r="A34" t="s">
        <v>2755</v>
      </c>
      <c r="B34" t="s">
        <v>7284</v>
      </c>
      <c r="C34">
        <v>197972</v>
      </c>
      <c r="D34" t="s">
        <v>99</v>
      </c>
      <c r="E34">
        <v>965697</v>
      </c>
      <c r="F34" t="s">
        <v>100</v>
      </c>
      <c r="H34" t="s">
        <v>59</v>
      </c>
      <c r="I34">
        <v>42.315330000000003</v>
      </c>
      <c r="J34">
        <v>-71.110249999999994</v>
      </c>
      <c r="K34" t="s">
        <v>25</v>
      </c>
      <c r="L34">
        <v>145</v>
      </c>
      <c r="M34">
        <v>14</v>
      </c>
      <c r="N34">
        <v>453</v>
      </c>
      <c r="O34" s="1">
        <v>44815</v>
      </c>
      <c r="P34">
        <v>3.41</v>
      </c>
      <c r="Q34">
        <v>2</v>
      </c>
      <c r="R34">
        <v>224</v>
      </c>
      <c r="S34">
        <v>43</v>
      </c>
      <c r="T34" t="s">
        <v>101</v>
      </c>
    </row>
    <row r="35" spans="1:20" x14ac:dyDescent="0.2">
      <c r="A35" t="s">
        <v>2755</v>
      </c>
      <c r="B35" t="s">
        <v>7284</v>
      </c>
      <c r="C35">
        <v>199317</v>
      </c>
      <c r="D35" t="s">
        <v>102</v>
      </c>
      <c r="E35">
        <v>87398</v>
      </c>
      <c r="F35" t="s">
        <v>103</v>
      </c>
      <c r="H35" t="s">
        <v>37</v>
      </c>
      <c r="I35">
        <v>42.379750000000001</v>
      </c>
      <c r="J35">
        <v>-71.122619999999998</v>
      </c>
      <c r="K35" t="s">
        <v>25</v>
      </c>
      <c r="L35">
        <v>236</v>
      </c>
      <c r="M35">
        <v>91</v>
      </c>
      <c r="N35">
        <v>14</v>
      </c>
      <c r="O35" s="1">
        <v>43400</v>
      </c>
      <c r="P35">
        <v>0.1</v>
      </c>
      <c r="Q35">
        <v>2</v>
      </c>
      <c r="R35">
        <v>365</v>
      </c>
      <c r="S35">
        <v>0</v>
      </c>
    </row>
    <row r="36" spans="1:20" x14ac:dyDescent="0.2">
      <c r="A36" t="s">
        <v>2755</v>
      </c>
      <c r="B36" t="s">
        <v>7284</v>
      </c>
      <c r="C36">
        <v>210097</v>
      </c>
      <c r="D36" t="s">
        <v>104</v>
      </c>
      <c r="E36">
        <v>1035747</v>
      </c>
      <c r="F36" t="s">
        <v>105</v>
      </c>
      <c r="H36" t="s">
        <v>59</v>
      </c>
      <c r="I36">
        <v>42.316850000000002</v>
      </c>
      <c r="J36">
        <v>-71.108670000000004</v>
      </c>
      <c r="K36" t="s">
        <v>25</v>
      </c>
      <c r="L36">
        <v>125</v>
      </c>
      <c r="M36">
        <v>3</v>
      </c>
      <c r="N36">
        <v>245</v>
      </c>
      <c r="O36" s="1">
        <v>44815</v>
      </c>
      <c r="P36">
        <v>1.83</v>
      </c>
      <c r="Q36">
        <v>1</v>
      </c>
      <c r="R36">
        <v>176</v>
      </c>
      <c r="S36">
        <v>26</v>
      </c>
      <c r="T36" t="s">
        <v>106</v>
      </c>
    </row>
    <row r="37" spans="1:20" x14ac:dyDescent="0.2">
      <c r="A37" t="s">
        <v>2755</v>
      </c>
      <c r="B37" t="s">
        <v>7284</v>
      </c>
      <c r="C37">
        <v>219956</v>
      </c>
      <c r="D37" t="s">
        <v>107</v>
      </c>
      <c r="E37">
        <v>742815</v>
      </c>
      <c r="F37" t="s">
        <v>84</v>
      </c>
      <c r="H37" t="s">
        <v>34</v>
      </c>
      <c r="I37">
        <v>42.385890000000003</v>
      </c>
      <c r="J37">
        <v>-71.085859999999997</v>
      </c>
      <c r="K37" t="s">
        <v>85</v>
      </c>
      <c r="L37">
        <v>10</v>
      </c>
      <c r="M37">
        <v>91</v>
      </c>
      <c r="N37">
        <v>95</v>
      </c>
      <c r="O37" s="1">
        <v>43660</v>
      </c>
      <c r="P37">
        <v>0.71</v>
      </c>
      <c r="Q37">
        <v>7</v>
      </c>
      <c r="R37">
        <v>146</v>
      </c>
      <c r="S37">
        <v>0</v>
      </c>
    </row>
    <row r="38" spans="1:20" x14ac:dyDescent="0.2">
      <c r="A38" t="s">
        <v>2755</v>
      </c>
      <c r="B38" t="s">
        <v>7284</v>
      </c>
      <c r="C38">
        <v>220676</v>
      </c>
      <c r="D38" t="s">
        <v>108</v>
      </c>
      <c r="E38">
        <v>1144302</v>
      </c>
      <c r="F38" t="s">
        <v>109</v>
      </c>
      <c r="H38" t="s">
        <v>46</v>
      </c>
      <c r="I38">
        <v>42.366140000000001</v>
      </c>
      <c r="J38">
        <v>-71.052260000000004</v>
      </c>
      <c r="K38" t="s">
        <v>21</v>
      </c>
      <c r="L38">
        <v>184</v>
      </c>
      <c r="M38">
        <v>3</v>
      </c>
      <c r="N38">
        <v>282</v>
      </c>
      <c r="O38" s="1">
        <v>44815</v>
      </c>
      <c r="P38">
        <v>2.11</v>
      </c>
      <c r="Q38">
        <v>1</v>
      </c>
      <c r="R38">
        <v>22</v>
      </c>
      <c r="S38">
        <v>26</v>
      </c>
      <c r="T38" t="s">
        <v>110</v>
      </c>
    </row>
    <row r="39" spans="1:20" x14ac:dyDescent="0.2">
      <c r="A39" t="s">
        <v>2755</v>
      </c>
      <c r="B39" t="s">
        <v>7284</v>
      </c>
      <c r="C39">
        <v>222081</v>
      </c>
      <c r="D39" t="s">
        <v>111</v>
      </c>
      <c r="E39">
        <v>742815</v>
      </c>
      <c r="F39" t="s">
        <v>84</v>
      </c>
      <c r="H39" t="s">
        <v>34</v>
      </c>
      <c r="I39">
        <v>42.384810000000002</v>
      </c>
      <c r="J39">
        <v>-71.084360000000004</v>
      </c>
      <c r="K39" t="s">
        <v>85</v>
      </c>
      <c r="L39">
        <v>10</v>
      </c>
      <c r="M39">
        <v>91</v>
      </c>
      <c r="N39">
        <v>101</v>
      </c>
      <c r="O39" s="1">
        <v>43637</v>
      </c>
      <c r="P39">
        <v>0.76</v>
      </c>
      <c r="Q39">
        <v>7</v>
      </c>
      <c r="R39">
        <v>146</v>
      </c>
      <c r="S39">
        <v>0</v>
      </c>
    </row>
    <row r="40" spans="1:20" x14ac:dyDescent="0.2">
      <c r="A40" t="s">
        <v>2755</v>
      </c>
      <c r="B40" t="s">
        <v>7284</v>
      </c>
      <c r="C40">
        <v>257588</v>
      </c>
      <c r="D40" t="s">
        <v>112</v>
      </c>
      <c r="E40">
        <v>1355344</v>
      </c>
      <c r="F40" t="s">
        <v>113</v>
      </c>
      <c r="H40" t="s">
        <v>114</v>
      </c>
      <c r="I40">
        <v>42.332549999999998</v>
      </c>
      <c r="J40">
        <v>-71.041250000000005</v>
      </c>
      <c r="K40" t="s">
        <v>25</v>
      </c>
      <c r="L40">
        <v>293</v>
      </c>
      <c r="M40">
        <v>2</v>
      </c>
      <c r="N40">
        <v>404</v>
      </c>
      <c r="O40" s="1">
        <v>44803</v>
      </c>
      <c r="P40">
        <v>3.27</v>
      </c>
      <c r="Q40">
        <v>1</v>
      </c>
      <c r="R40">
        <v>225</v>
      </c>
      <c r="S40">
        <v>40</v>
      </c>
      <c r="T40" t="s">
        <v>115</v>
      </c>
    </row>
    <row r="41" spans="1:20" x14ac:dyDescent="0.2">
      <c r="A41" t="s">
        <v>2755</v>
      </c>
      <c r="B41" t="s">
        <v>7284</v>
      </c>
      <c r="C41">
        <v>281264</v>
      </c>
      <c r="D41" t="s">
        <v>116</v>
      </c>
      <c r="E41">
        <v>1466207</v>
      </c>
      <c r="F41" t="s">
        <v>55</v>
      </c>
      <c r="H41" t="s">
        <v>34</v>
      </c>
      <c r="I41">
        <v>42.381950000000003</v>
      </c>
      <c r="J41">
        <v>-71.099130000000002</v>
      </c>
      <c r="K41" t="s">
        <v>21</v>
      </c>
      <c r="L41">
        <v>162</v>
      </c>
      <c r="M41">
        <v>1</v>
      </c>
      <c r="N41">
        <v>523</v>
      </c>
      <c r="O41" s="1">
        <v>44816</v>
      </c>
      <c r="P41">
        <v>4.09</v>
      </c>
      <c r="Q41">
        <v>1</v>
      </c>
      <c r="R41">
        <v>0</v>
      </c>
      <c r="S41">
        <v>49</v>
      </c>
    </row>
    <row r="42" spans="1:20" x14ac:dyDescent="0.2">
      <c r="A42" t="s">
        <v>2755</v>
      </c>
      <c r="B42" t="s">
        <v>7284</v>
      </c>
      <c r="C42">
        <v>295594</v>
      </c>
      <c r="D42" t="s">
        <v>117</v>
      </c>
      <c r="E42">
        <v>546854</v>
      </c>
      <c r="F42" t="s">
        <v>118</v>
      </c>
      <c r="H42" t="s">
        <v>119</v>
      </c>
      <c r="I42">
        <v>42.334890000000001</v>
      </c>
      <c r="J42">
        <v>-71.126519999999999</v>
      </c>
      <c r="K42" t="s">
        <v>25</v>
      </c>
      <c r="L42">
        <v>200</v>
      </c>
      <c r="M42">
        <v>32</v>
      </c>
      <c r="N42">
        <v>171</v>
      </c>
      <c r="O42" s="1">
        <v>44686</v>
      </c>
      <c r="P42">
        <v>1.36</v>
      </c>
      <c r="Q42">
        <v>5</v>
      </c>
      <c r="R42">
        <v>120</v>
      </c>
      <c r="S42">
        <v>1</v>
      </c>
    </row>
    <row r="43" spans="1:20" x14ac:dyDescent="0.2">
      <c r="A43" t="s">
        <v>2755</v>
      </c>
      <c r="B43" t="s">
        <v>7284</v>
      </c>
      <c r="C43">
        <v>315982</v>
      </c>
      <c r="D43" t="s">
        <v>120</v>
      </c>
      <c r="E43">
        <v>119019</v>
      </c>
      <c r="F43" t="s">
        <v>67</v>
      </c>
      <c r="H43" t="s">
        <v>49</v>
      </c>
      <c r="I43">
        <v>42.29871</v>
      </c>
      <c r="J43">
        <v>-71.059539999999998</v>
      </c>
      <c r="K43" t="s">
        <v>25</v>
      </c>
      <c r="L43">
        <v>248</v>
      </c>
      <c r="M43">
        <v>1</v>
      </c>
      <c r="N43">
        <v>119</v>
      </c>
      <c r="O43" s="1">
        <v>44761</v>
      </c>
      <c r="P43">
        <v>0.93</v>
      </c>
      <c r="Q43">
        <v>6</v>
      </c>
      <c r="R43">
        <v>22</v>
      </c>
      <c r="S43">
        <v>5</v>
      </c>
      <c r="T43" t="s">
        <v>68</v>
      </c>
    </row>
    <row r="44" spans="1:20" x14ac:dyDescent="0.2">
      <c r="A44" t="s">
        <v>2755</v>
      </c>
      <c r="B44" t="s">
        <v>7284</v>
      </c>
      <c r="C44">
        <v>352585</v>
      </c>
      <c r="D44" t="s">
        <v>121</v>
      </c>
      <c r="E44">
        <v>1785210</v>
      </c>
      <c r="F44" t="s">
        <v>122</v>
      </c>
      <c r="H44" t="s">
        <v>37</v>
      </c>
      <c r="I44">
        <v>42.347490000000001</v>
      </c>
      <c r="J44">
        <v>-71.124030000000005</v>
      </c>
      <c r="K44" t="s">
        <v>21</v>
      </c>
      <c r="L44">
        <v>95</v>
      </c>
      <c r="M44">
        <v>2</v>
      </c>
      <c r="N44">
        <v>112</v>
      </c>
      <c r="O44" s="1">
        <v>44808</v>
      </c>
      <c r="P44">
        <v>0.87</v>
      </c>
      <c r="Q44">
        <v>1</v>
      </c>
      <c r="R44">
        <v>0</v>
      </c>
      <c r="S44">
        <v>3</v>
      </c>
    </row>
    <row r="45" spans="1:20" x14ac:dyDescent="0.2">
      <c r="A45" t="s">
        <v>2755</v>
      </c>
      <c r="B45" t="s">
        <v>7284</v>
      </c>
      <c r="C45">
        <v>370390</v>
      </c>
      <c r="D45" t="s">
        <v>123</v>
      </c>
      <c r="E45">
        <v>1866924</v>
      </c>
      <c r="F45" t="s">
        <v>124</v>
      </c>
      <c r="H45" t="s">
        <v>34</v>
      </c>
      <c r="I45">
        <v>42.383330000000001</v>
      </c>
      <c r="J45">
        <v>-71.08296</v>
      </c>
      <c r="K45" t="s">
        <v>21</v>
      </c>
      <c r="L45">
        <v>46</v>
      </c>
      <c r="M45">
        <v>30</v>
      </c>
      <c r="N45">
        <v>142</v>
      </c>
      <c r="O45" s="1">
        <v>44770</v>
      </c>
      <c r="P45">
        <v>1.1100000000000001</v>
      </c>
      <c r="Q45">
        <v>2</v>
      </c>
      <c r="R45">
        <v>227</v>
      </c>
      <c r="S45">
        <v>5</v>
      </c>
    </row>
    <row r="46" spans="1:20" x14ac:dyDescent="0.2">
      <c r="A46" t="s">
        <v>2755</v>
      </c>
      <c r="B46" t="s">
        <v>7284</v>
      </c>
      <c r="C46">
        <v>377474</v>
      </c>
      <c r="D46" t="s">
        <v>125</v>
      </c>
      <c r="E46">
        <v>119019</v>
      </c>
      <c r="F46" t="s">
        <v>67</v>
      </c>
      <c r="H46" t="s">
        <v>49</v>
      </c>
      <c r="I46">
        <v>42.29871</v>
      </c>
      <c r="J46">
        <v>-71.059539999999998</v>
      </c>
      <c r="K46" t="s">
        <v>21</v>
      </c>
      <c r="L46">
        <v>50</v>
      </c>
      <c r="M46">
        <v>1</v>
      </c>
      <c r="N46">
        <v>33</v>
      </c>
      <c r="O46" s="1">
        <v>44767</v>
      </c>
      <c r="P46">
        <v>0.27</v>
      </c>
      <c r="Q46">
        <v>6</v>
      </c>
      <c r="R46">
        <v>231</v>
      </c>
      <c r="S46">
        <v>8</v>
      </c>
      <c r="T46" t="s">
        <v>68</v>
      </c>
    </row>
    <row r="47" spans="1:20" x14ac:dyDescent="0.2">
      <c r="A47" t="s">
        <v>2755</v>
      </c>
      <c r="B47" t="s">
        <v>7284</v>
      </c>
      <c r="C47">
        <v>394462</v>
      </c>
      <c r="D47" t="s">
        <v>126</v>
      </c>
      <c r="E47">
        <v>1866924</v>
      </c>
      <c r="F47" t="s">
        <v>124</v>
      </c>
      <c r="H47" t="s">
        <v>34</v>
      </c>
      <c r="I47">
        <v>42.383189999999999</v>
      </c>
      <c r="J47">
        <v>-71.082970000000003</v>
      </c>
      <c r="K47" t="s">
        <v>21</v>
      </c>
      <c r="L47">
        <v>46</v>
      </c>
      <c r="M47">
        <v>31</v>
      </c>
      <c r="N47">
        <v>78</v>
      </c>
      <c r="O47" s="1">
        <v>44807</v>
      </c>
      <c r="P47">
        <v>0.62</v>
      </c>
      <c r="Q47">
        <v>2</v>
      </c>
      <c r="R47">
        <v>269</v>
      </c>
      <c r="S47">
        <v>7</v>
      </c>
    </row>
    <row r="48" spans="1:20" x14ac:dyDescent="0.2">
      <c r="A48" t="s">
        <v>2755</v>
      </c>
      <c r="B48" t="s">
        <v>7284</v>
      </c>
      <c r="C48">
        <v>405144</v>
      </c>
      <c r="D48" t="s">
        <v>127</v>
      </c>
      <c r="E48">
        <v>2018955</v>
      </c>
      <c r="F48" t="s">
        <v>128</v>
      </c>
      <c r="H48" t="s">
        <v>37</v>
      </c>
      <c r="I48">
        <v>42.369100000000003</v>
      </c>
      <c r="J48">
        <v>-71.112369999999999</v>
      </c>
      <c r="K48" t="s">
        <v>25</v>
      </c>
      <c r="L48">
        <v>165</v>
      </c>
      <c r="M48">
        <v>31</v>
      </c>
      <c r="N48">
        <v>54</v>
      </c>
      <c r="O48" s="1">
        <v>44406</v>
      </c>
      <c r="P48">
        <v>0.43</v>
      </c>
      <c r="Q48">
        <v>1</v>
      </c>
      <c r="R48">
        <v>192</v>
      </c>
      <c r="S48">
        <v>0</v>
      </c>
    </row>
    <row r="49" spans="1:20" x14ac:dyDescent="0.2">
      <c r="A49" t="s">
        <v>2755</v>
      </c>
      <c r="B49" t="s">
        <v>7284</v>
      </c>
      <c r="C49">
        <v>447826</v>
      </c>
      <c r="D49" t="s">
        <v>129</v>
      </c>
      <c r="E49">
        <v>2053557</v>
      </c>
      <c r="F49" t="s">
        <v>130</v>
      </c>
      <c r="H49" t="s">
        <v>59</v>
      </c>
      <c r="I49">
        <v>42.316580000000002</v>
      </c>
      <c r="J49">
        <v>-71.110119999999995</v>
      </c>
      <c r="K49" t="s">
        <v>21</v>
      </c>
      <c r="L49">
        <v>71</v>
      </c>
      <c r="M49">
        <v>5</v>
      </c>
      <c r="N49">
        <v>355</v>
      </c>
      <c r="O49" s="1">
        <v>44809</v>
      </c>
      <c r="P49">
        <v>2.85</v>
      </c>
      <c r="Q49">
        <v>1</v>
      </c>
      <c r="R49">
        <v>213</v>
      </c>
      <c r="S49">
        <v>31</v>
      </c>
      <c r="T49" t="s">
        <v>131</v>
      </c>
    </row>
    <row r="50" spans="1:20" x14ac:dyDescent="0.2">
      <c r="A50" t="s">
        <v>2755</v>
      </c>
      <c r="B50" t="s">
        <v>7284</v>
      </c>
      <c r="C50">
        <v>496022</v>
      </c>
      <c r="D50" t="s">
        <v>132</v>
      </c>
      <c r="E50">
        <v>1956464</v>
      </c>
      <c r="F50" t="s">
        <v>133</v>
      </c>
      <c r="H50" t="s">
        <v>59</v>
      </c>
      <c r="I50">
        <v>42.31062</v>
      </c>
      <c r="J50">
        <v>-71.117599999999996</v>
      </c>
      <c r="K50" t="s">
        <v>21</v>
      </c>
      <c r="L50">
        <v>173</v>
      </c>
      <c r="M50">
        <v>91</v>
      </c>
      <c r="N50">
        <v>16</v>
      </c>
      <c r="O50" s="1">
        <v>42547</v>
      </c>
      <c r="P50">
        <v>0.15</v>
      </c>
      <c r="Q50">
        <v>1</v>
      </c>
      <c r="R50">
        <v>0</v>
      </c>
      <c r="S50">
        <v>0</v>
      </c>
    </row>
    <row r="51" spans="1:20" x14ac:dyDescent="0.2">
      <c r="A51" t="s">
        <v>2755</v>
      </c>
      <c r="B51" t="s">
        <v>7284</v>
      </c>
      <c r="C51">
        <v>507525</v>
      </c>
      <c r="D51" t="s">
        <v>134</v>
      </c>
      <c r="E51">
        <v>2501324</v>
      </c>
      <c r="F51" t="s">
        <v>135</v>
      </c>
      <c r="H51" t="s">
        <v>136</v>
      </c>
      <c r="I51">
        <v>42.349139999999998</v>
      </c>
      <c r="J51">
        <v>-71.067809999999994</v>
      </c>
      <c r="K51" t="s">
        <v>25</v>
      </c>
      <c r="L51">
        <v>65</v>
      </c>
      <c r="M51">
        <v>180</v>
      </c>
      <c r="N51">
        <v>9</v>
      </c>
      <c r="O51" s="1">
        <v>41456</v>
      </c>
      <c r="P51">
        <v>7.0000000000000007E-2</v>
      </c>
      <c r="Q51">
        <v>1</v>
      </c>
      <c r="R51">
        <v>0</v>
      </c>
      <c r="S51">
        <v>0</v>
      </c>
    </row>
    <row r="52" spans="1:20" x14ac:dyDescent="0.2">
      <c r="A52" t="s">
        <v>2755</v>
      </c>
      <c r="B52" t="s">
        <v>7284</v>
      </c>
      <c r="C52">
        <v>530983</v>
      </c>
      <c r="D52" t="s">
        <v>137</v>
      </c>
      <c r="E52">
        <v>71783</v>
      </c>
      <c r="F52" t="s">
        <v>48</v>
      </c>
      <c r="H52" t="s">
        <v>49</v>
      </c>
      <c r="I52">
        <v>42.313679999999998</v>
      </c>
      <c r="J52">
        <v>-71.061199999999999</v>
      </c>
      <c r="K52" t="s">
        <v>25</v>
      </c>
      <c r="L52">
        <v>251</v>
      </c>
      <c r="M52">
        <v>30</v>
      </c>
      <c r="N52">
        <v>67</v>
      </c>
      <c r="O52" s="1">
        <v>43767</v>
      </c>
      <c r="P52">
        <v>0.56000000000000005</v>
      </c>
      <c r="Q52">
        <v>29</v>
      </c>
      <c r="R52">
        <v>240</v>
      </c>
      <c r="S52">
        <v>0</v>
      </c>
    </row>
    <row r="53" spans="1:20" x14ac:dyDescent="0.2">
      <c r="A53" t="s">
        <v>2755</v>
      </c>
      <c r="B53" t="s">
        <v>7284</v>
      </c>
      <c r="C53">
        <v>533152</v>
      </c>
      <c r="D53" t="s">
        <v>138</v>
      </c>
      <c r="E53">
        <v>71783</v>
      </c>
      <c r="F53" t="s">
        <v>48</v>
      </c>
      <c r="H53" t="s">
        <v>49</v>
      </c>
      <c r="I53">
        <v>42.322119999999998</v>
      </c>
      <c r="J53">
        <v>-71.060959999999994</v>
      </c>
      <c r="K53" t="s">
        <v>25</v>
      </c>
      <c r="L53">
        <v>125</v>
      </c>
      <c r="M53">
        <v>30</v>
      </c>
      <c r="N53">
        <v>59</v>
      </c>
      <c r="O53" s="1">
        <v>44712</v>
      </c>
      <c r="P53">
        <v>0.57999999999999996</v>
      </c>
      <c r="Q53">
        <v>29</v>
      </c>
      <c r="R53">
        <v>334</v>
      </c>
      <c r="S53">
        <v>2</v>
      </c>
    </row>
    <row r="54" spans="1:20" x14ac:dyDescent="0.2">
      <c r="A54" t="s">
        <v>2755</v>
      </c>
      <c r="B54" t="s">
        <v>7284</v>
      </c>
      <c r="C54">
        <v>561769</v>
      </c>
      <c r="D54" t="s">
        <v>139</v>
      </c>
      <c r="E54">
        <v>71783</v>
      </c>
      <c r="F54" t="s">
        <v>48</v>
      </c>
      <c r="H54" t="s">
        <v>49</v>
      </c>
      <c r="I54">
        <v>42.31371</v>
      </c>
      <c r="J54">
        <v>-71.061260000000004</v>
      </c>
      <c r="K54" t="s">
        <v>25</v>
      </c>
      <c r="L54">
        <v>121</v>
      </c>
      <c r="M54">
        <v>30</v>
      </c>
      <c r="N54">
        <v>64</v>
      </c>
      <c r="O54" s="1">
        <v>44779</v>
      </c>
      <c r="P54">
        <v>0.52</v>
      </c>
      <c r="Q54">
        <v>29</v>
      </c>
      <c r="R54">
        <v>246</v>
      </c>
      <c r="S54">
        <v>2</v>
      </c>
    </row>
    <row r="55" spans="1:20" x14ac:dyDescent="0.2">
      <c r="A55" t="s">
        <v>2755</v>
      </c>
      <c r="B55" t="s">
        <v>7284</v>
      </c>
      <c r="C55">
        <v>570493</v>
      </c>
      <c r="D55" t="s">
        <v>140</v>
      </c>
      <c r="E55">
        <v>914630</v>
      </c>
      <c r="F55" t="s">
        <v>65</v>
      </c>
      <c r="H55" t="s">
        <v>49</v>
      </c>
      <c r="I55">
        <v>42.288339999999998</v>
      </c>
      <c r="J55">
        <v>-71.055049999999994</v>
      </c>
      <c r="K55" t="s">
        <v>21</v>
      </c>
      <c r="L55">
        <v>175</v>
      </c>
      <c r="M55">
        <v>3</v>
      </c>
      <c r="N55">
        <v>98</v>
      </c>
      <c r="O55" s="1">
        <v>44501</v>
      </c>
      <c r="P55">
        <v>0.89</v>
      </c>
      <c r="Q55">
        <v>1</v>
      </c>
      <c r="R55">
        <v>0</v>
      </c>
      <c r="S55">
        <v>4</v>
      </c>
      <c r="T55" t="s">
        <v>141</v>
      </c>
    </row>
    <row r="56" spans="1:20" x14ac:dyDescent="0.2">
      <c r="A56" t="s">
        <v>2755</v>
      </c>
      <c r="B56" t="s">
        <v>7284</v>
      </c>
      <c r="C56">
        <v>579605</v>
      </c>
      <c r="D56" t="s">
        <v>142</v>
      </c>
      <c r="E56">
        <v>71783</v>
      </c>
      <c r="F56" t="s">
        <v>48</v>
      </c>
      <c r="H56" t="s">
        <v>49</v>
      </c>
      <c r="I56">
        <v>42.322119999999998</v>
      </c>
      <c r="J56">
        <v>-71.060950000000005</v>
      </c>
      <c r="K56" t="s">
        <v>25</v>
      </c>
      <c r="L56">
        <v>133</v>
      </c>
      <c r="M56">
        <v>30</v>
      </c>
      <c r="N56">
        <v>56</v>
      </c>
      <c r="O56" s="1">
        <v>44804</v>
      </c>
      <c r="P56">
        <v>0.46</v>
      </c>
      <c r="Q56">
        <v>29</v>
      </c>
      <c r="R56">
        <v>276</v>
      </c>
      <c r="S56">
        <v>1</v>
      </c>
    </row>
    <row r="57" spans="1:20" x14ac:dyDescent="0.2">
      <c r="A57" t="s">
        <v>2755</v>
      </c>
      <c r="B57" t="s">
        <v>7284</v>
      </c>
      <c r="C57">
        <v>583255</v>
      </c>
      <c r="D57" t="s">
        <v>143</v>
      </c>
      <c r="E57">
        <v>306407</v>
      </c>
      <c r="F57" t="s">
        <v>144</v>
      </c>
      <c r="H57" t="s">
        <v>20</v>
      </c>
      <c r="I57">
        <v>42.340960000000003</v>
      </c>
      <c r="J57">
        <v>-71.146469999999994</v>
      </c>
      <c r="K57" t="s">
        <v>25</v>
      </c>
      <c r="L57">
        <v>149</v>
      </c>
      <c r="M57">
        <v>91</v>
      </c>
      <c r="N57">
        <v>12</v>
      </c>
      <c r="O57" s="1">
        <v>42921</v>
      </c>
      <c r="P57">
        <v>0.1</v>
      </c>
      <c r="Q57">
        <v>1</v>
      </c>
      <c r="R57">
        <v>0</v>
      </c>
      <c r="S57">
        <v>0</v>
      </c>
    </row>
    <row r="58" spans="1:20" x14ac:dyDescent="0.2">
      <c r="A58" t="s">
        <v>2755</v>
      </c>
      <c r="B58" t="s">
        <v>7284</v>
      </c>
      <c r="C58">
        <v>601763</v>
      </c>
      <c r="D58" t="s">
        <v>145</v>
      </c>
      <c r="E58">
        <v>71783</v>
      </c>
      <c r="F58" t="s">
        <v>48</v>
      </c>
      <c r="H58" t="s">
        <v>146</v>
      </c>
      <c r="I58">
        <v>42.291919999999998</v>
      </c>
      <c r="J58">
        <v>-71.154070000000004</v>
      </c>
      <c r="K58" t="s">
        <v>25</v>
      </c>
      <c r="L58">
        <v>135</v>
      </c>
      <c r="M58">
        <v>30</v>
      </c>
      <c r="N58">
        <v>42</v>
      </c>
      <c r="O58" s="1">
        <v>44755</v>
      </c>
      <c r="P58">
        <v>0.63</v>
      </c>
      <c r="Q58">
        <v>29</v>
      </c>
      <c r="R58">
        <v>288</v>
      </c>
      <c r="S58">
        <v>3</v>
      </c>
    </row>
    <row r="59" spans="1:20" x14ac:dyDescent="0.2">
      <c r="A59" t="s">
        <v>2755</v>
      </c>
      <c r="B59" t="s">
        <v>7284</v>
      </c>
      <c r="C59">
        <v>611081</v>
      </c>
      <c r="D59" t="s">
        <v>147</v>
      </c>
      <c r="E59">
        <v>3029783</v>
      </c>
      <c r="F59" t="s">
        <v>148</v>
      </c>
      <c r="H59" t="s">
        <v>34</v>
      </c>
      <c r="I59">
        <v>42.375790000000002</v>
      </c>
      <c r="J59">
        <v>-71.049809999999994</v>
      </c>
      <c r="K59" t="s">
        <v>25</v>
      </c>
      <c r="L59">
        <v>320</v>
      </c>
      <c r="M59">
        <v>2</v>
      </c>
      <c r="N59">
        <v>67</v>
      </c>
      <c r="O59" s="1">
        <v>44798</v>
      </c>
      <c r="P59">
        <v>0.92</v>
      </c>
      <c r="Q59">
        <v>5</v>
      </c>
      <c r="R59">
        <v>337</v>
      </c>
      <c r="S59">
        <v>19</v>
      </c>
      <c r="T59" t="s">
        <v>149</v>
      </c>
    </row>
    <row r="60" spans="1:20" x14ac:dyDescent="0.2">
      <c r="A60" t="s">
        <v>2755</v>
      </c>
      <c r="B60" t="s">
        <v>7284</v>
      </c>
      <c r="C60">
        <v>619142</v>
      </c>
      <c r="D60" t="s">
        <v>150</v>
      </c>
      <c r="E60">
        <v>501427</v>
      </c>
      <c r="F60" t="s">
        <v>151</v>
      </c>
      <c r="H60" t="s">
        <v>34</v>
      </c>
      <c r="I60">
        <v>42.377338000000002</v>
      </c>
      <c r="J60">
        <v>-71.063095000000004</v>
      </c>
      <c r="K60" t="s">
        <v>25</v>
      </c>
      <c r="L60">
        <v>175</v>
      </c>
      <c r="M60">
        <v>91</v>
      </c>
      <c r="N60">
        <v>169</v>
      </c>
      <c r="O60" s="1">
        <v>44608</v>
      </c>
      <c r="P60">
        <v>1.37</v>
      </c>
      <c r="Q60">
        <v>1</v>
      </c>
      <c r="R60">
        <v>232</v>
      </c>
      <c r="S60">
        <v>1</v>
      </c>
    </row>
    <row r="61" spans="1:20" x14ac:dyDescent="0.2">
      <c r="A61" t="s">
        <v>2755</v>
      </c>
      <c r="B61" t="s">
        <v>7284</v>
      </c>
      <c r="C61">
        <v>646087</v>
      </c>
      <c r="D61" t="s">
        <v>152</v>
      </c>
      <c r="E61">
        <v>3236611</v>
      </c>
      <c r="F61" t="s">
        <v>153</v>
      </c>
      <c r="H61" t="s">
        <v>114</v>
      </c>
      <c r="I61">
        <v>42.334510000000002</v>
      </c>
      <c r="J61">
        <v>-71.04983</v>
      </c>
      <c r="K61" t="s">
        <v>21</v>
      </c>
      <c r="L61">
        <v>214</v>
      </c>
      <c r="M61">
        <v>1</v>
      </c>
      <c r="N61">
        <v>8</v>
      </c>
      <c r="O61" s="1">
        <v>44711</v>
      </c>
      <c r="P61">
        <v>0.11</v>
      </c>
      <c r="Q61">
        <v>1</v>
      </c>
      <c r="R61">
        <v>154</v>
      </c>
      <c r="S61">
        <v>1</v>
      </c>
      <c r="T61" t="s">
        <v>154</v>
      </c>
    </row>
    <row r="62" spans="1:20" x14ac:dyDescent="0.2">
      <c r="A62" t="s">
        <v>2755</v>
      </c>
      <c r="B62" t="s">
        <v>7284</v>
      </c>
      <c r="C62">
        <v>675441</v>
      </c>
      <c r="D62" t="s">
        <v>155</v>
      </c>
      <c r="E62">
        <v>3423245</v>
      </c>
      <c r="F62" t="s">
        <v>156</v>
      </c>
      <c r="H62" t="s">
        <v>34</v>
      </c>
      <c r="I62">
        <v>42.371029999999998</v>
      </c>
      <c r="J62">
        <v>-71.075569999999999</v>
      </c>
      <c r="K62" t="s">
        <v>21</v>
      </c>
      <c r="L62">
        <v>188</v>
      </c>
      <c r="M62">
        <v>91</v>
      </c>
      <c r="N62">
        <v>14</v>
      </c>
      <c r="O62" s="1">
        <v>42152</v>
      </c>
      <c r="P62">
        <v>0.12</v>
      </c>
      <c r="Q62">
        <v>1</v>
      </c>
      <c r="R62">
        <v>365</v>
      </c>
      <c r="S62">
        <v>0</v>
      </c>
    </row>
    <row r="63" spans="1:20" x14ac:dyDescent="0.2">
      <c r="A63" t="s">
        <v>2755</v>
      </c>
      <c r="B63" t="s">
        <v>7284</v>
      </c>
      <c r="C63">
        <v>682093</v>
      </c>
      <c r="D63" t="s">
        <v>157</v>
      </c>
      <c r="E63">
        <v>3474193</v>
      </c>
      <c r="F63" t="s">
        <v>158</v>
      </c>
      <c r="H63" t="s">
        <v>24</v>
      </c>
      <c r="I63">
        <v>42.380409999999998</v>
      </c>
      <c r="J63">
        <v>-70.990830000000003</v>
      </c>
      <c r="K63" t="s">
        <v>21</v>
      </c>
      <c r="L63">
        <v>144</v>
      </c>
      <c r="M63">
        <v>1</v>
      </c>
      <c r="N63">
        <v>1100</v>
      </c>
      <c r="O63" s="1">
        <v>44816</v>
      </c>
      <c r="P63">
        <v>9.0399999999999991</v>
      </c>
      <c r="Q63">
        <v>4</v>
      </c>
      <c r="R63">
        <v>327</v>
      </c>
      <c r="S63">
        <v>101</v>
      </c>
    </row>
    <row r="64" spans="1:20" x14ac:dyDescent="0.2">
      <c r="A64" t="s">
        <v>2755</v>
      </c>
      <c r="B64" t="s">
        <v>7284</v>
      </c>
      <c r="C64">
        <v>708802</v>
      </c>
      <c r="D64" t="s">
        <v>159</v>
      </c>
      <c r="E64">
        <v>3648427</v>
      </c>
      <c r="F64" t="s">
        <v>160</v>
      </c>
      <c r="H64" t="s">
        <v>34</v>
      </c>
      <c r="I64">
        <v>42.379260000000002</v>
      </c>
      <c r="J64">
        <v>-71.063640000000007</v>
      </c>
      <c r="K64" t="s">
        <v>25</v>
      </c>
      <c r="L64">
        <v>207</v>
      </c>
      <c r="M64">
        <v>2</v>
      </c>
      <c r="N64">
        <v>395</v>
      </c>
      <c r="O64" s="1">
        <v>44818</v>
      </c>
      <c r="P64">
        <v>3.27</v>
      </c>
      <c r="Q64">
        <v>1</v>
      </c>
      <c r="R64">
        <v>232</v>
      </c>
      <c r="S64">
        <v>21</v>
      </c>
      <c r="T64" t="s">
        <v>161</v>
      </c>
    </row>
    <row r="65" spans="1:20" x14ac:dyDescent="0.2">
      <c r="A65" t="s">
        <v>2755</v>
      </c>
      <c r="B65" t="s">
        <v>7284</v>
      </c>
      <c r="C65">
        <v>715532</v>
      </c>
      <c r="D65" t="s">
        <v>162</v>
      </c>
      <c r="E65">
        <v>3673828</v>
      </c>
      <c r="F65" t="s">
        <v>163</v>
      </c>
      <c r="H65" t="s">
        <v>37</v>
      </c>
      <c r="I65">
        <v>42.393459999999997</v>
      </c>
      <c r="J65">
        <v>-71.131370000000004</v>
      </c>
      <c r="K65" t="s">
        <v>25</v>
      </c>
      <c r="L65">
        <v>226</v>
      </c>
      <c r="M65">
        <v>2</v>
      </c>
      <c r="N65">
        <v>322</v>
      </c>
      <c r="O65" s="1">
        <v>44785</v>
      </c>
      <c r="P65">
        <v>2.66</v>
      </c>
      <c r="Q65">
        <v>1</v>
      </c>
      <c r="R65">
        <v>139</v>
      </c>
      <c r="S65">
        <v>39</v>
      </c>
      <c r="T65" t="s">
        <v>164</v>
      </c>
    </row>
    <row r="66" spans="1:20" x14ac:dyDescent="0.2">
      <c r="A66" t="s">
        <v>2755</v>
      </c>
      <c r="B66" t="s">
        <v>7284</v>
      </c>
      <c r="C66">
        <v>742574</v>
      </c>
      <c r="D66" t="s">
        <v>165</v>
      </c>
      <c r="E66">
        <v>1152305</v>
      </c>
      <c r="F66" t="s">
        <v>166</v>
      </c>
      <c r="H66" t="s">
        <v>37</v>
      </c>
      <c r="I66">
        <v>42.365450000000003</v>
      </c>
      <c r="J66">
        <v>-71.102680000000007</v>
      </c>
      <c r="K66" t="s">
        <v>25</v>
      </c>
      <c r="L66">
        <v>160</v>
      </c>
      <c r="M66">
        <v>30</v>
      </c>
      <c r="N66">
        <v>128</v>
      </c>
      <c r="O66" s="1">
        <v>44727</v>
      </c>
      <c r="P66">
        <v>1.08</v>
      </c>
      <c r="Q66">
        <v>4</v>
      </c>
      <c r="R66">
        <v>90</v>
      </c>
      <c r="S66">
        <v>1</v>
      </c>
    </row>
    <row r="67" spans="1:20" x14ac:dyDescent="0.2">
      <c r="A67" t="s">
        <v>2755</v>
      </c>
      <c r="B67" t="s">
        <v>7284</v>
      </c>
      <c r="C67">
        <v>743211</v>
      </c>
      <c r="D67" t="s">
        <v>167</v>
      </c>
      <c r="E67">
        <v>2796082</v>
      </c>
      <c r="F67" t="s">
        <v>168</v>
      </c>
      <c r="H67" t="s">
        <v>59</v>
      </c>
      <c r="I67">
        <v>42.307020000000001</v>
      </c>
      <c r="J67">
        <v>-71.112830000000002</v>
      </c>
      <c r="K67" t="s">
        <v>25</v>
      </c>
      <c r="L67">
        <v>657</v>
      </c>
      <c r="M67">
        <v>4</v>
      </c>
      <c r="N67">
        <v>70</v>
      </c>
      <c r="O67" s="1">
        <v>44109</v>
      </c>
      <c r="P67">
        <v>0.61</v>
      </c>
      <c r="Q67">
        <v>1</v>
      </c>
      <c r="R67">
        <v>290</v>
      </c>
      <c r="S67">
        <v>0</v>
      </c>
      <c r="T67" t="s">
        <v>169</v>
      </c>
    </row>
    <row r="68" spans="1:20" x14ac:dyDescent="0.2">
      <c r="A68" t="s">
        <v>2755</v>
      </c>
      <c r="B68" t="s">
        <v>7284</v>
      </c>
      <c r="C68">
        <v>743759</v>
      </c>
      <c r="D68" t="s">
        <v>170</v>
      </c>
      <c r="E68">
        <v>7969</v>
      </c>
      <c r="F68" t="s">
        <v>171</v>
      </c>
      <c r="H68" t="s">
        <v>172</v>
      </c>
      <c r="I68">
        <v>42.292389999999997</v>
      </c>
      <c r="J68">
        <v>-71.131929999999997</v>
      </c>
      <c r="K68" t="s">
        <v>21</v>
      </c>
      <c r="L68">
        <v>25</v>
      </c>
      <c r="M68">
        <v>91</v>
      </c>
      <c r="N68">
        <v>5</v>
      </c>
      <c r="O68" s="1">
        <v>43738</v>
      </c>
      <c r="P68">
        <v>0.04</v>
      </c>
      <c r="Q68">
        <v>2</v>
      </c>
      <c r="R68">
        <v>270</v>
      </c>
      <c r="S68">
        <v>0</v>
      </c>
    </row>
    <row r="69" spans="1:20" x14ac:dyDescent="0.2">
      <c r="A69" t="s">
        <v>2755</v>
      </c>
      <c r="B69" t="s">
        <v>7284</v>
      </c>
      <c r="C69">
        <v>750438</v>
      </c>
      <c r="D69" t="s">
        <v>173</v>
      </c>
      <c r="E69">
        <v>3945438</v>
      </c>
      <c r="F69" t="s">
        <v>174</v>
      </c>
      <c r="H69" t="s">
        <v>59</v>
      </c>
      <c r="I69">
        <v>42.30733</v>
      </c>
      <c r="J69">
        <v>-71.111289999999997</v>
      </c>
      <c r="K69" t="s">
        <v>21</v>
      </c>
      <c r="L69">
        <v>88</v>
      </c>
      <c r="M69">
        <v>3</v>
      </c>
      <c r="N69">
        <v>227</v>
      </c>
      <c r="O69" s="1">
        <v>44814</v>
      </c>
      <c r="P69">
        <v>2.0099999999999998</v>
      </c>
      <c r="Q69">
        <v>1</v>
      </c>
      <c r="R69">
        <v>41</v>
      </c>
      <c r="S69">
        <v>19</v>
      </c>
      <c r="T69" t="s">
        <v>175</v>
      </c>
    </row>
    <row r="70" spans="1:20" x14ac:dyDescent="0.2">
      <c r="A70" t="s">
        <v>2755</v>
      </c>
      <c r="B70" t="s">
        <v>7284</v>
      </c>
      <c r="C70">
        <v>753446</v>
      </c>
      <c r="D70" t="s">
        <v>176</v>
      </c>
      <c r="E70">
        <v>3962517</v>
      </c>
      <c r="F70" t="s">
        <v>177</v>
      </c>
      <c r="H70" t="s">
        <v>172</v>
      </c>
      <c r="I70">
        <v>42.285730000000001</v>
      </c>
      <c r="J70">
        <v>-71.123339999999999</v>
      </c>
      <c r="K70" t="s">
        <v>21</v>
      </c>
      <c r="L70">
        <v>55</v>
      </c>
      <c r="M70">
        <v>91</v>
      </c>
      <c r="N70">
        <v>142</v>
      </c>
      <c r="O70" s="1">
        <v>43673</v>
      </c>
      <c r="P70">
        <v>1.66</v>
      </c>
      <c r="Q70">
        <v>1</v>
      </c>
      <c r="R70">
        <v>345</v>
      </c>
      <c r="S70">
        <v>0</v>
      </c>
      <c r="T70" t="s">
        <v>178</v>
      </c>
    </row>
    <row r="71" spans="1:20" x14ac:dyDescent="0.2">
      <c r="A71" t="s">
        <v>2755</v>
      </c>
      <c r="B71" t="s">
        <v>7284</v>
      </c>
      <c r="C71">
        <v>766700</v>
      </c>
      <c r="D71" t="s">
        <v>179</v>
      </c>
      <c r="E71">
        <v>3637081</v>
      </c>
      <c r="F71" t="s">
        <v>180</v>
      </c>
      <c r="H71" t="s">
        <v>46</v>
      </c>
      <c r="I71">
        <v>42.365699999999997</v>
      </c>
      <c r="J71">
        <v>-71.056179999999998</v>
      </c>
      <c r="K71" t="s">
        <v>25</v>
      </c>
      <c r="L71">
        <v>195</v>
      </c>
      <c r="M71">
        <v>1</v>
      </c>
      <c r="N71">
        <v>619</v>
      </c>
      <c r="O71" s="1">
        <v>44805</v>
      </c>
      <c r="P71">
        <v>5.47</v>
      </c>
      <c r="Q71">
        <v>13</v>
      </c>
      <c r="R71">
        <v>0</v>
      </c>
      <c r="S71">
        <v>97</v>
      </c>
      <c r="T71" t="s">
        <v>181</v>
      </c>
    </row>
    <row r="72" spans="1:20" x14ac:dyDescent="0.2">
      <c r="A72" t="s">
        <v>2755</v>
      </c>
      <c r="B72" t="s">
        <v>7284</v>
      </c>
      <c r="C72">
        <v>789843</v>
      </c>
      <c r="D72" t="s">
        <v>182</v>
      </c>
      <c r="E72">
        <v>4161865</v>
      </c>
      <c r="F72" t="s">
        <v>183</v>
      </c>
      <c r="H72" t="s">
        <v>44</v>
      </c>
      <c r="I72">
        <v>42.352440000000001</v>
      </c>
      <c r="J72">
        <v>-71.0852</v>
      </c>
      <c r="K72" t="s">
        <v>25</v>
      </c>
      <c r="L72">
        <v>248</v>
      </c>
      <c r="M72">
        <v>2</v>
      </c>
      <c r="N72">
        <v>25</v>
      </c>
      <c r="O72" s="1">
        <v>44812</v>
      </c>
      <c r="P72">
        <v>0.26</v>
      </c>
      <c r="Q72">
        <v>1</v>
      </c>
      <c r="R72">
        <v>68</v>
      </c>
      <c r="S72">
        <v>23</v>
      </c>
      <c r="T72" t="s">
        <v>184</v>
      </c>
    </row>
    <row r="73" spans="1:20" x14ac:dyDescent="0.2">
      <c r="A73" t="s">
        <v>2755</v>
      </c>
      <c r="B73" t="s">
        <v>7284</v>
      </c>
      <c r="C73">
        <v>801680</v>
      </c>
      <c r="D73" t="s">
        <v>185</v>
      </c>
      <c r="E73">
        <v>8229</v>
      </c>
      <c r="F73" t="s">
        <v>27</v>
      </c>
      <c r="H73" t="s">
        <v>28</v>
      </c>
      <c r="I73">
        <v>42.327950000000001</v>
      </c>
      <c r="J73">
        <v>-71.094120000000004</v>
      </c>
      <c r="K73" t="s">
        <v>25</v>
      </c>
      <c r="L73">
        <v>166</v>
      </c>
      <c r="M73">
        <v>3</v>
      </c>
      <c r="N73">
        <v>63</v>
      </c>
      <c r="O73" s="1">
        <v>44737</v>
      </c>
      <c r="P73">
        <v>0.53</v>
      </c>
      <c r="Q73">
        <v>10</v>
      </c>
      <c r="R73">
        <v>23</v>
      </c>
      <c r="S73">
        <v>6</v>
      </c>
      <c r="T73" t="s">
        <v>186</v>
      </c>
    </row>
    <row r="74" spans="1:20" x14ac:dyDescent="0.2">
      <c r="A74" t="s">
        <v>2755</v>
      </c>
      <c r="B74" t="s">
        <v>7284</v>
      </c>
      <c r="C74">
        <v>815639</v>
      </c>
      <c r="D74" t="s">
        <v>187</v>
      </c>
      <c r="E74">
        <v>3637081</v>
      </c>
      <c r="F74" t="s">
        <v>180</v>
      </c>
      <c r="H74" t="s">
        <v>46</v>
      </c>
      <c r="I74">
        <v>42.366950000000003</v>
      </c>
      <c r="J74">
        <v>-71.056010000000001</v>
      </c>
      <c r="K74" t="s">
        <v>25</v>
      </c>
      <c r="L74">
        <v>185</v>
      </c>
      <c r="M74">
        <v>1</v>
      </c>
      <c r="N74">
        <v>729</v>
      </c>
      <c r="O74" s="1">
        <v>44803</v>
      </c>
      <c r="P74">
        <v>6.45</v>
      </c>
      <c r="Q74">
        <v>13</v>
      </c>
      <c r="R74">
        <v>184</v>
      </c>
      <c r="S74">
        <v>113</v>
      </c>
      <c r="T74" t="s">
        <v>188</v>
      </c>
    </row>
    <row r="75" spans="1:20" x14ac:dyDescent="0.2">
      <c r="A75" t="s">
        <v>2755</v>
      </c>
      <c r="B75" t="s">
        <v>7284</v>
      </c>
      <c r="C75">
        <v>820073</v>
      </c>
      <c r="D75" t="s">
        <v>189</v>
      </c>
      <c r="E75">
        <v>1911807</v>
      </c>
      <c r="F75" t="s">
        <v>190</v>
      </c>
      <c r="H75" t="s">
        <v>74</v>
      </c>
      <c r="I75">
        <v>42.355800000000002</v>
      </c>
      <c r="J75">
        <v>-71.061040000000006</v>
      </c>
      <c r="K75" t="s">
        <v>25</v>
      </c>
      <c r="L75">
        <v>429</v>
      </c>
      <c r="M75">
        <v>6</v>
      </c>
      <c r="N75">
        <v>79</v>
      </c>
      <c r="O75" s="1">
        <v>44670</v>
      </c>
      <c r="P75">
        <v>0.69</v>
      </c>
      <c r="Q75">
        <v>2</v>
      </c>
      <c r="R75">
        <v>0</v>
      </c>
      <c r="S75">
        <v>1</v>
      </c>
      <c r="T75" t="s">
        <v>191</v>
      </c>
    </row>
    <row r="76" spans="1:20" x14ac:dyDescent="0.2">
      <c r="A76" t="s">
        <v>2755</v>
      </c>
      <c r="B76" t="s">
        <v>7284</v>
      </c>
      <c r="C76">
        <v>849408</v>
      </c>
      <c r="D76" t="s">
        <v>192</v>
      </c>
      <c r="E76">
        <v>4434391</v>
      </c>
      <c r="F76" t="s">
        <v>193</v>
      </c>
      <c r="H76" t="s">
        <v>172</v>
      </c>
      <c r="I76">
        <v>42.290379999999999</v>
      </c>
      <c r="J76">
        <v>-71.139189999999999</v>
      </c>
      <c r="K76" t="s">
        <v>25</v>
      </c>
      <c r="L76">
        <v>499</v>
      </c>
      <c r="M76">
        <v>7</v>
      </c>
      <c r="N76">
        <v>77</v>
      </c>
      <c r="O76" s="1">
        <v>44059</v>
      </c>
      <c r="P76">
        <v>0.73</v>
      </c>
      <c r="Q76">
        <v>1</v>
      </c>
      <c r="R76">
        <v>209</v>
      </c>
      <c r="S76">
        <v>0</v>
      </c>
      <c r="T76" t="s">
        <v>194</v>
      </c>
    </row>
    <row r="77" spans="1:20" x14ac:dyDescent="0.2">
      <c r="A77" t="s">
        <v>2755</v>
      </c>
      <c r="B77" t="s">
        <v>7284</v>
      </c>
      <c r="C77">
        <v>860634</v>
      </c>
      <c r="D77" t="s">
        <v>195</v>
      </c>
      <c r="E77">
        <v>4507945</v>
      </c>
      <c r="F77" t="s">
        <v>148</v>
      </c>
      <c r="H77" t="s">
        <v>37</v>
      </c>
      <c r="I77">
        <v>42.38373</v>
      </c>
      <c r="J77">
        <v>-71.114239999999995</v>
      </c>
      <c r="K77" t="s">
        <v>21</v>
      </c>
      <c r="L77">
        <v>70</v>
      </c>
      <c r="M77">
        <v>3</v>
      </c>
      <c r="N77">
        <v>476</v>
      </c>
      <c r="O77" s="1">
        <v>44762</v>
      </c>
      <c r="P77">
        <v>4.1500000000000004</v>
      </c>
      <c r="Q77">
        <v>1</v>
      </c>
      <c r="R77">
        <v>79</v>
      </c>
      <c r="S77">
        <v>23</v>
      </c>
    </row>
    <row r="78" spans="1:20" x14ac:dyDescent="0.2">
      <c r="A78" t="s">
        <v>2755</v>
      </c>
      <c r="B78" t="s">
        <v>7284</v>
      </c>
      <c r="C78">
        <v>863788</v>
      </c>
      <c r="D78" t="s">
        <v>196</v>
      </c>
      <c r="E78">
        <v>775932</v>
      </c>
      <c r="F78" t="s">
        <v>197</v>
      </c>
      <c r="H78" t="s">
        <v>198</v>
      </c>
      <c r="I78">
        <v>42.344161999999997</v>
      </c>
      <c r="J78">
        <v>-71.070380999999998</v>
      </c>
      <c r="K78" t="s">
        <v>25</v>
      </c>
      <c r="L78">
        <v>539</v>
      </c>
      <c r="M78">
        <v>3</v>
      </c>
      <c r="N78">
        <v>15</v>
      </c>
      <c r="O78" s="1">
        <v>44711</v>
      </c>
      <c r="P78">
        <v>0.13</v>
      </c>
      <c r="Q78">
        <v>1</v>
      </c>
      <c r="R78">
        <v>1</v>
      </c>
      <c r="S78">
        <v>5</v>
      </c>
      <c r="T78" t="s">
        <v>199</v>
      </c>
    </row>
    <row r="79" spans="1:20" x14ac:dyDescent="0.2">
      <c r="A79" t="s">
        <v>2755</v>
      </c>
      <c r="B79" t="s">
        <v>7284</v>
      </c>
      <c r="C79">
        <v>869353</v>
      </c>
      <c r="D79" t="s">
        <v>200</v>
      </c>
      <c r="E79">
        <v>4580150</v>
      </c>
      <c r="F79" t="s">
        <v>19</v>
      </c>
      <c r="H79" t="s">
        <v>24</v>
      </c>
      <c r="I79">
        <v>42.400379999999998</v>
      </c>
      <c r="J79">
        <v>-70.984700000000004</v>
      </c>
      <c r="K79" t="s">
        <v>25</v>
      </c>
      <c r="L79">
        <v>369</v>
      </c>
      <c r="M79">
        <v>5</v>
      </c>
      <c r="N79">
        <v>66</v>
      </c>
      <c r="O79" s="1">
        <v>44710</v>
      </c>
      <c r="P79">
        <v>0.57999999999999996</v>
      </c>
      <c r="Q79">
        <v>1</v>
      </c>
      <c r="R79">
        <v>351</v>
      </c>
      <c r="S79">
        <v>4</v>
      </c>
    </row>
    <row r="80" spans="1:20" x14ac:dyDescent="0.2">
      <c r="A80" t="s">
        <v>2755</v>
      </c>
      <c r="B80" t="s">
        <v>7284</v>
      </c>
      <c r="C80">
        <v>891661</v>
      </c>
      <c r="D80" t="s">
        <v>201</v>
      </c>
      <c r="E80">
        <v>4737456</v>
      </c>
      <c r="F80" t="s">
        <v>202</v>
      </c>
      <c r="H80" t="s">
        <v>46</v>
      </c>
      <c r="I80">
        <v>42.366500000000002</v>
      </c>
      <c r="J80">
        <v>-71.052959999999999</v>
      </c>
      <c r="K80" t="s">
        <v>25</v>
      </c>
      <c r="L80">
        <v>145</v>
      </c>
      <c r="M80">
        <v>2</v>
      </c>
      <c r="N80">
        <v>549</v>
      </c>
      <c r="O80" s="1">
        <v>44802</v>
      </c>
      <c r="P80">
        <v>4.75</v>
      </c>
      <c r="Q80">
        <v>1</v>
      </c>
      <c r="R80">
        <v>39</v>
      </c>
      <c r="S80">
        <v>82</v>
      </c>
      <c r="T80" t="s">
        <v>203</v>
      </c>
    </row>
    <row r="81" spans="1:20" x14ac:dyDescent="0.2">
      <c r="A81" t="s">
        <v>2755</v>
      </c>
      <c r="B81" t="s">
        <v>7284</v>
      </c>
      <c r="C81">
        <v>894539</v>
      </c>
      <c r="D81" t="s">
        <v>204</v>
      </c>
      <c r="E81">
        <v>4762495</v>
      </c>
      <c r="F81" t="s">
        <v>205</v>
      </c>
      <c r="H81" t="s">
        <v>172</v>
      </c>
      <c r="I81">
        <v>42.290170000000003</v>
      </c>
      <c r="J81">
        <v>-71.131690000000006</v>
      </c>
      <c r="K81" t="s">
        <v>21</v>
      </c>
      <c r="L81">
        <v>90</v>
      </c>
      <c r="M81">
        <v>7</v>
      </c>
      <c r="N81">
        <v>63</v>
      </c>
      <c r="O81" s="1">
        <v>44803</v>
      </c>
      <c r="P81">
        <v>0.57999999999999996</v>
      </c>
      <c r="Q81">
        <v>2</v>
      </c>
      <c r="R81">
        <v>198</v>
      </c>
      <c r="S81">
        <v>1</v>
      </c>
      <c r="T81" t="s">
        <v>206</v>
      </c>
    </row>
    <row r="82" spans="1:20" x14ac:dyDescent="0.2">
      <c r="A82" t="s">
        <v>2755</v>
      </c>
      <c r="B82" t="s">
        <v>7284</v>
      </c>
      <c r="C82">
        <v>910408</v>
      </c>
      <c r="D82" t="s">
        <v>207</v>
      </c>
      <c r="E82">
        <v>4883794</v>
      </c>
      <c r="F82" t="s">
        <v>208</v>
      </c>
      <c r="H82" t="s">
        <v>37</v>
      </c>
      <c r="I82">
        <v>42.371360000000003</v>
      </c>
      <c r="J82">
        <v>-71.107810000000001</v>
      </c>
      <c r="K82" t="s">
        <v>25</v>
      </c>
      <c r="L82">
        <v>100</v>
      </c>
      <c r="M82">
        <v>30</v>
      </c>
      <c r="N82">
        <v>7</v>
      </c>
      <c r="O82" s="1">
        <v>44695</v>
      </c>
      <c r="P82">
        <v>0.06</v>
      </c>
      <c r="Q82">
        <v>1</v>
      </c>
      <c r="R82">
        <v>24</v>
      </c>
      <c r="S82">
        <v>1</v>
      </c>
    </row>
    <row r="83" spans="1:20" x14ac:dyDescent="0.2">
      <c r="A83" t="s">
        <v>2755</v>
      </c>
      <c r="B83" t="s">
        <v>7284</v>
      </c>
      <c r="C83">
        <v>916123</v>
      </c>
      <c r="D83" t="s">
        <v>209</v>
      </c>
      <c r="E83">
        <v>3637081</v>
      </c>
      <c r="F83" t="s">
        <v>180</v>
      </c>
      <c r="H83" t="s">
        <v>46</v>
      </c>
      <c r="I83">
        <v>42.365409999999997</v>
      </c>
      <c r="J83">
        <v>-71.054040000000001</v>
      </c>
      <c r="K83" t="s">
        <v>25</v>
      </c>
      <c r="L83">
        <v>205</v>
      </c>
      <c r="M83">
        <v>1</v>
      </c>
      <c r="N83">
        <v>718</v>
      </c>
      <c r="O83" s="1">
        <v>44801</v>
      </c>
      <c r="P83">
        <v>6.27</v>
      </c>
      <c r="Q83">
        <v>13</v>
      </c>
      <c r="R83">
        <v>182</v>
      </c>
      <c r="S83">
        <v>110</v>
      </c>
      <c r="T83" t="s">
        <v>188</v>
      </c>
    </row>
    <row r="84" spans="1:20" x14ac:dyDescent="0.2">
      <c r="A84" t="s">
        <v>2755</v>
      </c>
      <c r="B84" t="s">
        <v>7284</v>
      </c>
      <c r="C84">
        <v>930906</v>
      </c>
      <c r="D84" t="s">
        <v>210</v>
      </c>
      <c r="E84">
        <v>5014042</v>
      </c>
      <c r="F84" t="s">
        <v>211</v>
      </c>
      <c r="H84" t="s">
        <v>37</v>
      </c>
      <c r="I84">
        <v>42.340440000000001</v>
      </c>
      <c r="J84">
        <v>-71.125889999999998</v>
      </c>
      <c r="K84" t="s">
        <v>21</v>
      </c>
      <c r="L84">
        <v>90</v>
      </c>
      <c r="M84">
        <v>3</v>
      </c>
      <c r="N84">
        <v>19</v>
      </c>
      <c r="O84" s="1">
        <v>44773</v>
      </c>
      <c r="P84">
        <v>0.19</v>
      </c>
      <c r="Q84">
        <v>13</v>
      </c>
      <c r="R84">
        <v>200</v>
      </c>
      <c r="S84">
        <v>1</v>
      </c>
    </row>
    <row r="85" spans="1:20" x14ac:dyDescent="0.2">
      <c r="A85" t="s">
        <v>2755</v>
      </c>
      <c r="B85" t="s">
        <v>7284</v>
      </c>
      <c r="C85">
        <v>931151</v>
      </c>
      <c r="D85" t="s">
        <v>212</v>
      </c>
      <c r="E85">
        <v>5014042</v>
      </c>
      <c r="F85" t="s">
        <v>211</v>
      </c>
      <c r="H85" t="s">
        <v>37</v>
      </c>
      <c r="I85">
        <v>42.340440000000001</v>
      </c>
      <c r="J85">
        <v>-71.125889999999998</v>
      </c>
      <c r="K85" t="s">
        <v>21</v>
      </c>
      <c r="L85">
        <v>125</v>
      </c>
      <c r="M85">
        <v>2</v>
      </c>
      <c r="N85">
        <v>36</v>
      </c>
      <c r="O85" s="1">
        <v>44694</v>
      </c>
      <c r="P85">
        <v>0.4</v>
      </c>
      <c r="Q85">
        <v>13</v>
      </c>
      <c r="R85">
        <v>320</v>
      </c>
      <c r="S85">
        <v>6</v>
      </c>
    </row>
    <row r="86" spans="1:20" x14ac:dyDescent="0.2">
      <c r="A86" t="s">
        <v>2755</v>
      </c>
      <c r="B86" t="s">
        <v>7284</v>
      </c>
      <c r="C86">
        <v>931260</v>
      </c>
      <c r="D86" t="s">
        <v>213</v>
      </c>
      <c r="E86">
        <v>5014042</v>
      </c>
      <c r="F86" t="s">
        <v>211</v>
      </c>
      <c r="H86" t="s">
        <v>37</v>
      </c>
      <c r="I86">
        <v>42.340440000000001</v>
      </c>
      <c r="J86">
        <v>-71.125889999999998</v>
      </c>
      <c r="K86" t="s">
        <v>21</v>
      </c>
      <c r="L86">
        <v>90</v>
      </c>
      <c r="M86">
        <v>3</v>
      </c>
      <c r="N86">
        <v>9</v>
      </c>
      <c r="O86" s="1">
        <v>44543</v>
      </c>
      <c r="P86">
        <v>0.1</v>
      </c>
      <c r="Q86">
        <v>13</v>
      </c>
      <c r="R86">
        <v>258</v>
      </c>
      <c r="S86">
        <v>2</v>
      </c>
    </row>
    <row r="87" spans="1:20" x14ac:dyDescent="0.2">
      <c r="A87" t="s">
        <v>2755</v>
      </c>
      <c r="B87" t="s">
        <v>7284</v>
      </c>
      <c r="C87">
        <v>931295</v>
      </c>
      <c r="D87" t="s">
        <v>214</v>
      </c>
      <c r="E87">
        <v>5014042</v>
      </c>
      <c r="F87" t="s">
        <v>211</v>
      </c>
      <c r="H87" t="s">
        <v>37</v>
      </c>
      <c r="I87">
        <v>42.340440000000001</v>
      </c>
      <c r="J87">
        <v>-71.125889999999998</v>
      </c>
      <c r="K87" t="s">
        <v>21</v>
      </c>
      <c r="L87">
        <v>128</v>
      </c>
      <c r="M87">
        <v>2</v>
      </c>
      <c r="N87">
        <v>19</v>
      </c>
      <c r="O87" s="1">
        <v>44801</v>
      </c>
      <c r="P87">
        <v>0.17</v>
      </c>
      <c r="Q87">
        <v>13</v>
      </c>
      <c r="R87">
        <v>271</v>
      </c>
      <c r="S87">
        <v>4</v>
      </c>
    </row>
    <row r="88" spans="1:20" x14ac:dyDescent="0.2">
      <c r="A88" t="s">
        <v>2755</v>
      </c>
      <c r="B88" t="s">
        <v>7284</v>
      </c>
      <c r="C88">
        <v>931311</v>
      </c>
      <c r="D88" t="s">
        <v>215</v>
      </c>
      <c r="E88">
        <v>5014042</v>
      </c>
      <c r="F88" t="s">
        <v>211</v>
      </c>
      <c r="H88" t="s">
        <v>37</v>
      </c>
      <c r="I88">
        <v>42.339489999999998</v>
      </c>
      <c r="J88">
        <v>-71.126279999999994</v>
      </c>
      <c r="K88" t="s">
        <v>21</v>
      </c>
      <c r="L88">
        <v>90</v>
      </c>
      <c r="M88">
        <v>3</v>
      </c>
      <c r="N88">
        <v>14</v>
      </c>
      <c r="O88" s="1">
        <v>44771</v>
      </c>
      <c r="P88">
        <v>0.18</v>
      </c>
      <c r="Q88">
        <v>13</v>
      </c>
      <c r="R88">
        <v>85</v>
      </c>
      <c r="S88">
        <v>1</v>
      </c>
    </row>
    <row r="89" spans="1:20" x14ac:dyDescent="0.2">
      <c r="A89" t="s">
        <v>2755</v>
      </c>
      <c r="B89" t="s">
        <v>7284</v>
      </c>
      <c r="C89">
        <v>931314</v>
      </c>
      <c r="D89" t="s">
        <v>216</v>
      </c>
      <c r="E89">
        <v>5014042</v>
      </c>
      <c r="F89" t="s">
        <v>211</v>
      </c>
      <c r="H89" t="s">
        <v>37</v>
      </c>
      <c r="I89">
        <v>42.340440000000001</v>
      </c>
      <c r="J89">
        <v>-71.125889999999998</v>
      </c>
      <c r="K89" t="s">
        <v>21</v>
      </c>
      <c r="L89">
        <v>90</v>
      </c>
      <c r="M89">
        <v>3</v>
      </c>
      <c r="N89">
        <v>22</v>
      </c>
      <c r="O89" s="1">
        <v>44712</v>
      </c>
      <c r="P89">
        <v>0.19</v>
      </c>
      <c r="Q89">
        <v>13</v>
      </c>
      <c r="R89">
        <v>226</v>
      </c>
      <c r="S89">
        <v>1</v>
      </c>
    </row>
    <row r="90" spans="1:20" x14ac:dyDescent="0.2">
      <c r="A90" t="s">
        <v>2755</v>
      </c>
      <c r="B90" t="s">
        <v>7284</v>
      </c>
      <c r="C90">
        <v>977860</v>
      </c>
      <c r="D90" t="s">
        <v>217</v>
      </c>
      <c r="E90">
        <v>5350366</v>
      </c>
      <c r="F90" t="s">
        <v>218</v>
      </c>
      <c r="H90" t="s">
        <v>119</v>
      </c>
      <c r="I90">
        <v>42.334850000000003</v>
      </c>
      <c r="J90">
        <v>-71.115250000000003</v>
      </c>
      <c r="K90" t="s">
        <v>21</v>
      </c>
      <c r="L90">
        <v>50</v>
      </c>
      <c r="M90">
        <v>91</v>
      </c>
      <c r="N90">
        <v>27</v>
      </c>
      <c r="O90" s="1">
        <v>43861</v>
      </c>
      <c r="P90">
        <v>0.25</v>
      </c>
      <c r="Q90">
        <v>2</v>
      </c>
      <c r="R90">
        <v>258</v>
      </c>
      <c r="S90">
        <v>0</v>
      </c>
    </row>
    <row r="91" spans="1:20" x14ac:dyDescent="0.2">
      <c r="A91" t="s">
        <v>2755</v>
      </c>
      <c r="B91" t="s">
        <v>7284</v>
      </c>
      <c r="C91">
        <v>978507</v>
      </c>
      <c r="D91" t="s">
        <v>219</v>
      </c>
      <c r="E91">
        <v>5014042</v>
      </c>
      <c r="F91" t="s">
        <v>211</v>
      </c>
      <c r="H91" t="s">
        <v>37</v>
      </c>
      <c r="I91">
        <v>42.340440000000001</v>
      </c>
      <c r="J91">
        <v>-71.125889999999998</v>
      </c>
      <c r="K91" t="s">
        <v>21</v>
      </c>
      <c r="L91">
        <v>85</v>
      </c>
      <c r="M91">
        <v>3</v>
      </c>
      <c r="N91">
        <v>20</v>
      </c>
      <c r="O91" s="1">
        <v>44804</v>
      </c>
      <c r="P91">
        <v>0.18</v>
      </c>
      <c r="Q91">
        <v>13</v>
      </c>
      <c r="R91">
        <v>267</v>
      </c>
      <c r="S91">
        <v>1</v>
      </c>
    </row>
    <row r="92" spans="1:20" x14ac:dyDescent="0.2">
      <c r="A92" t="s">
        <v>2755</v>
      </c>
      <c r="B92" t="s">
        <v>7284</v>
      </c>
      <c r="C92">
        <v>984992</v>
      </c>
      <c r="D92" t="s">
        <v>220</v>
      </c>
      <c r="E92">
        <v>342545</v>
      </c>
      <c r="F92" t="s">
        <v>221</v>
      </c>
      <c r="H92" t="s">
        <v>34</v>
      </c>
      <c r="I92">
        <v>42.389150000000001</v>
      </c>
      <c r="J92">
        <v>-71.091660000000005</v>
      </c>
      <c r="K92" t="s">
        <v>21</v>
      </c>
      <c r="L92">
        <v>51</v>
      </c>
      <c r="M92">
        <v>91</v>
      </c>
      <c r="N92">
        <v>38</v>
      </c>
      <c r="O92" s="1">
        <v>43088</v>
      </c>
      <c r="P92">
        <v>0.33</v>
      </c>
      <c r="Q92">
        <v>4</v>
      </c>
      <c r="R92">
        <v>215</v>
      </c>
      <c r="S92">
        <v>0</v>
      </c>
    </row>
    <row r="93" spans="1:20" x14ac:dyDescent="0.2">
      <c r="A93" t="s">
        <v>2755</v>
      </c>
      <c r="B93" t="s">
        <v>7284</v>
      </c>
      <c r="C93">
        <v>989163</v>
      </c>
      <c r="D93" t="s">
        <v>222</v>
      </c>
      <c r="E93">
        <v>5430185</v>
      </c>
      <c r="F93" t="s">
        <v>223</v>
      </c>
      <c r="H93" t="s">
        <v>198</v>
      </c>
      <c r="I93">
        <v>42.34308</v>
      </c>
      <c r="J93">
        <v>-71.073160000000001</v>
      </c>
      <c r="K93" t="s">
        <v>25</v>
      </c>
      <c r="L93">
        <v>220</v>
      </c>
      <c r="M93">
        <v>1</v>
      </c>
      <c r="N93">
        <v>67</v>
      </c>
      <c r="O93" s="1">
        <v>44752</v>
      </c>
      <c r="P93">
        <v>0.61</v>
      </c>
      <c r="Q93">
        <v>7</v>
      </c>
      <c r="R93">
        <v>13</v>
      </c>
      <c r="S93">
        <v>7</v>
      </c>
      <c r="T93" t="s">
        <v>90</v>
      </c>
    </row>
    <row r="94" spans="1:20" x14ac:dyDescent="0.2">
      <c r="A94" t="s">
        <v>2755</v>
      </c>
      <c r="B94" t="s">
        <v>7284</v>
      </c>
      <c r="C94">
        <v>1054635</v>
      </c>
      <c r="D94" t="s">
        <v>224</v>
      </c>
      <c r="E94">
        <v>3087212</v>
      </c>
      <c r="F94" t="s">
        <v>225</v>
      </c>
      <c r="H94" t="s">
        <v>37</v>
      </c>
      <c r="I94">
        <v>42.37285</v>
      </c>
      <c r="J94">
        <v>-71.112629999999996</v>
      </c>
      <c r="K94" t="s">
        <v>25</v>
      </c>
      <c r="L94">
        <v>130</v>
      </c>
      <c r="M94">
        <v>91</v>
      </c>
      <c r="N94">
        <v>11</v>
      </c>
      <c r="O94" s="1">
        <v>44681</v>
      </c>
      <c r="P94">
        <v>0.1</v>
      </c>
      <c r="Q94">
        <v>1</v>
      </c>
      <c r="R94">
        <v>168</v>
      </c>
      <c r="S94">
        <v>1</v>
      </c>
    </row>
    <row r="95" spans="1:20" x14ac:dyDescent="0.2">
      <c r="A95" t="s">
        <v>2755</v>
      </c>
      <c r="B95" t="s">
        <v>7284</v>
      </c>
      <c r="C95">
        <v>1055627</v>
      </c>
      <c r="D95" t="s">
        <v>226</v>
      </c>
      <c r="E95">
        <v>4299002</v>
      </c>
      <c r="F95" t="s">
        <v>227</v>
      </c>
      <c r="H95" t="s">
        <v>74</v>
      </c>
      <c r="I95">
        <v>42.361939999999997</v>
      </c>
      <c r="J95">
        <v>-71.062560000000005</v>
      </c>
      <c r="K95" t="s">
        <v>25</v>
      </c>
      <c r="L95">
        <v>160</v>
      </c>
      <c r="M95">
        <v>91</v>
      </c>
      <c r="N95">
        <v>8</v>
      </c>
      <c r="O95" s="1">
        <v>43352</v>
      </c>
      <c r="P95">
        <v>7.0000000000000007E-2</v>
      </c>
      <c r="Q95">
        <v>2</v>
      </c>
      <c r="R95">
        <v>0</v>
      </c>
      <c r="S95">
        <v>0</v>
      </c>
    </row>
    <row r="96" spans="1:20" x14ac:dyDescent="0.2">
      <c r="A96" t="s">
        <v>2755</v>
      </c>
      <c r="B96" t="s">
        <v>7284</v>
      </c>
      <c r="C96">
        <v>1066808</v>
      </c>
      <c r="D96" t="s">
        <v>228</v>
      </c>
      <c r="E96">
        <v>5869562</v>
      </c>
      <c r="F96" t="s">
        <v>229</v>
      </c>
      <c r="H96" t="s">
        <v>37</v>
      </c>
      <c r="I96">
        <v>42.380699999999997</v>
      </c>
      <c r="J96">
        <v>-71.109059999999999</v>
      </c>
      <c r="K96" t="s">
        <v>25</v>
      </c>
      <c r="L96">
        <v>430</v>
      </c>
      <c r="M96">
        <v>2</v>
      </c>
      <c r="N96">
        <v>218</v>
      </c>
      <c r="O96" s="1">
        <v>44799</v>
      </c>
      <c r="P96">
        <v>1.94</v>
      </c>
      <c r="Q96">
        <v>1</v>
      </c>
      <c r="R96">
        <v>306</v>
      </c>
      <c r="S96">
        <v>44</v>
      </c>
    </row>
    <row r="97" spans="1:20" x14ac:dyDescent="0.2">
      <c r="A97" t="s">
        <v>2755</v>
      </c>
      <c r="B97" t="s">
        <v>7284</v>
      </c>
      <c r="C97">
        <v>1071235</v>
      </c>
      <c r="D97" t="s">
        <v>230</v>
      </c>
      <c r="E97">
        <v>965697</v>
      </c>
      <c r="F97" t="s">
        <v>100</v>
      </c>
      <c r="H97" t="s">
        <v>59</v>
      </c>
      <c r="I97">
        <v>42.31653</v>
      </c>
      <c r="J97">
        <v>-71.110489999999999</v>
      </c>
      <c r="K97" t="s">
        <v>25</v>
      </c>
      <c r="L97">
        <v>94</v>
      </c>
      <c r="M97">
        <v>2</v>
      </c>
      <c r="N97">
        <v>327</v>
      </c>
      <c r="O97" s="1">
        <v>43907</v>
      </c>
      <c r="P97">
        <v>2.87</v>
      </c>
      <c r="Q97">
        <v>2</v>
      </c>
      <c r="R97">
        <v>0</v>
      </c>
      <c r="S97">
        <v>0</v>
      </c>
      <c r="T97" t="s">
        <v>101</v>
      </c>
    </row>
    <row r="98" spans="1:20" x14ac:dyDescent="0.2">
      <c r="A98" t="s">
        <v>2755</v>
      </c>
      <c r="B98" t="s">
        <v>7284</v>
      </c>
      <c r="C98">
        <v>1077105</v>
      </c>
      <c r="D98" t="s">
        <v>231</v>
      </c>
      <c r="E98">
        <v>5927277</v>
      </c>
      <c r="F98" t="s">
        <v>232</v>
      </c>
      <c r="H98" t="s">
        <v>198</v>
      </c>
      <c r="I98">
        <v>42.340220000000002</v>
      </c>
      <c r="J98">
        <v>-71.075000000000003</v>
      </c>
      <c r="K98" t="s">
        <v>25</v>
      </c>
      <c r="L98">
        <v>176</v>
      </c>
      <c r="M98">
        <v>91</v>
      </c>
      <c r="N98">
        <v>0</v>
      </c>
      <c r="Q98">
        <v>1</v>
      </c>
      <c r="R98">
        <v>0</v>
      </c>
      <c r="S98">
        <v>0</v>
      </c>
    </row>
    <row r="99" spans="1:20" x14ac:dyDescent="0.2">
      <c r="A99" t="s">
        <v>2755</v>
      </c>
      <c r="B99" t="s">
        <v>7284</v>
      </c>
      <c r="C99">
        <v>1092093</v>
      </c>
      <c r="D99" t="s">
        <v>233</v>
      </c>
      <c r="E99">
        <v>26988</v>
      </c>
      <c r="F99" t="s">
        <v>40</v>
      </c>
      <c r="H99" t="s">
        <v>119</v>
      </c>
      <c r="I99">
        <v>42.33287</v>
      </c>
      <c r="J99">
        <v>-71.101910000000004</v>
      </c>
      <c r="K99" t="s">
        <v>25</v>
      </c>
      <c r="L99">
        <v>125</v>
      </c>
      <c r="M99">
        <v>91</v>
      </c>
      <c r="N99">
        <v>32</v>
      </c>
      <c r="O99" s="1">
        <v>43603</v>
      </c>
      <c r="P99">
        <v>0.28000000000000003</v>
      </c>
      <c r="Q99">
        <v>9</v>
      </c>
      <c r="R99">
        <v>145</v>
      </c>
      <c r="S99">
        <v>0</v>
      </c>
    </row>
    <row r="100" spans="1:20" x14ac:dyDescent="0.2">
      <c r="A100" t="s">
        <v>2755</v>
      </c>
      <c r="B100" t="s">
        <v>7284</v>
      </c>
      <c r="C100">
        <v>1097262</v>
      </c>
      <c r="D100" t="s">
        <v>234</v>
      </c>
      <c r="E100">
        <v>6030020</v>
      </c>
      <c r="F100" t="s">
        <v>235</v>
      </c>
      <c r="H100" t="s">
        <v>52</v>
      </c>
      <c r="I100">
        <v>42.357340000000001</v>
      </c>
      <c r="J100">
        <v>-71.109729999999999</v>
      </c>
      <c r="K100" t="s">
        <v>21</v>
      </c>
      <c r="L100">
        <v>130</v>
      </c>
      <c r="M100">
        <v>14</v>
      </c>
      <c r="N100">
        <v>46</v>
      </c>
      <c r="O100" s="1">
        <v>44717</v>
      </c>
      <c r="P100">
        <v>0.4</v>
      </c>
      <c r="Q100">
        <v>4</v>
      </c>
      <c r="R100">
        <v>329</v>
      </c>
      <c r="S100">
        <v>2</v>
      </c>
    </row>
    <row r="101" spans="1:20" x14ac:dyDescent="0.2">
      <c r="A101" t="s">
        <v>2755</v>
      </c>
      <c r="B101" t="s">
        <v>7284</v>
      </c>
      <c r="C101">
        <v>1109224</v>
      </c>
      <c r="D101" t="s">
        <v>236</v>
      </c>
      <c r="E101">
        <v>1531239</v>
      </c>
      <c r="F101" t="s">
        <v>237</v>
      </c>
      <c r="H101" t="s">
        <v>59</v>
      </c>
      <c r="I101">
        <v>42.320309999999999</v>
      </c>
      <c r="J101">
        <v>-71.112899999999996</v>
      </c>
      <c r="K101" t="s">
        <v>25</v>
      </c>
      <c r="L101">
        <v>448</v>
      </c>
      <c r="M101">
        <v>2</v>
      </c>
      <c r="N101">
        <v>87</v>
      </c>
      <c r="O101" s="1">
        <v>44809</v>
      </c>
      <c r="P101">
        <v>0.79</v>
      </c>
      <c r="Q101">
        <v>1</v>
      </c>
      <c r="R101">
        <v>251</v>
      </c>
      <c r="S101">
        <v>9</v>
      </c>
      <c r="T101" t="s">
        <v>238</v>
      </c>
    </row>
    <row r="102" spans="1:20" x14ac:dyDescent="0.2">
      <c r="A102" t="s">
        <v>2755</v>
      </c>
      <c r="B102" t="s">
        <v>7284</v>
      </c>
      <c r="C102">
        <v>1130279</v>
      </c>
      <c r="D102" t="s">
        <v>239</v>
      </c>
      <c r="E102">
        <v>2494599</v>
      </c>
      <c r="F102" t="s">
        <v>240</v>
      </c>
      <c r="H102" t="s">
        <v>46</v>
      </c>
      <c r="I102">
        <v>42.364890000000003</v>
      </c>
      <c r="J102">
        <v>-71.05198</v>
      </c>
      <c r="K102" t="s">
        <v>25</v>
      </c>
      <c r="L102">
        <v>571</v>
      </c>
      <c r="M102">
        <v>2</v>
      </c>
      <c r="N102">
        <v>97</v>
      </c>
      <c r="O102" s="1">
        <v>44807</v>
      </c>
      <c r="P102">
        <v>0.85</v>
      </c>
      <c r="Q102">
        <v>1</v>
      </c>
      <c r="R102">
        <v>267</v>
      </c>
      <c r="S102">
        <v>11</v>
      </c>
      <c r="T102" t="s">
        <v>241</v>
      </c>
    </row>
    <row r="103" spans="1:20" x14ac:dyDescent="0.2">
      <c r="A103" t="s">
        <v>2755</v>
      </c>
      <c r="B103" t="s">
        <v>7284</v>
      </c>
      <c r="C103">
        <v>1140201</v>
      </c>
      <c r="D103" t="s">
        <v>242</v>
      </c>
      <c r="E103">
        <v>6030020</v>
      </c>
      <c r="F103" t="s">
        <v>235</v>
      </c>
      <c r="H103" t="s">
        <v>37</v>
      </c>
      <c r="I103">
        <v>42.359659999999998</v>
      </c>
      <c r="J103">
        <v>-71.108540000000005</v>
      </c>
      <c r="K103" t="s">
        <v>21</v>
      </c>
      <c r="L103">
        <v>130</v>
      </c>
      <c r="M103">
        <v>14</v>
      </c>
      <c r="N103">
        <v>73</v>
      </c>
      <c r="O103" s="1">
        <v>44798</v>
      </c>
      <c r="P103">
        <v>0.65</v>
      </c>
      <c r="Q103">
        <v>4</v>
      </c>
      <c r="R103">
        <v>322</v>
      </c>
      <c r="S103">
        <v>4</v>
      </c>
    </row>
    <row r="104" spans="1:20" x14ac:dyDescent="0.2">
      <c r="A104" t="s">
        <v>2755</v>
      </c>
      <c r="B104" t="s">
        <v>7284</v>
      </c>
      <c r="C104">
        <v>1141088</v>
      </c>
      <c r="D104" t="s">
        <v>243</v>
      </c>
      <c r="E104">
        <v>2530211</v>
      </c>
      <c r="F104" t="s">
        <v>244</v>
      </c>
      <c r="H104" t="s">
        <v>34</v>
      </c>
      <c r="I104">
        <v>42.373240000000003</v>
      </c>
      <c r="J104">
        <v>-71.096350000000001</v>
      </c>
      <c r="K104" t="s">
        <v>25</v>
      </c>
      <c r="L104">
        <v>185</v>
      </c>
      <c r="M104">
        <v>2</v>
      </c>
      <c r="N104">
        <v>489</v>
      </c>
      <c r="O104" s="1">
        <v>44818</v>
      </c>
      <c r="P104">
        <v>4.3</v>
      </c>
      <c r="Q104">
        <v>1</v>
      </c>
      <c r="R104">
        <v>187</v>
      </c>
      <c r="S104">
        <v>63</v>
      </c>
      <c r="T104" t="s">
        <v>245</v>
      </c>
    </row>
    <row r="105" spans="1:20" x14ac:dyDescent="0.2">
      <c r="A105" t="s">
        <v>2755</v>
      </c>
      <c r="B105" t="s">
        <v>7284</v>
      </c>
      <c r="C105">
        <v>1152054</v>
      </c>
      <c r="D105" t="s">
        <v>246</v>
      </c>
      <c r="E105">
        <v>342545</v>
      </c>
      <c r="F105" t="s">
        <v>221</v>
      </c>
      <c r="H105" t="s">
        <v>34</v>
      </c>
      <c r="I105">
        <v>42.389009999999999</v>
      </c>
      <c r="J105">
        <v>-71.090689999999995</v>
      </c>
      <c r="K105" t="s">
        <v>21</v>
      </c>
      <c r="L105">
        <v>48</v>
      </c>
      <c r="M105">
        <v>91</v>
      </c>
      <c r="N105">
        <v>68</v>
      </c>
      <c r="O105" s="1">
        <v>44712</v>
      </c>
      <c r="P105">
        <v>0.6</v>
      </c>
      <c r="Q105">
        <v>4</v>
      </c>
      <c r="R105">
        <v>266</v>
      </c>
      <c r="S105">
        <v>1</v>
      </c>
    </row>
    <row r="106" spans="1:20" x14ac:dyDescent="0.2">
      <c r="A106" t="s">
        <v>2755</v>
      </c>
      <c r="B106" t="s">
        <v>7284</v>
      </c>
      <c r="C106">
        <v>1167804</v>
      </c>
      <c r="D106" t="s">
        <v>247</v>
      </c>
      <c r="E106">
        <v>742815</v>
      </c>
      <c r="F106" t="s">
        <v>84</v>
      </c>
      <c r="H106" t="s">
        <v>34</v>
      </c>
      <c r="I106">
        <v>42.384230000000002</v>
      </c>
      <c r="J106">
        <v>-71.086079999999995</v>
      </c>
      <c r="K106" t="s">
        <v>85</v>
      </c>
      <c r="L106">
        <v>10</v>
      </c>
      <c r="M106">
        <v>91</v>
      </c>
      <c r="N106">
        <v>38</v>
      </c>
      <c r="O106" s="1">
        <v>43514</v>
      </c>
      <c r="P106">
        <v>0.34</v>
      </c>
      <c r="Q106">
        <v>7</v>
      </c>
      <c r="R106">
        <v>146</v>
      </c>
      <c r="S106">
        <v>0</v>
      </c>
    </row>
    <row r="107" spans="1:20" x14ac:dyDescent="0.2">
      <c r="A107" t="s">
        <v>2755</v>
      </c>
      <c r="B107" t="s">
        <v>7284</v>
      </c>
      <c r="C107">
        <v>1167970</v>
      </c>
      <c r="D107" t="s">
        <v>248</v>
      </c>
      <c r="E107">
        <v>742815</v>
      </c>
      <c r="F107" t="s">
        <v>84</v>
      </c>
      <c r="H107" t="s">
        <v>34</v>
      </c>
      <c r="I107">
        <v>42.386110000000002</v>
      </c>
      <c r="J107">
        <v>-71.085849999999994</v>
      </c>
      <c r="K107" t="s">
        <v>85</v>
      </c>
      <c r="L107">
        <v>10</v>
      </c>
      <c r="M107">
        <v>91</v>
      </c>
      <c r="N107">
        <v>34</v>
      </c>
      <c r="O107" s="1">
        <v>43665</v>
      </c>
      <c r="P107">
        <v>0.3</v>
      </c>
      <c r="Q107">
        <v>7</v>
      </c>
      <c r="R107">
        <v>146</v>
      </c>
      <c r="S107">
        <v>0</v>
      </c>
    </row>
    <row r="108" spans="1:20" x14ac:dyDescent="0.2">
      <c r="A108" t="s">
        <v>2755</v>
      </c>
      <c r="B108" t="s">
        <v>7284</v>
      </c>
      <c r="C108">
        <v>1167987</v>
      </c>
      <c r="D108" t="s">
        <v>249</v>
      </c>
      <c r="E108">
        <v>7969</v>
      </c>
      <c r="F108" t="s">
        <v>171</v>
      </c>
      <c r="H108" t="s">
        <v>172</v>
      </c>
      <c r="I108">
        <v>42.2941</v>
      </c>
      <c r="J108">
        <v>-71.131410000000002</v>
      </c>
      <c r="K108" t="s">
        <v>21</v>
      </c>
      <c r="L108">
        <v>26</v>
      </c>
      <c r="M108">
        <v>91</v>
      </c>
      <c r="N108">
        <v>8</v>
      </c>
      <c r="O108" s="1">
        <v>43568</v>
      </c>
      <c r="P108">
        <v>0.08</v>
      </c>
      <c r="Q108">
        <v>2</v>
      </c>
      <c r="R108">
        <v>258</v>
      </c>
      <c r="S108">
        <v>0</v>
      </c>
    </row>
    <row r="109" spans="1:20" x14ac:dyDescent="0.2">
      <c r="A109" t="s">
        <v>2755</v>
      </c>
      <c r="B109" t="s">
        <v>7284</v>
      </c>
      <c r="C109">
        <v>1168079</v>
      </c>
      <c r="D109" t="s">
        <v>250</v>
      </c>
      <c r="E109">
        <v>742815</v>
      </c>
      <c r="F109" t="s">
        <v>84</v>
      </c>
      <c r="H109" t="s">
        <v>34</v>
      </c>
      <c r="I109">
        <v>42.385809999999999</v>
      </c>
      <c r="J109">
        <v>-71.084209999999999</v>
      </c>
      <c r="K109" t="s">
        <v>85</v>
      </c>
      <c r="L109">
        <v>10</v>
      </c>
      <c r="M109">
        <v>91</v>
      </c>
      <c r="N109">
        <v>32</v>
      </c>
      <c r="O109" s="1">
        <v>43658</v>
      </c>
      <c r="P109">
        <v>0.28999999999999998</v>
      </c>
      <c r="Q109">
        <v>7</v>
      </c>
      <c r="R109">
        <v>146</v>
      </c>
      <c r="S109">
        <v>0</v>
      </c>
    </row>
    <row r="110" spans="1:20" x14ac:dyDescent="0.2">
      <c r="A110" t="s">
        <v>2755</v>
      </c>
      <c r="B110" t="s">
        <v>7284</v>
      </c>
      <c r="C110">
        <v>1193862</v>
      </c>
      <c r="D110" t="s">
        <v>251</v>
      </c>
      <c r="E110">
        <v>229956</v>
      </c>
      <c r="F110" t="s">
        <v>252</v>
      </c>
      <c r="H110" t="s">
        <v>37</v>
      </c>
      <c r="I110">
        <v>42.366689999999998</v>
      </c>
      <c r="J110">
        <v>-71.100250000000003</v>
      </c>
      <c r="K110" t="s">
        <v>21</v>
      </c>
      <c r="L110">
        <v>35</v>
      </c>
      <c r="M110">
        <v>9</v>
      </c>
      <c r="N110">
        <v>139</v>
      </c>
      <c r="O110" s="1">
        <v>44529</v>
      </c>
      <c r="P110">
        <v>1.23</v>
      </c>
      <c r="Q110">
        <v>1</v>
      </c>
      <c r="R110">
        <v>0</v>
      </c>
      <c r="S110">
        <v>2</v>
      </c>
    </row>
    <row r="111" spans="1:20" x14ac:dyDescent="0.2">
      <c r="A111" t="s">
        <v>2755</v>
      </c>
      <c r="B111" t="s">
        <v>7284</v>
      </c>
      <c r="C111">
        <v>1209487</v>
      </c>
      <c r="D111" t="s">
        <v>253</v>
      </c>
      <c r="E111">
        <v>9563463</v>
      </c>
      <c r="F111" t="s">
        <v>254</v>
      </c>
      <c r="H111" t="s">
        <v>34</v>
      </c>
      <c r="I111">
        <v>42.37724</v>
      </c>
      <c r="J111">
        <v>-71.097830000000002</v>
      </c>
      <c r="K111" t="s">
        <v>21</v>
      </c>
      <c r="L111">
        <v>125</v>
      </c>
      <c r="M111">
        <v>1</v>
      </c>
      <c r="N111">
        <v>271</v>
      </c>
      <c r="O111" s="1">
        <v>44809</v>
      </c>
      <c r="P111">
        <v>2.4</v>
      </c>
      <c r="Q111">
        <v>3</v>
      </c>
      <c r="R111">
        <v>324</v>
      </c>
      <c r="S111">
        <v>49</v>
      </c>
    </row>
    <row r="112" spans="1:20" x14ac:dyDescent="0.2">
      <c r="A112" t="s">
        <v>2755</v>
      </c>
      <c r="B112" t="s">
        <v>7284</v>
      </c>
      <c r="C112">
        <v>1209491</v>
      </c>
      <c r="D112" t="s">
        <v>255</v>
      </c>
      <c r="E112">
        <v>9563463</v>
      </c>
      <c r="F112" t="s">
        <v>254</v>
      </c>
      <c r="H112" t="s">
        <v>34</v>
      </c>
      <c r="I112">
        <v>42.375410000000002</v>
      </c>
      <c r="J112">
        <v>-71.097790000000003</v>
      </c>
      <c r="K112" t="s">
        <v>21</v>
      </c>
      <c r="L112">
        <v>125</v>
      </c>
      <c r="M112">
        <v>1</v>
      </c>
      <c r="N112">
        <v>268</v>
      </c>
      <c r="O112" s="1">
        <v>44800</v>
      </c>
      <c r="P112">
        <v>2.38</v>
      </c>
      <c r="Q112">
        <v>3</v>
      </c>
      <c r="R112">
        <v>289</v>
      </c>
      <c r="S112">
        <v>41</v>
      </c>
    </row>
    <row r="113" spans="1:20" x14ac:dyDescent="0.2">
      <c r="A113" t="s">
        <v>2755</v>
      </c>
      <c r="B113" t="s">
        <v>7284</v>
      </c>
      <c r="C113">
        <v>1215512</v>
      </c>
      <c r="D113" t="s">
        <v>256</v>
      </c>
      <c r="E113">
        <v>2066283</v>
      </c>
      <c r="F113" t="s">
        <v>257</v>
      </c>
      <c r="H113" t="s">
        <v>20</v>
      </c>
      <c r="I113">
        <v>42.376559999999998</v>
      </c>
      <c r="J113">
        <v>-71.150289999999998</v>
      </c>
      <c r="K113" t="s">
        <v>25</v>
      </c>
      <c r="L113">
        <v>174</v>
      </c>
      <c r="M113">
        <v>180</v>
      </c>
      <c r="N113">
        <v>17</v>
      </c>
      <c r="O113" s="1">
        <v>44620</v>
      </c>
      <c r="P113">
        <v>0.19</v>
      </c>
      <c r="Q113">
        <v>1</v>
      </c>
      <c r="R113">
        <v>332</v>
      </c>
      <c r="S113">
        <v>1</v>
      </c>
    </row>
    <row r="114" spans="1:20" x14ac:dyDescent="0.2">
      <c r="A114" t="s">
        <v>2755</v>
      </c>
      <c r="B114" t="s">
        <v>7284</v>
      </c>
      <c r="C114">
        <v>1216161</v>
      </c>
      <c r="D114" t="s">
        <v>258</v>
      </c>
      <c r="E114">
        <v>6636728</v>
      </c>
      <c r="F114" t="s">
        <v>259</v>
      </c>
      <c r="H114" t="s">
        <v>37</v>
      </c>
      <c r="I114">
        <v>42.375700000000002</v>
      </c>
      <c r="J114">
        <v>-71.108599999999996</v>
      </c>
      <c r="K114" t="s">
        <v>25</v>
      </c>
      <c r="L114">
        <v>135</v>
      </c>
      <c r="M114">
        <v>91</v>
      </c>
      <c r="N114">
        <v>3</v>
      </c>
      <c r="O114" s="1">
        <v>43342</v>
      </c>
      <c r="P114">
        <v>0.04</v>
      </c>
      <c r="Q114">
        <v>1</v>
      </c>
      <c r="R114">
        <v>92</v>
      </c>
      <c r="S114">
        <v>0</v>
      </c>
    </row>
    <row r="115" spans="1:20" x14ac:dyDescent="0.2">
      <c r="A115" t="s">
        <v>2755</v>
      </c>
      <c r="B115" t="s">
        <v>7284</v>
      </c>
      <c r="C115">
        <v>1225831</v>
      </c>
      <c r="D115" t="s">
        <v>260</v>
      </c>
      <c r="E115">
        <v>3380576</v>
      </c>
      <c r="F115" t="s">
        <v>261</v>
      </c>
      <c r="H115" t="s">
        <v>37</v>
      </c>
      <c r="I115">
        <v>42.36665</v>
      </c>
      <c r="J115">
        <v>-71.098230000000001</v>
      </c>
      <c r="K115" t="s">
        <v>25</v>
      </c>
      <c r="L115">
        <v>139</v>
      </c>
      <c r="M115">
        <v>3</v>
      </c>
      <c r="N115">
        <v>516</v>
      </c>
      <c r="O115" s="1">
        <v>44808</v>
      </c>
      <c r="P115">
        <v>4.57</v>
      </c>
      <c r="Q115">
        <v>1</v>
      </c>
      <c r="R115">
        <v>223</v>
      </c>
      <c r="S115">
        <v>81</v>
      </c>
      <c r="T115" t="s">
        <v>262</v>
      </c>
    </row>
    <row r="116" spans="1:20" x14ac:dyDescent="0.2">
      <c r="A116" t="s">
        <v>2755</v>
      </c>
      <c r="B116" t="s">
        <v>7284</v>
      </c>
      <c r="C116">
        <v>1252489</v>
      </c>
      <c r="D116" t="s">
        <v>263</v>
      </c>
      <c r="E116">
        <v>6824319</v>
      </c>
      <c r="F116" t="s">
        <v>264</v>
      </c>
      <c r="H116" t="s">
        <v>41</v>
      </c>
      <c r="I116">
        <v>42.359769999999997</v>
      </c>
      <c r="J116">
        <v>-71.067740000000001</v>
      </c>
      <c r="K116" t="s">
        <v>25</v>
      </c>
      <c r="L116">
        <v>207</v>
      </c>
      <c r="M116">
        <v>91</v>
      </c>
      <c r="N116">
        <v>65</v>
      </c>
      <c r="O116" s="1">
        <v>42975</v>
      </c>
      <c r="P116">
        <v>0.57999999999999996</v>
      </c>
      <c r="Q116">
        <v>1</v>
      </c>
      <c r="R116">
        <v>0</v>
      </c>
      <c r="S116">
        <v>0</v>
      </c>
    </row>
    <row r="117" spans="1:20" x14ac:dyDescent="0.2">
      <c r="A117" t="s">
        <v>2755</v>
      </c>
      <c r="B117" t="s">
        <v>7284</v>
      </c>
      <c r="C117">
        <v>1275498</v>
      </c>
      <c r="D117" t="s">
        <v>265</v>
      </c>
      <c r="E117">
        <v>5430185</v>
      </c>
      <c r="F117" t="s">
        <v>223</v>
      </c>
      <c r="H117" t="s">
        <v>198</v>
      </c>
      <c r="I117">
        <v>42.342939999999999</v>
      </c>
      <c r="J117">
        <v>-71.073040000000006</v>
      </c>
      <c r="K117" t="s">
        <v>25</v>
      </c>
      <c r="L117">
        <v>242</v>
      </c>
      <c r="M117">
        <v>2</v>
      </c>
      <c r="N117">
        <v>72</v>
      </c>
      <c r="O117" s="1">
        <v>44802</v>
      </c>
      <c r="P117">
        <v>0.65</v>
      </c>
      <c r="Q117">
        <v>7</v>
      </c>
      <c r="R117">
        <v>38</v>
      </c>
      <c r="S117">
        <v>12</v>
      </c>
      <c r="T117" t="s">
        <v>90</v>
      </c>
    </row>
    <row r="118" spans="1:20" x14ac:dyDescent="0.2">
      <c r="A118" t="s">
        <v>2755</v>
      </c>
      <c r="B118" t="s">
        <v>7284</v>
      </c>
      <c r="C118">
        <v>1279548</v>
      </c>
      <c r="D118" t="s">
        <v>266</v>
      </c>
      <c r="E118">
        <v>6962693</v>
      </c>
      <c r="F118" t="s">
        <v>267</v>
      </c>
      <c r="H118" t="s">
        <v>37</v>
      </c>
      <c r="I118">
        <v>42.386839999999999</v>
      </c>
      <c r="J118">
        <v>-71.114940000000004</v>
      </c>
      <c r="K118" t="s">
        <v>25</v>
      </c>
      <c r="L118">
        <v>125</v>
      </c>
      <c r="M118">
        <v>30</v>
      </c>
      <c r="N118">
        <v>62</v>
      </c>
      <c r="O118" s="1">
        <v>44773</v>
      </c>
      <c r="P118">
        <v>0.56000000000000005</v>
      </c>
      <c r="Q118">
        <v>1</v>
      </c>
      <c r="R118">
        <v>255</v>
      </c>
      <c r="S118">
        <v>7</v>
      </c>
    </row>
    <row r="119" spans="1:20" x14ac:dyDescent="0.2">
      <c r="A119" t="s">
        <v>2755</v>
      </c>
      <c r="B119" t="s">
        <v>7284</v>
      </c>
      <c r="C119">
        <v>1303261</v>
      </c>
      <c r="D119" t="s">
        <v>268</v>
      </c>
      <c r="E119">
        <v>2120816</v>
      </c>
      <c r="F119" t="s">
        <v>269</v>
      </c>
      <c r="H119" t="s">
        <v>41</v>
      </c>
      <c r="I119">
        <v>42.357140000000001</v>
      </c>
      <c r="J119">
        <v>-71.069680000000005</v>
      </c>
      <c r="K119" t="s">
        <v>25</v>
      </c>
      <c r="L119">
        <v>425</v>
      </c>
      <c r="M119">
        <v>91</v>
      </c>
      <c r="N119">
        <v>23</v>
      </c>
      <c r="O119" s="1">
        <v>43398</v>
      </c>
      <c r="P119">
        <v>0.21</v>
      </c>
      <c r="Q119">
        <v>1</v>
      </c>
      <c r="R119">
        <v>358</v>
      </c>
      <c r="S119">
        <v>0</v>
      </c>
    </row>
    <row r="120" spans="1:20" x14ac:dyDescent="0.2">
      <c r="A120" t="s">
        <v>2755</v>
      </c>
      <c r="B120" t="s">
        <v>7284</v>
      </c>
      <c r="C120">
        <v>1321422</v>
      </c>
      <c r="D120" t="s">
        <v>270</v>
      </c>
      <c r="E120">
        <v>6608084</v>
      </c>
      <c r="F120" t="s">
        <v>271</v>
      </c>
      <c r="H120" t="s">
        <v>49</v>
      </c>
      <c r="I120">
        <v>42.309069999999998</v>
      </c>
      <c r="J120">
        <v>-71.04674</v>
      </c>
      <c r="K120" t="s">
        <v>25</v>
      </c>
      <c r="L120">
        <v>132</v>
      </c>
      <c r="M120">
        <v>14</v>
      </c>
      <c r="N120">
        <v>600</v>
      </c>
      <c r="O120" s="1">
        <v>44804</v>
      </c>
      <c r="P120">
        <v>5.38</v>
      </c>
      <c r="Q120">
        <v>2</v>
      </c>
      <c r="R120">
        <v>36</v>
      </c>
      <c r="S120">
        <v>21</v>
      </c>
      <c r="T120" t="s">
        <v>272</v>
      </c>
    </row>
    <row r="121" spans="1:20" x14ac:dyDescent="0.2">
      <c r="A121" t="s">
        <v>2755</v>
      </c>
      <c r="B121" t="s">
        <v>7284</v>
      </c>
      <c r="C121">
        <v>1340649</v>
      </c>
      <c r="D121" t="s">
        <v>273</v>
      </c>
      <c r="E121">
        <v>7271526</v>
      </c>
      <c r="F121" t="s">
        <v>274</v>
      </c>
      <c r="H121" t="s">
        <v>114</v>
      </c>
      <c r="I121">
        <v>42.328099999999999</v>
      </c>
      <c r="J121">
        <v>-71.056970000000007</v>
      </c>
      <c r="K121" t="s">
        <v>21</v>
      </c>
      <c r="L121">
        <v>99</v>
      </c>
      <c r="M121">
        <v>91</v>
      </c>
      <c r="N121">
        <v>31</v>
      </c>
      <c r="O121" s="1">
        <v>43764</v>
      </c>
      <c r="P121">
        <v>0.32</v>
      </c>
      <c r="Q121">
        <v>1</v>
      </c>
      <c r="R121">
        <v>208</v>
      </c>
      <c r="S121">
        <v>0</v>
      </c>
    </row>
    <row r="122" spans="1:20" x14ac:dyDescent="0.2">
      <c r="A122" t="s">
        <v>2755</v>
      </c>
      <c r="B122" t="s">
        <v>7284</v>
      </c>
      <c r="C122">
        <v>1341022</v>
      </c>
      <c r="D122" t="s">
        <v>275</v>
      </c>
      <c r="E122">
        <v>6619766</v>
      </c>
      <c r="F122" t="s">
        <v>276</v>
      </c>
      <c r="H122" t="s">
        <v>44</v>
      </c>
      <c r="I122">
        <v>42.36721</v>
      </c>
      <c r="J122">
        <v>-71.094899999999996</v>
      </c>
      <c r="K122" t="s">
        <v>25</v>
      </c>
      <c r="L122">
        <v>134</v>
      </c>
      <c r="M122">
        <v>91</v>
      </c>
      <c r="N122">
        <v>44</v>
      </c>
      <c r="O122" s="1">
        <v>44681</v>
      </c>
      <c r="P122">
        <v>0.39</v>
      </c>
      <c r="Q122">
        <v>1</v>
      </c>
      <c r="R122">
        <v>269</v>
      </c>
      <c r="S122">
        <v>2</v>
      </c>
    </row>
    <row r="123" spans="1:20" x14ac:dyDescent="0.2">
      <c r="A123" t="s">
        <v>2755</v>
      </c>
      <c r="B123" t="s">
        <v>7284</v>
      </c>
      <c r="C123">
        <v>1360739</v>
      </c>
      <c r="D123" t="s">
        <v>277</v>
      </c>
      <c r="E123">
        <v>6102813</v>
      </c>
      <c r="F123" t="s">
        <v>19</v>
      </c>
      <c r="H123" t="s">
        <v>278</v>
      </c>
      <c r="I123">
        <v>42.336069999999999</v>
      </c>
      <c r="J123">
        <v>-71.112579999999994</v>
      </c>
      <c r="K123" t="s">
        <v>25</v>
      </c>
      <c r="L123">
        <v>375</v>
      </c>
      <c r="M123">
        <v>27</v>
      </c>
      <c r="N123">
        <v>126</v>
      </c>
      <c r="O123" s="1">
        <v>44786</v>
      </c>
      <c r="P123">
        <v>1.1399999999999999</v>
      </c>
      <c r="Q123">
        <v>3</v>
      </c>
      <c r="R123">
        <v>320</v>
      </c>
      <c r="S123">
        <v>4</v>
      </c>
    </row>
    <row r="124" spans="1:20" x14ac:dyDescent="0.2">
      <c r="A124" t="s">
        <v>2755</v>
      </c>
      <c r="B124" t="s">
        <v>7284</v>
      </c>
      <c r="C124">
        <v>1374434</v>
      </c>
      <c r="D124" t="s">
        <v>279</v>
      </c>
      <c r="E124">
        <v>255183</v>
      </c>
      <c r="F124" t="s">
        <v>43</v>
      </c>
      <c r="H124" t="s">
        <v>28</v>
      </c>
      <c r="I124">
        <v>42.32546</v>
      </c>
      <c r="J124">
        <v>-71.088939999999994</v>
      </c>
      <c r="K124" t="s">
        <v>21</v>
      </c>
      <c r="L124">
        <v>73</v>
      </c>
      <c r="M124">
        <v>28</v>
      </c>
      <c r="N124">
        <v>43</v>
      </c>
      <c r="O124" s="1">
        <v>44772</v>
      </c>
      <c r="P124">
        <v>0.39</v>
      </c>
      <c r="Q124">
        <v>5</v>
      </c>
      <c r="R124">
        <v>167</v>
      </c>
      <c r="S124">
        <v>2</v>
      </c>
      <c r="T124" t="s">
        <v>72</v>
      </c>
    </row>
    <row r="125" spans="1:20" x14ac:dyDescent="0.2">
      <c r="A125" t="s">
        <v>2755</v>
      </c>
      <c r="B125" t="s">
        <v>7284</v>
      </c>
      <c r="C125">
        <v>1374466</v>
      </c>
      <c r="D125" t="s">
        <v>280</v>
      </c>
      <c r="E125">
        <v>255183</v>
      </c>
      <c r="F125" t="s">
        <v>43</v>
      </c>
      <c r="H125" t="s">
        <v>28</v>
      </c>
      <c r="I125">
        <v>42.32546</v>
      </c>
      <c r="J125">
        <v>-71.088939999999994</v>
      </c>
      <c r="K125" t="s">
        <v>21</v>
      </c>
      <c r="L125">
        <v>74</v>
      </c>
      <c r="M125">
        <v>29</v>
      </c>
      <c r="N125">
        <v>40</v>
      </c>
      <c r="O125" s="1">
        <v>44646</v>
      </c>
      <c r="P125">
        <v>0.38</v>
      </c>
      <c r="Q125">
        <v>5</v>
      </c>
      <c r="R125">
        <v>171</v>
      </c>
      <c r="S125">
        <v>2</v>
      </c>
      <c r="T125" t="s">
        <v>72</v>
      </c>
    </row>
    <row r="126" spans="1:20" x14ac:dyDescent="0.2">
      <c r="A126" t="s">
        <v>2755</v>
      </c>
      <c r="B126" t="s">
        <v>7284</v>
      </c>
      <c r="C126">
        <v>1382718</v>
      </c>
      <c r="D126" t="s">
        <v>281</v>
      </c>
      <c r="E126">
        <v>742815</v>
      </c>
      <c r="F126" t="s">
        <v>84</v>
      </c>
      <c r="H126" t="s">
        <v>34</v>
      </c>
      <c r="I126">
        <v>42.38617</v>
      </c>
      <c r="J126">
        <v>-71.085560000000001</v>
      </c>
      <c r="K126" t="s">
        <v>85</v>
      </c>
      <c r="L126">
        <v>10</v>
      </c>
      <c r="M126">
        <v>91</v>
      </c>
      <c r="N126">
        <v>36</v>
      </c>
      <c r="O126" s="1">
        <v>43630</v>
      </c>
      <c r="P126">
        <v>0.32</v>
      </c>
      <c r="Q126">
        <v>7</v>
      </c>
      <c r="R126">
        <v>146</v>
      </c>
      <c r="S126">
        <v>0</v>
      </c>
    </row>
    <row r="127" spans="1:20" x14ac:dyDescent="0.2">
      <c r="A127" t="s">
        <v>2755</v>
      </c>
      <c r="B127" t="s">
        <v>7284</v>
      </c>
      <c r="C127">
        <v>1403408</v>
      </c>
      <c r="D127" t="s">
        <v>282</v>
      </c>
      <c r="E127">
        <v>255183</v>
      </c>
      <c r="F127" t="s">
        <v>43</v>
      </c>
      <c r="H127" t="s">
        <v>28</v>
      </c>
      <c r="I127">
        <v>42.32546</v>
      </c>
      <c r="J127">
        <v>-71.088939999999994</v>
      </c>
      <c r="K127" t="s">
        <v>21</v>
      </c>
      <c r="L127">
        <v>76</v>
      </c>
      <c r="M127">
        <v>29</v>
      </c>
      <c r="N127">
        <v>22</v>
      </c>
      <c r="O127" s="1">
        <v>44739</v>
      </c>
      <c r="P127">
        <v>0.2</v>
      </c>
      <c r="Q127">
        <v>5</v>
      </c>
      <c r="R127">
        <v>194</v>
      </c>
      <c r="S127">
        <v>3</v>
      </c>
      <c r="T127" t="s">
        <v>72</v>
      </c>
    </row>
    <row r="128" spans="1:20" x14ac:dyDescent="0.2">
      <c r="A128" t="s">
        <v>2755</v>
      </c>
      <c r="B128" t="s">
        <v>7284</v>
      </c>
      <c r="C128">
        <v>1425973</v>
      </c>
      <c r="D128" t="s">
        <v>283</v>
      </c>
      <c r="E128">
        <v>1015632</v>
      </c>
      <c r="F128" t="s">
        <v>284</v>
      </c>
      <c r="H128" t="s">
        <v>198</v>
      </c>
      <c r="I128">
        <v>42.341639999999998</v>
      </c>
      <c r="J128">
        <v>-71.079639999999998</v>
      </c>
      <c r="K128" t="s">
        <v>21</v>
      </c>
      <c r="L128">
        <v>349</v>
      </c>
      <c r="M128">
        <v>2</v>
      </c>
      <c r="N128">
        <v>31</v>
      </c>
      <c r="O128" s="1">
        <v>44786</v>
      </c>
      <c r="P128">
        <v>0.28000000000000003</v>
      </c>
      <c r="Q128">
        <v>1</v>
      </c>
      <c r="R128">
        <v>71</v>
      </c>
      <c r="S128">
        <v>6</v>
      </c>
      <c r="T128" t="s">
        <v>285</v>
      </c>
    </row>
    <row r="129" spans="1:20" x14ac:dyDescent="0.2">
      <c r="A129" t="s">
        <v>2755</v>
      </c>
      <c r="B129" t="s">
        <v>7284</v>
      </c>
      <c r="C129">
        <v>1445064</v>
      </c>
      <c r="D129" t="s">
        <v>286</v>
      </c>
      <c r="E129">
        <v>4724006</v>
      </c>
      <c r="F129" t="s">
        <v>287</v>
      </c>
      <c r="H129" t="s">
        <v>34</v>
      </c>
      <c r="I129">
        <v>42.38017</v>
      </c>
      <c r="J129">
        <v>-71.062359999999998</v>
      </c>
      <c r="K129" t="s">
        <v>21</v>
      </c>
      <c r="L129">
        <v>52</v>
      </c>
      <c r="M129">
        <v>29</v>
      </c>
      <c r="N129">
        <v>110</v>
      </c>
      <c r="O129" s="1">
        <v>44774</v>
      </c>
      <c r="P129">
        <v>1</v>
      </c>
      <c r="Q129">
        <v>1</v>
      </c>
      <c r="R129">
        <v>85</v>
      </c>
      <c r="S129">
        <v>2</v>
      </c>
      <c r="T129" t="s">
        <v>288</v>
      </c>
    </row>
    <row r="130" spans="1:20" x14ac:dyDescent="0.2">
      <c r="A130" t="s">
        <v>2755</v>
      </c>
      <c r="B130" t="s">
        <v>7284</v>
      </c>
      <c r="C130">
        <v>1450370</v>
      </c>
      <c r="D130" t="s">
        <v>289</v>
      </c>
      <c r="E130">
        <v>6839881</v>
      </c>
      <c r="F130" t="s">
        <v>290</v>
      </c>
      <c r="H130" t="s">
        <v>37</v>
      </c>
      <c r="I130">
        <v>42.387920000000001</v>
      </c>
      <c r="J130">
        <v>-71.127319999999997</v>
      </c>
      <c r="K130" t="s">
        <v>21</v>
      </c>
      <c r="L130">
        <v>72</v>
      </c>
      <c r="M130">
        <v>210</v>
      </c>
      <c r="N130">
        <v>4</v>
      </c>
      <c r="O130" s="1">
        <v>43189</v>
      </c>
      <c r="P130">
        <v>0.04</v>
      </c>
      <c r="Q130">
        <v>4</v>
      </c>
      <c r="R130">
        <v>15</v>
      </c>
      <c r="S130">
        <v>0</v>
      </c>
    </row>
    <row r="131" spans="1:20" x14ac:dyDescent="0.2">
      <c r="A131" t="s">
        <v>2755</v>
      </c>
      <c r="B131" t="s">
        <v>7284</v>
      </c>
      <c r="C131">
        <v>1459400</v>
      </c>
      <c r="D131" t="s">
        <v>291</v>
      </c>
      <c r="E131">
        <v>7822039</v>
      </c>
      <c r="F131" t="s">
        <v>292</v>
      </c>
      <c r="H131" t="s">
        <v>20</v>
      </c>
      <c r="I131">
        <v>42.373190000000001</v>
      </c>
      <c r="J131">
        <v>-71.151820000000001</v>
      </c>
      <c r="K131" t="s">
        <v>21</v>
      </c>
      <c r="L131">
        <v>83</v>
      </c>
      <c r="M131">
        <v>2</v>
      </c>
      <c r="N131">
        <v>68</v>
      </c>
      <c r="O131" s="1">
        <v>44809</v>
      </c>
      <c r="P131">
        <v>0.61</v>
      </c>
      <c r="Q131">
        <v>1</v>
      </c>
      <c r="R131">
        <v>310</v>
      </c>
      <c r="S131">
        <v>21</v>
      </c>
    </row>
    <row r="132" spans="1:20" x14ac:dyDescent="0.2">
      <c r="A132" t="s">
        <v>2755</v>
      </c>
      <c r="B132" t="s">
        <v>7284</v>
      </c>
      <c r="C132">
        <v>1472520</v>
      </c>
      <c r="D132" t="s">
        <v>293</v>
      </c>
      <c r="E132">
        <v>6608084</v>
      </c>
      <c r="F132" t="s">
        <v>271</v>
      </c>
      <c r="H132" t="s">
        <v>49</v>
      </c>
      <c r="I132">
        <v>42.30856</v>
      </c>
      <c r="J132">
        <v>-71.046459999999996</v>
      </c>
      <c r="K132" t="s">
        <v>21</v>
      </c>
      <c r="L132">
        <v>85</v>
      </c>
      <c r="M132">
        <v>3</v>
      </c>
      <c r="N132">
        <v>618</v>
      </c>
      <c r="O132" s="1">
        <v>44814</v>
      </c>
      <c r="P132">
        <v>5.6</v>
      </c>
      <c r="Q132">
        <v>2</v>
      </c>
      <c r="R132">
        <v>3</v>
      </c>
      <c r="S132">
        <v>19</v>
      </c>
      <c r="T132" t="s">
        <v>272</v>
      </c>
    </row>
    <row r="133" spans="1:20" x14ac:dyDescent="0.2">
      <c r="A133" t="s">
        <v>2755</v>
      </c>
      <c r="B133" t="s">
        <v>7284</v>
      </c>
      <c r="C133">
        <v>1482556</v>
      </c>
      <c r="D133" t="s">
        <v>294</v>
      </c>
      <c r="E133">
        <v>5014042</v>
      </c>
      <c r="F133" t="s">
        <v>211</v>
      </c>
      <c r="H133" t="s">
        <v>37</v>
      </c>
      <c r="I133">
        <v>42.340440000000001</v>
      </c>
      <c r="J133">
        <v>-71.125889999999998</v>
      </c>
      <c r="K133" t="s">
        <v>21</v>
      </c>
      <c r="L133">
        <v>95</v>
      </c>
      <c r="M133">
        <v>1</v>
      </c>
      <c r="N133">
        <v>14</v>
      </c>
      <c r="O133" s="1">
        <v>44804</v>
      </c>
      <c r="P133">
        <v>0.16</v>
      </c>
      <c r="Q133">
        <v>13</v>
      </c>
      <c r="R133">
        <v>226</v>
      </c>
      <c r="S133">
        <v>4</v>
      </c>
    </row>
    <row r="134" spans="1:20" x14ac:dyDescent="0.2">
      <c r="A134" t="s">
        <v>2755</v>
      </c>
      <c r="B134" t="s">
        <v>7284</v>
      </c>
      <c r="C134">
        <v>1482602</v>
      </c>
      <c r="D134" t="s">
        <v>295</v>
      </c>
      <c r="E134">
        <v>5014042</v>
      </c>
      <c r="F134" t="s">
        <v>211</v>
      </c>
      <c r="H134" t="s">
        <v>37</v>
      </c>
      <c r="I134">
        <v>42.340440000000001</v>
      </c>
      <c r="J134">
        <v>-71.125889999999998</v>
      </c>
      <c r="K134" t="s">
        <v>21</v>
      </c>
      <c r="L134">
        <v>100</v>
      </c>
      <c r="M134">
        <v>3</v>
      </c>
      <c r="N134">
        <v>15</v>
      </c>
      <c r="O134" s="1">
        <v>43703</v>
      </c>
      <c r="P134">
        <v>0.15</v>
      </c>
      <c r="Q134">
        <v>13</v>
      </c>
      <c r="R134">
        <v>225</v>
      </c>
      <c r="S134">
        <v>0</v>
      </c>
    </row>
    <row r="135" spans="1:20" x14ac:dyDescent="0.2">
      <c r="A135" t="s">
        <v>2755</v>
      </c>
      <c r="B135" t="s">
        <v>7284</v>
      </c>
      <c r="C135">
        <v>1482606</v>
      </c>
      <c r="D135" t="s">
        <v>296</v>
      </c>
      <c r="E135">
        <v>5014042</v>
      </c>
      <c r="F135" t="s">
        <v>211</v>
      </c>
      <c r="H135" t="s">
        <v>37</v>
      </c>
      <c r="I135">
        <v>42.340440000000001</v>
      </c>
      <c r="J135">
        <v>-71.125889999999998</v>
      </c>
      <c r="K135" t="s">
        <v>21</v>
      </c>
      <c r="L135">
        <v>98</v>
      </c>
      <c r="M135">
        <v>3</v>
      </c>
      <c r="N135">
        <v>10</v>
      </c>
      <c r="O135" s="1">
        <v>44805</v>
      </c>
      <c r="P135">
        <v>0.11</v>
      </c>
      <c r="Q135">
        <v>13</v>
      </c>
      <c r="R135">
        <v>0</v>
      </c>
      <c r="S135">
        <v>3</v>
      </c>
    </row>
    <row r="136" spans="1:20" x14ac:dyDescent="0.2">
      <c r="A136" t="s">
        <v>2755</v>
      </c>
      <c r="B136" t="s">
        <v>7284</v>
      </c>
      <c r="C136">
        <v>1482608</v>
      </c>
      <c r="D136" t="s">
        <v>297</v>
      </c>
      <c r="E136">
        <v>5014042</v>
      </c>
      <c r="F136" t="s">
        <v>211</v>
      </c>
      <c r="H136" t="s">
        <v>37</v>
      </c>
      <c r="I136">
        <v>42.340440000000001</v>
      </c>
      <c r="J136">
        <v>-71.125889999999998</v>
      </c>
      <c r="K136" t="s">
        <v>21</v>
      </c>
      <c r="L136">
        <v>125</v>
      </c>
      <c r="M136">
        <v>3</v>
      </c>
      <c r="N136">
        <v>14</v>
      </c>
      <c r="O136" s="1">
        <v>44698</v>
      </c>
      <c r="P136">
        <v>0.16</v>
      </c>
      <c r="Q136">
        <v>13</v>
      </c>
      <c r="R136">
        <v>282</v>
      </c>
      <c r="S136">
        <v>2</v>
      </c>
    </row>
    <row r="137" spans="1:20" x14ac:dyDescent="0.2">
      <c r="A137" t="s">
        <v>2755</v>
      </c>
      <c r="B137" t="s">
        <v>7284</v>
      </c>
      <c r="C137">
        <v>1501920</v>
      </c>
      <c r="D137" t="s">
        <v>298</v>
      </c>
      <c r="E137">
        <v>3383894</v>
      </c>
      <c r="F137" t="s">
        <v>299</v>
      </c>
      <c r="H137" t="s">
        <v>20</v>
      </c>
      <c r="I137">
        <v>42.33728</v>
      </c>
      <c r="J137">
        <v>-71.126459999999994</v>
      </c>
      <c r="K137" t="s">
        <v>25</v>
      </c>
      <c r="L137">
        <v>321</v>
      </c>
      <c r="M137">
        <v>4</v>
      </c>
      <c r="N137">
        <v>42</v>
      </c>
      <c r="O137" s="1">
        <v>43458</v>
      </c>
      <c r="P137">
        <v>0.39</v>
      </c>
      <c r="Q137">
        <v>1</v>
      </c>
      <c r="R137">
        <v>0</v>
      </c>
      <c r="S137">
        <v>0</v>
      </c>
    </row>
    <row r="138" spans="1:20" x14ac:dyDescent="0.2">
      <c r="A138" t="s">
        <v>2755</v>
      </c>
      <c r="B138" t="s">
        <v>7284</v>
      </c>
      <c r="C138">
        <v>1541166</v>
      </c>
      <c r="D138" t="s">
        <v>300</v>
      </c>
      <c r="E138">
        <v>552418</v>
      </c>
      <c r="F138" t="s">
        <v>301</v>
      </c>
      <c r="H138" t="s">
        <v>34</v>
      </c>
      <c r="I138">
        <v>42.383240000000001</v>
      </c>
      <c r="J138">
        <v>-71.078519999999997</v>
      </c>
      <c r="K138" t="s">
        <v>25</v>
      </c>
      <c r="L138">
        <v>109</v>
      </c>
      <c r="M138">
        <v>2</v>
      </c>
      <c r="N138">
        <v>45</v>
      </c>
      <c r="O138" s="1">
        <v>44725</v>
      </c>
      <c r="P138">
        <v>0.41</v>
      </c>
      <c r="Q138">
        <v>1</v>
      </c>
      <c r="R138">
        <v>43</v>
      </c>
      <c r="S138">
        <v>4</v>
      </c>
      <c r="T138" t="s">
        <v>302</v>
      </c>
    </row>
    <row r="139" spans="1:20" x14ac:dyDescent="0.2">
      <c r="A139" t="s">
        <v>2755</v>
      </c>
      <c r="B139" t="s">
        <v>7284</v>
      </c>
      <c r="C139">
        <v>1544144</v>
      </c>
      <c r="D139" t="s">
        <v>303</v>
      </c>
      <c r="E139">
        <v>7353037</v>
      </c>
      <c r="F139" t="s">
        <v>304</v>
      </c>
      <c r="H139" t="s">
        <v>34</v>
      </c>
      <c r="I139">
        <v>42.372430000000001</v>
      </c>
      <c r="J139">
        <v>-71.063490000000002</v>
      </c>
      <c r="K139" t="s">
        <v>25</v>
      </c>
      <c r="L139">
        <v>350</v>
      </c>
      <c r="M139">
        <v>3</v>
      </c>
      <c r="N139">
        <v>42</v>
      </c>
      <c r="O139" s="1">
        <v>44815</v>
      </c>
      <c r="P139">
        <v>0.87</v>
      </c>
      <c r="Q139">
        <v>1</v>
      </c>
      <c r="R139">
        <v>90</v>
      </c>
      <c r="S139">
        <v>17</v>
      </c>
      <c r="T139" t="s">
        <v>305</v>
      </c>
    </row>
    <row r="140" spans="1:20" x14ac:dyDescent="0.2">
      <c r="A140" t="s">
        <v>2755</v>
      </c>
      <c r="B140" t="s">
        <v>7284</v>
      </c>
      <c r="C140">
        <v>1545185</v>
      </c>
      <c r="D140" t="s">
        <v>306</v>
      </c>
      <c r="E140">
        <v>697401</v>
      </c>
      <c r="F140" t="s">
        <v>307</v>
      </c>
      <c r="H140" t="s">
        <v>20</v>
      </c>
      <c r="I140">
        <v>42.348730000000003</v>
      </c>
      <c r="J140">
        <v>-71.156930000000003</v>
      </c>
      <c r="K140" t="s">
        <v>25</v>
      </c>
      <c r="L140">
        <v>160</v>
      </c>
      <c r="M140">
        <v>1</v>
      </c>
      <c r="N140">
        <v>204</v>
      </c>
      <c r="O140" s="1">
        <v>44814</v>
      </c>
      <c r="P140">
        <v>1.87</v>
      </c>
      <c r="Q140">
        <v>3</v>
      </c>
      <c r="R140">
        <v>82</v>
      </c>
      <c r="S140">
        <v>56</v>
      </c>
      <c r="T140" t="s">
        <v>308</v>
      </c>
    </row>
    <row r="141" spans="1:20" x14ac:dyDescent="0.2">
      <c r="A141" t="s">
        <v>2755</v>
      </c>
      <c r="B141" t="s">
        <v>7284</v>
      </c>
      <c r="C141">
        <v>1551205</v>
      </c>
      <c r="D141" t="s">
        <v>309</v>
      </c>
      <c r="E141">
        <v>8261931</v>
      </c>
      <c r="F141" t="s">
        <v>310</v>
      </c>
      <c r="H141" t="s">
        <v>52</v>
      </c>
      <c r="I141">
        <v>42.341749999999998</v>
      </c>
      <c r="J141">
        <v>-71.083590000000001</v>
      </c>
      <c r="K141" t="s">
        <v>25</v>
      </c>
      <c r="L141">
        <v>415</v>
      </c>
      <c r="M141">
        <v>91</v>
      </c>
      <c r="N141">
        <v>43</v>
      </c>
      <c r="O141" s="1">
        <v>42664</v>
      </c>
      <c r="P141">
        <v>0.39</v>
      </c>
      <c r="Q141">
        <v>1</v>
      </c>
      <c r="R141">
        <v>364</v>
      </c>
      <c r="S141">
        <v>0</v>
      </c>
    </row>
    <row r="142" spans="1:20" x14ac:dyDescent="0.2">
      <c r="A142" t="s">
        <v>2755</v>
      </c>
      <c r="B142" t="s">
        <v>7284</v>
      </c>
      <c r="C142">
        <v>1574583</v>
      </c>
      <c r="D142" t="s">
        <v>311</v>
      </c>
      <c r="E142">
        <v>7918311</v>
      </c>
      <c r="F142" t="s">
        <v>312</v>
      </c>
      <c r="H142" t="s">
        <v>34</v>
      </c>
      <c r="I142">
        <v>42.38252</v>
      </c>
      <c r="J142">
        <v>-71.099649999999997</v>
      </c>
      <c r="K142" t="s">
        <v>25</v>
      </c>
      <c r="L142">
        <v>195</v>
      </c>
      <c r="M142">
        <v>3</v>
      </c>
      <c r="N142">
        <v>133</v>
      </c>
      <c r="O142" s="1">
        <v>44801</v>
      </c>
      <c r="P142">
        <v>1.21</v>
      </c>
      <c r="Q142">
        <v>5</v>
      </c>
      <c r="R142">
        <v>149</v>
      </c>
      <c r="S142">
        <v>18</v>
      </c>
    </row>
    <row r="143" spans="1:20" x14ac:dyDescent="0.2">
      <c r="A143" t="s">
        <v>2755</v>
      </c>
      <c r="B143" t="s">
        <v>7284</v>
      </c>
      <c r="C143">
        <v>1584246</v>
      </c>
      <c r="D143" t="s">
        <v>313</v>
      </c>
      <c r="E143">
        <v>4646337</v>
      </c>
      <c r="F143" t="s">
        <v>314</v>
      </c>
      <c r="H143" t="s">
        <v>119</v>
      </c>
      <c r="I143">
        <v>42.33108</v>
      </c>
      <c r="J143">
        <v>-71.118080000000006</v>
      </c>
      <c r="K143" t="s">
        <v>25</v>
      </c>
      <c r="L143">
        <v>150</v>
      </c>
      <c r="M143">
        <v>91</v>
      </c>
      <c r="N143">
        <v>109</v>
      </c>
      <c r="O143" s="1">
        <v>43780</v>
      </c>
      <c r="P143">
        <v>1</v>
      </c>
      <c r="Q143">
        <v>2</v>
      </c>
      <c r="R143">
        <v>365</v>
      </c>
      <c r="S143">
        <v>0</v>
      </c>
    </row>
    <row r="144" spans="1:20" x14ac:dyDescent="0.2">
      <c r="A144" t="s">
        <v>2755</v>
      </c>
      <c r="B144" t="s">
        <v>7284</v>
      </c>
      <c r="C144">
        <v>1596470</v>
      </c>
      <c r="D144" t="s">
        <v>315</v>
      </c>
      <c r="E144">
        <v>480310</v>
      </c>
      <c r="F144" t="s">
        <v>316</v>
      </c>
      <c r="H144" t="s">
        <v>136</v>
      </c>
      <c r="I144">
        <v>42.349879999999999</v>
      </c>
      <c r="J144">
        <v>-71.069180000000003</v>
      </c>
      <c r="K144" t="s">
        <v>25</v>
      </c>
      <c r="L144">
        <v>550</v>
      </c>
      <c r="M144">
        <v>7</v>
      </c>
      <c r="N144">
        <v>148</v>
      </c>
      <c r="O144" s="1">
        <v>44805</v>
      </c>
      <c r="P144">
        <v>1.35</v>
      </c>
      <c r="Q144">
        <v>1</v>
      </c>
      <c r="R144">
        <v>30</v>
      </c>
      <c r="S144">
        <v>7</v>
      </c>
      <c r="T144" t="s">
        <v>317</v>
      </c>
    </row>
    <row r="145" spans="1:20" x14ac:dyDescent="0.2">
      <c r="A145" t="s">
        <v>2755</v>
      </c>
      <c r="B145" t="s">
        <v>7284</v>
      </c>
      <c r="C145">
        <v>1596664</v>
      </c>
      <c r="D145" t="s">
        <v>318</v>
      </c>
      <c r="E145">
        <v>8513158</v>
      </c>
      <c r="F145" t="s">
        <v>319</v>
      </c>
      <c r="H145" t="s">
        <v>28</v>
      </c>
      <c r="I145">
        <v>42.325600000000001</v>
      </c>
      <c r="J145">
        <v>-71.094130000000007</v>
      </c>
      <c r="K145" t="s">
        <v>21</v>
      </c>
      <c r="L145">
        <v>65</v>
      </c>
      <c r="M145">
        <v>45</v>
      </c>
      <c r="N145">
        <v>24</v>
      </c>
      <c r="O145" s="1">
        <v>44651</v>
      </c>
      <c r="P145">
        <v>0.44</v>
      </c>
      <c r="Q145">
        <v>4</v>
      </c>
      <c r="R145">
        <v>32</v>
      </c>
      <c r="S145">
        <v>1</v>
      </c>
      <c r="T145" t="s">
        <v>320</v>
      </c>
    </row>
    <row r="146" spans="1:20" x14ac:dyDescent="0.2">
      <c r="A146" t="s">
        <v>2755</v>
      </c>
      <c r="B146" t="s">
        <v>7284</v>
      </c>
      <c r="C146">
        <v>1632003</v>
      </c>
      <c r="D146" t="s">
        <v>321</v>
      </c>
      <c r="E146">
        <v>8530114</v>
      </c>
      <c r="F146" t="s">
        <v>322</v>
      </c>
      <c r="H146" t="s">
        <v>37</v>
      </c>
      <c r="I146">
        <v>42.37303</v>
      </c>
      <c r="J146">
        <v>-71.10539</v>
      </c>
      <c r="K146" t="s">
        <v>21</v>
      </c>
      <c r="L146">
        <v>225</v>
      </c>
      <c r="M146">
        <v>2</v>
      </c>
      <c r="N146">
        <v>62</v>
      </c>
      <c r="O146" s="1">
        <v>44815</v>
      </c>
      <c r="P146">
        <v>0.56999999999999995</v>
      </c>
      <c r="Q146">
        <v>1</v>
      </c>
      <c r="R146">
        <v>32</v>
      </c>
      <c r="S146">
        <v>13</v>
      </c>
    </row>
    <row r="147" spans="1:20" x14ac:dyDescent="0.2">
      <c r="A147" t="s">
        <v>2755</v>
      </c>
      <c r="B147" t="s">
        <v>7284</v>
      </c>
      <c r="C147">
        <v>1644031</v>
      </c>
      <c r="D147" t="s">
        <v>323</v>
      </c>
      <c r="E147">
        <v>79583794</v>
      </c>
      <c r="F147" t="s">
        <v>324</v>
      </c>
      <c r="H147" t="s">
        <v>114</v>
      </c>
      <c r="I147">
        <v>42.338349999999998</v>
      </c>
      <c r="J147">
        <v>-71.047200000000004</v>
      </c>
      <c r="K147" t="s">
        <v>21</v>
      </c>
      <c r="L147">
        <v>142</v>
      </c>
      <c r="M147">
        <v>1</v>
      </c>
      <c r="N147">
        <v>372</v>
      </c>
      <c r="O147" s="1">
        <v>44818</v>
      </c>
      <c r="P147">
        <v>4.66</v>
      </c>
      <c r="Q147">
        <v>1</v>
      </c>
      <c r="R147">
        <v>57</v>
      </c>
      <c r="S147">
        <v>86</v>
      </c>
      <c r="T147" t="s">
        <v>325</v>
      </c>
    </row>
    <row r="148" spans="1:20" x14ac:dyDescent="0.2">
      <c r="A148" t="s">
        <v>2755</v>
      </c>
      <c r="B148" t="s">
        <v>7284</v>
      </c>
      <c r="C148">
        <v>1668313</v>
      </c>
      <c r="D148" t="s">
        <v>326</v>
      </c>
      <c r="E148">
        <v>8834105</v>
      </c>
      <c r="F148" t="s">
        <v>327</v>
      </c>
      <c r="H148" t="s">
        <v>172</v>
      </c>
      <c r="I148">
        <v>42.281320000000001</v>
      </c>
      <c r="J148">
        <v>-71.133769999999998</v>
      </c>
      <c r="K148" t="s">
        <v>21</v>
      </c>
      <c r="L148">
        <v>58</v>
      </c>
      <c r="M148">
        <v>29</v>
      </c>
      <c r="N148">
        <v>38</v>
      </c>
      <c r="O148" s="1">
        <v>44618</v>
      </c>
      <c r="P148">
        <v>0.35</v>
      </c>
      <c r="Q148">
        <v>2</v>
      </c>
      <c r="R148">
        <v>0</v>
      </c>
      <c r="S148">
        <v>1</v>
      </c>
    </row>
    <row r="149" spans="1:20" x14ac:dyDescent="0.2">
      <c r="A149" t="s">
        <v>2755</v>
      </c>
      <c r="B149" t="s">
        <v>7284</v>
      </c>
      <c r="C149">
        <v>1677807</v>
      </c>
      <c r="D149" t="s">
        <v>328</v>
      </c>
      <c r="E149">
        <v>4192881</v>
      </c>
      <c r="F149" t="s">
        <v>329</v>
      </c>
      <c r="H149" t="s">
        <v>20</v>
      </c>
      <c r="I149">
        <v>42.351030000000002</v>
      </c>
      <c r="J149">
        <v>-71.172520000000006</v>
      </c>
      <c r="K149" t="s">
        <v>25</v>
      </c>
      <c r="L149">
        <v>100</v>
      </c>
      <c r="M149">
        <v>30</v>
      </c>
      <c r="N149">
        <v>47</v>
      </c>
      <c r="O149" s="1">
        <v>43898</v>
      </c>
      <c r="P149">
        <v>0.43</v>
      </c>
      <c r="Q149">
        <v>1</v>
      </c>
      <c r="R149">
        <v>331</v>
      </c>
      <c r="S149">
        <v>0</v>
      </c>
      <c r="T149" t="s">
        <v>330</v>
      </c>
    </row>
    <row r="150" spans="1:20" x14ac:dyDescent="0.2">
      <c r="A150" t="s">
        <v>2755</v>
      </c>
      <c r="B150" t="s">
        <v>7284</v>
      </c>
      <c r="C150">
        <v>1682936</v>
      </c>
      <c r="D150" t="s">
        <v>331</v>
      </c>
      <c r="E150">
        <v>8898973</v>
      </c>
      <c r="F150" t="s">
        <v>332</v>
      </c>
      <c r="H150" t="s">
        <v>28</v>
      </c>
      <c r="I150">
        <v>42.323819999999998</v>
      </c>
      <c r="J150">
        <v>-71.096410000000006</v>
      </c>
      <c r="K150" t="s">
        <v>25</v>
      </c>
      <c r="L150">
        <v>135</v>
      </c>
      <c r="M150">
        <v>30</v>
      </c>
      <c r="N150">
        <v>234</v>
      </c>
      <c r="O150" s="1">
        <v>44807</v>
      </c>
      <c r="P150">
        <v>2.25</v>
      </c>
      <c r="Q150">
        <v>3</v>
      </c>
      <c r="R150">
        <v>340</v>
      </c>
      <c r="S150">
        <v>2</v>
      </c>
      <c r="T150" t="s">
        <v>181</v>
      </c>
    </row>
    <row r="151" spans="1:20" x14ac:dyDescent="0.2">
      <c r="A151" t="s">
        <v>2755</v>
      </c>
      <c r="B151" t="s">
        <v>7284</v>
      </c>
      <c r="C151">
        <v>1692573</v>
      </c>
      <c r="D151" t="s">
        <v>333</v>
      </c>
      <c r="E151">
        <v>8814724</v>
      </c>
      <c r="F151" t="s">
        <v>334</v>
      </c>
      <c r="H151" t="s">
        <v>59</v>
      </c>
      <c r="I151">
        <v>42.312930000000001</v>
      </c>
      <c r="J151">
        <v>-71.115269999999995</v>
      </c>
      <c r="K151" t="s">
        <v>25</v>
      </c>
      <c r="L151">
        <v>155</v>
      </c>
      <c r="M151">
        <v>2</v>
      </c>
      <c r="N151">
        <v>248</v>
      </c>
      <c r="O151" s="1">
        <v>44810</v>
      </c>
      <c r="P151">
        <v>2.29</v>
      </c>
      <c r="Q151">
        <v>1</v>
      </c>
      <c r="R151">
        <v>267</v>
      </c>
      <c r="S151">
        <v>22</v>
      </c>
      <c r="T151" t="s">
        <v>335</v>
      </c>
    </row>
    <row r="152" spans="1:20" x14ac:dyDescent="0.2">
      <c r="A152" t="s">
        <v>2755</v>
      </c>
      <c r="B152" t="s">
        <v>7284</v>
      </c>
      <c r="C152">
        <v>1711476</v>
      </c>
      <c r="D152" t="s">
        <v>336</v>
      </c>
      <c r="E152">
        <v>3402394</v>
      </c>
      <c r="F152" t="s">
        <v>337</v>
      </c>
      <c r="H152" t="s">
        <v>37</v>
      </c>
      <c r="I152">
        <v>42.373010000000001</v>
      </c>
      <c r="J152">
        <v>-71.104100000000003</v>
      </c>
      <c r="K152" t="s">
        <v>25</v>
      </c>
      <c r="L152">
        <v>110</v>
      </c>
      <c r="M152">
        <v>32</v>
      </c>
      <c r="N152">
        <v>66</v>
      </c>
      <c r="O152" s="1">
        <v>44808</v>
      </c>
      <c r="P152">
        <v>0.83</v>
      </c>
      <c r="Q152">
        <v>2</v>
      </c>
      <c r="R152">
        <v>225</v>
      </c>
      <c r="S152">
        <v>5</v>
      </c>
    </row>
    <row r="153" spans="1:20" x14ac:dyDescent="0.2">
      <c r="A153" t="s">
        <v>2755</v>
      </c>
      <c r="B153" t="s">
        <v>7284</v>
      </c>
      <c r="C153">
        <v>1721016</v>
      </c>
      <c r="D153" t="s">
        <v>338</v>
      </c>
      <c r="E153">
        <v>7723912</v>
      </c>
      <c r="F153" t="s">
        <v>339</v>
      </c>
      <c r="H153" t="s">
        <v>172</v>
      </c>
      <c r="I153">
        <v>42.286389999999997</v>
      </c>
      <c r="J153">
        <v>-71.131990000000002</v>
      </c>
      <c r="K153" t="s">
        <v>25</v>
      </c>
      <c r="L153">
        <v>70</v>
      </c>
      <c r="M153">
        <v>29</v>
      </c>
      <c r="N153">
        <v>8</v>
      </c>
      <c r="O153" s="1">
        <v>44789</v>
      </c>
      <c r="P153">
        <v>0.08</v>
      </c>
      <c r="Q153">
        <v>2</v>
      </c>
      <c r="R153">
        <v>320</v>
      </c>
      <c r="S153">
        <v>1</v>
      </c>
    </row>
    <row r="154" spans="1:20" x14ac:dyDescent="0.2">
      <c r="A154" t="s">
        <v>2755</v>
      </c>
      <c r="B154" t="s">
        <v>7284</v>
      </c>
      <c r="C154">
        <v>1724900</v>
      </c>
      <c r="D154" t="s">
        <v>340</v>
      </c>
      <c r="E154">
        <v>7723912</v>
      </c>
      <c r="F154" t="s">
        <v>339</v>
      </c>
      <c r="H154" t="s">
        <v>172</v>
      </c>
      <c r="I154">
        <v>42.284469999999999</v>
      </c>
      <c r="J154">
        <v>-71.133009999999999</v>
      </c>
      <c r="K154" t="s">
        <v>25</v>
      </c>
      <c r="L154">
        <v>250</v>
      </c>
      <c r="M154">
        <v>29</v>
      </c>
      <c r="N154">
        <v>44</v>
      </c>
      <c r="O154" s="1">
        <v>44165</v>
      </c>
      <c r="P154">
        <v>0.41</v>
      </c>
      <c r="Q154">
        <v>2</v>
      </c>
      <c r="R154">
        <v>364</v>
      </c>
      <c r="S154">
        <v>0</v>
      </c>
    </row>
    <row r="155" spans="1:20" x14ac:dyDescent="0.2">
      <c r="A155" t="s">
        <v>2755</v>
      </c>
      <c r="B155" t="s">
        <v>7284</v>
      </c>
      <c r="C155">
        <v>1732804</v>
      </c>
      <c r="D155" t="s">
        <v>341</v>
      </c>
      <c r="E155">
        <v>9090219</v>
      </c>
      <c r="F155" t="s">
        <v>342</v>
      </c>
      <c r="H155" t="s">
        <v>49</v>
      </c>
      <c r="I155">
        <v>42.290089999999999</v>
      </c>
      <c r="J155">
        <v>-71.05762</v>
      </c>
      <c r="K155" t="s">
        <v>21</v>
      </c>
      <c r="L155">
        <v>75</v>
      </c>
      <c r="M155">
        <v>1</v>
      </c>
      <c r="N155">
        <v>158</v>
      </c>
      <c r="O155" s="1">
        <v>44805</v>
      </c>
      <c r="P155">
        <v>1.45</v>
      </c>
      <c r="Q155">
        <v>1</v>
      </c>
      <c r="R155">
        <v>306</v>
      </c>
      <c r="S155">
        <v>28</v>
      </c>
      <c r="T155" t="s">
        <v>343</v>
      </c>
    </row>
    <row r="156" spans="1:20" x14ac:dyDescent="0.2">
      <c r="A156" t="s">
        <v>2755</v>
      </c>
      <c r="B156" t="s">
        <v>7284</v>
      </c>
      <c r="C156">
        <v>1755927</v>
      </c>
      <c r="D156" t="s">
        <v>344</v>
      </c>
      <c r="E156">
        <v>7918311</v>
      </c>
      <c r="F156" t="s">
        <v>312</v>
      </c>
      <c r="H156" t="s">
        <v>34</v>
      </c>
      <c r="I156">
        <v>42.382289999999998</v>
      </c>
      <c r="J156">
        <v>-71.100790000000003</v>
      </c>
      <c r="K156" t="s">
        <v>25</v>
      </c>
      <c r="L156">
        <v>257</v>
      </c>
      <c r="M156">
        <v>10</v>
      </c>
      <c r="N156">
        <v>60</v>
      </c>
      <c r="O156" s="1">
        <v>44793</v>
      </c>
      <c r="P156">
        <v>0.6</v>
      </c>
      <c r="Q156">
        <v>5</v>
      </c>
      <c r="R156">
        <v>167</v>
      </c>
      <c r="S156">
        <v>6</v>
      </c>
    </row>
    <row r="157" spans="1:20" x14ac:dyDescent="0.2">
      <c r="A157" t="s">
        <v>2755</v>
      </c>
      <c r="B157" t="s">
        <v>7284</v>
      </c>
      <c r="C157">
        <v>1810172</v>
      </c>
      <c r="D157" t="s">
        <v>345</v>
      </c>
      <c r="E157">
        <v>8834105</v>
      </c>
      <c r="F157" t="s">
        <v>327</v>
      </c>
      <c r="H157" t="s">
        <v>172</v>
      </c>
      <c r="I157">
        <v>42.281269999999999</v>
      </c>
      <c r="J157">
        <v>-71.133039999999994</v>
      </c>
      <c r="K157" t="s">
        <v>21</v>
      </c>
      <c r="L157">
        <v>69</v>
      </c>
      <c r="M157">
        <v>29</v>
      </c>
      <c r="N157">
        <v>43</v>
      </c>
      <c r="O157" s="1">
        <v>44774</v>
      </c>
      <c r="P157">
        <v>0.4</v>
      </c>
      <c r="Q157">
        <v>2</v>
      </c>
      <c r="R157">
        <v>288</v>
      </c>
      <c r="S157">
        <v>3</v>
      </c>
    </row>
    <row r="158" spans="1:20" x14ac:dyDescent="0.2">
      <c r="A158" t="s">
        <v>2755</v>
      </c>
      <c r="B158" t="s">
        <v>7284</v>
      </c>
      <c r="C158">
        <v>1810397</v>
      </c>
      <c r="D158" t="s">
        <v>346</v>
      </c>
      <c r="E158">
        <v>9485021</v>
      </c>
      <c r="F158" t="s">
        <v>33</v>
      </c>
      <c r="H158" t="s">
        <v>198</v>
      </c>
      <c r="I158">
        <v>42.342790000000001</v>
      </c>
      <c r="J158">
        <v>-71.071100000000001</v>
      </c>
      <c r="K158" t="s">
        <v>25</v>
      </c>
      <c r="L158">
        <v>1100</v>
      </c>
      <c r="M158">
        <v>5</v>
      </c>
      <c r="N158">
        <v>49</v>
      </c>
      <c r="O158" s="1">
        <v>44796</v>
      </c>
      <c r="P158">
        <v>0.49</v>
      </c>
      <c r="Q158">
        <v>1</v>
      </c>
      <c r="R158">
        <v>262</v>
      </c>
      <c r="S158">
        <v>6</v>
      </c>
      <c r="T158" t="s">
        <v>347</v>
      </c>
    </row>
    <row r="159" spans="1:20" x14ac:dyDescent="0.2">
      <c r="A159" t="s">
        <v>2755</v>
      </c>
      <c r="B159" t="s">
        <v>7284</v>
      </c>
      <c r="C159">
        <v>1815326</v>
      </c>
      <c r="D159" t="s">
        <v>348</v>
      </c>
      <c r="E159">
        <v>9508341</v>
      </c>
      <c r="F159" t="s">
        <v>349</v>
      </c>
      <c r="H159" t="s">
        <v>20</v>
      </c>
      <c r="I159">
        <v>42.356900000000003</v>
      </c>
      <c r="J159">
        <v>-71.162400000000005</v>
      </c>
      <c r="K159" t="s">
        <v>21</v>
      </c>
      <c r="L159">
        <v>99</v>
      </c>
      <c r="M159">
        <v>29</v>
      </c>
      <c r="N159">
        <v>303</v>
      </c>
      <c r="O159" s="1">
        <v>44504</v>
      </c>
      <c r="P159">
        <v>3.01</v>
      </c>
      <c r="Q159">
        <v>1</v>
      </c>
      <c r="R159">
        <v>76</v>
      </c>
      <c r="S159">
        <v>1</v>
      </c>
      <c r="T159" t="s">
        <v>350</v>
      </c>
    </row>
    <row r="160" spans="1:20" x14ac:dyDescent="0.2">
      <c r="A160" t="s">
        <v>2755</v>
      </c>
      <c r="B160" t="s">
        <v>7284</v>
      </c>
      <c r="C160">
        <v>1819994</v>
      </c>
      <c r="D160" t="s">
        <v>351</v>
      </c>
      <c r="E160">
        <v>9529655</v>
      </c>
      <c r="F160" t="s">
        <v>352</v>
      </c>
      <c r="H160" t="s">
        <v>52</v>
      </c>
      <c r="I160">
        <v>42.349809999999998</v>
      </c>
      <c r="J160">
        <v>-71.094759999999994</v>
      </c>
      <c r="K160" t="s">
        <v>25</v>
      </c>
      <c r="L160">
        <v>275</v>
      </c>
      <c r="M160">
        <v>91</v>
      </c>
      <c r="N160">
        <v>2</v>
      </c>
      <c r="O160" s="1">
        <v>43244</v>
      </c>
      <c r="P160">
        <v>0.02</v>
      </c>
      <c r="Q160">
        <v>4</v>
      </c>
      <c r="R160">
        <v>362</v>
      </c>
      <c r="S160">
        <v>0</v>
      </c>
    </row>
    <row r="161" spans="1:20" x14ac:dyDescent="0.2">
      <c r="A161" t="s">
        <v>2755</v>
      </c>
      <c r="B161" t="s">
        <v>7284</v>
      </c>
      <c r="C161">
        <v>1854010</v>
      </c>
      <c r="D161" t="s">
        <v>353</v>
      </c>
      <c r="E161">
        <v>9678965</v>
      </c>
      <c r="F161" t="s">
        <v>354</v>
      </c>
      <c r="H161" t="s">
        <v>20</v>
      </c>
      <c r="I161">
        <v>42.372050000000002</v>
      </c>
      <c r="J161">
        <v>-71.169740000000004</v>
      </c>
      <c r="K161" t="s">
        <v>25</v>
      </c>
      <c r="L161">
        <v>192</v>
      </c>
      <c r="M161">
        <v>2</v>
      </c>
      <c r="N161">
        <v>286</v>
      </c>
      <c r="O161" s="1">
        <v>44804</v>
      </c>
      <c r="P161">
        <v>2.65</v>
      </c>
      <c r="Q161">
        <v>1</v>
      </c>
      <c r="R161">
        <v>142</v>
      </c>
      <c r="S161">
        <v>38</v>
      </c>
    </row>
    <row r="162" spans="1:20" x14ac:dyDescent="0.2">
      <c r="A162" t="s">
        <v>2755</v>
      </c>
      <c r="B162" t="s">
        <v>7284</v>
      </c>
      <c r="C162">
        <v>1855969</v>
      </c>
      <c r="D162" t="s">
        <v>355</v>
      </c>
      <c r="E162">
        <v>9419684</v>
      </c>
      <c r="F162" t="s">
        <v>356</v>
      </c>
      <c r="H162" t="s">
        <v>357</v>
      </c>
      <c r="I162">
        <v>42.363746999999996</v>
      </c>
      <c r="J162">
        <v>-71.083374000000006</v>
      </c>
      <c r="K162" t="s">
        <v>25</v>
      </c>
      <c r="L162">
        <v>469</v>
      </c>
      <c r="M162">
        <v>31</v>
      </c>
      <c r="N162">
        <v>32</v>
      </c>
      <c r="O162" s="1">
        <v>44701</v>
      </c>
      <c r="P162">
        <v>0.3</v>
      </c>
      <c r="Q162">
        <v>41</v>
      </c>
      <c r="R162">
        <v>364</v>
      </c>
      <c r="S162">
        <v>1</v>
      </c>
      <c r="T162" t="s">
        <v>358</v>
      </c>
    </row>
    <row r="163" spans="1:20" x14ac:dyDescent="0.2">
      <c r="A163" t="s">
        <v>2755</v>
      </c>
      <c r="B163" t="s">
        <v>7284</v>
      </c>
      <c r="C163">
        <v>1886037</v>
      </c>
      <c r="D163" t="s">
        <v>359</v>
      </c>
      <c r="E163">
        <v>1587128</v>
      </c>
      <c r="F163" t="s">
        <v>360</v>
      </c>
      <c r="H163" t="s">
        <v>41</v>
      </c>
      <c r="I163">
        <v>42.359850000000002</v>
      </c>
      <c r="J163">
        <v>-71.071700000000007</v>
      </c>
      <c r="K163" t="s">
        <v>25</v>
      </c>
      <c r="L163">
        <v>239</v>
      </c>
      <c r="M163">
        <v>91</v>
      </c>
      <c r="N163">
        <v>1</v>
      </c>
      <c r="O163" s="1">
        <v>42209</v>
      </c>
      <c r="P163">
        <v>0.01</v>
      </c>
      <c r="Q163">
        <v>1</v>
      </c>
      <c r="R163">
        <v>0</v>
      </c>
      <c r="S163">
        <v>0</v>
      </c>
    </row>
    <row r="164" spans="1:20" x14ac:dyDescent="0.2">
      <c r="A164" t="s">
        <v>2755</v>
      </c>
      <c r="B164" t="s">
        <v>7284</v>
      </c>
      <c r="C164">
        <v>1893287</v>
      </c>
      <c r="D164" t="s">
        <v>361</v>
      </c>
      <c r="E164">
        <v>9553483</v>
      </c>
      <c r="F164" t="s">
        <v>362</v>
      </c>
      <c r="H164" t="s">
        <v>37</v>
      </c>
      <c r="I164">
        <v>42.36571</v>
      </c>
      <c r="J164">
        <v>-71.1023</v>
      </c>
      <c r="K164" t="s">
        <v>25</v>
      </c>
      <c r="L164">
        <v>147</v>
      </c>
      <c r="M164">
        <v>3</v>
      </c>
      <c r="N164">
        <v>192</v>
      </c>
      <c r="O164" s="1">
        <v>44776</v>
      </c>
      <c r="P164">
        <v>1.79</v>
      </c>
      <c r="Q164">
        <v>1</v>
      </c>
      <c r="R164">
        <v>217</v>
      </c>
      <c r="S164">
        <v>32</v>
      </c>
      <c r="T164" t="s">
        <v>363</v>
      </c>
    </row>
    <row r="165" spans="1:20" x14ac:dyDescent="0.2">
      <c r="A165" t="s">
        <v>2755</v>
      </c>
      <c r="B165" t="s">
        <v>7284</v>
      </c>
      <c r="C165">
        <v>1934073</v>
      </c>
      <c r="D165" t="s">
        <v>364</v>
      </c>
      <c r="E165">
        <v>546854</v>
      </c>
      <c r="F165" t="s">
        <v>118</v>
      </c>
      <c r="H165" t="s">
        <v>37</v>
      </c>
      <c r="I165">
        <v>42.349620000000002</v>
      </c>
      <c r="J165">
        <v>-71.116609999999994</v>
      </c>
      <c r="K165" t="s">
        <v>25</v>
      </c>
      <c r="L165">
        <v>180</v>
      </c>
      <c r="M165">
        <v>32</v>
      </c>
      <c r="N165">
        <v>118</v>
      </c>
      <c r="O165" s="1">
        <v>44136</v>
      </c>
      <c r="P165">
        <v>1.1499999999999999</v>
      </c>
      <c r="Q165">
        <v>5</v>
      </c>
      <c r="R165">
        <v>27</v>
      </c>
      <c r="S165">
        <v>0</v>
      </c>
    </row>
    <row r="166" spans="1:20" x14ac:dyDescent="0.2">
      <c r="A166" t="s">
        <v>2755</v>
      </c>
      <c r="B166" t="s">
        <v>7284</v>
      </c>
      <c r="C166">
        <v>1935343</v>
      </c>
      <c r="D166" t="s">
        <v>365</v>
      </c>
      <c r="E166">
        <v>10014448</v>
      </c>
      <c r="F166" t="s">
        <v>366</v>
      </c>
      <c r="H166" t="s">
        <v>37</v>
      </c>
      <c r="I166">
        <v>42.357149999999997</v>
      </c>
      <c r="J166">
        <v>-71.110259999999997</v>
      </c>
      <c r="K166" t="s">
        <v>25</v>
      </c>
      <c r="L166">
        <v>145</v>
      </c>
      <c r="M166">
        <v>2</v>
      </c>
      <c r="N166">
        <v>260</v>
      </c>
      <c r="O166" s="1">
        <v>44817</v>
      </c>
      <c r="P166">
        <v>2.4900000000000002</v>
      </c>
      <c r="Q166">
        <v>1</v>
      </c>
      <c r="R166">
        <v>246</v>
      </c>
      <c r="S166">
        <v>52</v>
      </c>
      <c r="T166">
        <v>53615</v>
      </c>
    </row>
    <row r="167" spans="1:20" x14ac:dyDescent="0.2">
      <c r="A167" t="s">
        <v>2755</v>
      </c>
      <c r="B167" t="s">
        <v>7284</v>
      </c>
      <c r="C167">
        <v>1956275</v>
      </c>
      <c r="D167" t="s">
        <v>367</v>
      </c>
      <c r="E167">
        <v>9622924</v>
      </c>
      <c r="F167" t="s">
        <v>368</v>
      </c>
      <c r="H167" t="s">
        <v>59</v>
      </c>
      <c r="I167">
        <v>42.307899999999997</v>
      </c>
      <c r="J167">
        <v>-71.123779999999996</v>
      </c>
      <c r="K167" t="s">
        <v>25</v>
      </c>
      <c r="L167">
        <v>1299</v>
      </c>
      <c r="M167">
        <v>91</v>
      </c>
      <c r="N167">
        <v>105</v>
      </c>
      <c r="O167" s="1">
        <v>43605</v>
      </c>
      <c r="P167">
        <v>1</v>
      </c>
      <c r="Q167">
        <v>1</v>
      </c>
      <c r="R167">
        <v>0</v>
      </c>
      <c r="S167">
        <v>0</v>
      </c>
    </row>
    <row r="168" spans="1:20" x14ac:dyDescent="0.2">
      <c r="A168" t="s">
        <v>2755</v>
      </c>
      <c r="B168" t="s">
        <v>7284</v>
      </c>
      <c r="C168">
        <v>1970755</v>
      </c>
      <c r="D168" t="s">
        <v>369</v>
      </c>
      <c r="E168">
        <v>10176062</v>
      </c>
      <c r="F168" t="s">
        <v>370</v>
      </c>
      <c r="H168" t="s">
        <v>20</v>
      </c>
      <c r="I168">
        <v>42.335500000000003</v>
      </c>
      <c r="J168">
        <v>-71.176299999999998</v>
      </c>
      <c r="K168" t="s">
        <v>21</v>
      </c>
      <c r="L168">
        <v>190</v>
      </c>
      <c r="M168">
        <v>3</v>
      </c>
      <c r="N168">
        <v>34</v>
      </c>
      <c r="O168" s="1">
        <v>44731</v>
      </c>
      <c r="P168">
        <v>0.34</v>
      </c>
      <c r="Q168">
        <v>4</v>
      </c>
      <c r="R168">
        <v>360</v>
      </c>
      <c r="S168">
        <v>6</v>
      </c>
    </row>
    <row r="169" spans="1:20" x14ac:dyDescent="0.2">
      <c r="A169" t="s">
        <v>2755</v>
      </c>
      <c r="B169" t="s">
        <v>7284</v>
      </c>
      <c r="C169">
        <v>1984737</v>
      </c>
      <c r="D169" t="s">
        <v>371</v>
      </c>
      <c r="E169">
        <v>8824696</v>
      </c>
      <c r="F169" t="s">
        <v>372</v>
      </c>
      <c r="H169" t="s">
        <v>37</v>
      </c>
      <c r="I169">
        <v>42.382480000000001</v>
      </c>
      <c r="J169">
        <v>-71.135450000000006</v>
      </c>
      <c r="K169" t="s">
        <v>25</v>
      </c>
      <c r="L169">
        <v>499</v>
      </c>
      <c r="M169">
        <v>2</v>
      </c>
      <c r="N169">
        <v>350</v>
      </c>
      <c r="O169" s="1">
        <v>44796</v>
      </c>
      <c r="P169">
        <v>3.47</v>
      </c>
      <c r="Q169">
        <v>2</v>
      </c>
      <c r="R169">
        <v>283</v>
      </c>
      <c r="S169">
        <v>31</v>
      </c>
      <c r="T169" t="s">
        <v>373</v>
      </c>
    </row>
    <row r="170" spans="1:20" x14ac:dyDescent="0.2">
      <c r="A170" t="s">
        <v>2755</v>
      </c>
      <c r="B170" t="s">
        <v>7284</v>
      </c>
      <c r="C170">
        <v>2000797</v>
      </c>
      <c r="D170" t="s">
        <v>374</v>
      </c>
      <c r="E170">
        <v>9898255</v>
      </c>
      <c r="F170" t="s">
        <v>375</v>
      </c>
      <c r="H170" t="s">
        <v>49</v>
      </c>
      <c r="I170">
        <v>42.31465</v>
      </c>
      <c r="J170">
        <v>-71.062399999999997</v>
      </c>
      <c r="K170" t="s">
        <v>21</v>
      </c>
      <c r="L170">
        <v>95</v>
      </c>
      <c r="M170">
        <v>2</v>
      </c>
      <c r="N170">
        <v>167</v>
      </c>
      <c r="O170" s="1">
        <v>44801</v>
      </c>
      <c r="P170">
        <v>1.67</v>
      </c>
      <c r="Q170">
        <v>5</v>
      </c>
      <c r="R170">
        <v>324</v>
      </c>
      <c r="S170">
        <v>21</v>
      </c>
      <c r="T170" t="s">
        <v>376</v>
      </c>
    </row>
    <row r="171" spans="1:20" x14ac:dyDescent="0.2">
      <c r="A171" t="s">
        <v>2755</v>
      </c>
      <c r="B171" t="s">
        <v>7284</v>
      </c>
      <c r="C171">
        <v>2014651</v>
      </c>
      <c r="D171" t="s">
        <v>377</v>
      </c>
      <c r="E171">
        <v>2155838</v>
      </c>
      <c r="F171" t="s">
        <v>70</v>
      </c>
      <c r="H171" t="s">
        <v>59</v>
      </c>
      <c r="I171">
        <v>42.305929999999996</v>
      </c>
      <c r="J171">
        <v>-71.107330000000005</v>
      </c>
      <c r="K171" t="s">
        <v>21</v>
      </c>
      <c r="L171">
        <v>120</v>
      </c>
      <c r="M171">
        <v>91</v>
      </c>
      <c r="N171">
        <v>38</v>
      </c>
      <c r="O171" s="1">
        <v>43710</v>
      </c>
      <c r="P171">
        <v>0.36</v>
      </c>
      <c r="Q171">
        <v>1</v>
      </c>
      <c r="R171">
        <v>365</v>
      </c>
      <c r="S171">
        <v>0</v>
      </c>
    </row>
    <row r="172" spans="1:20" x14ac:dyDescent="0.2">
      <c r="A172" t="s">
        <v>2755</v>
      </c>
      <c r="B172" t="s">
        <v>7284</v>
      </c>
      <c r="C172">
        <v>2014882</v>
      </c>
      <c r="D172" t="s">
        <v>378</v>
      </c>
      <c r="E172">
        <v>1521296</v>
      </c>
      <c r="F172" t="s">
        <v>379</v>
      </c>
      <c r="H172" t="s">
        <v>20</v>
      </c>
      <c r="I172">
        <v>42.342449999999999</v>
      </c>
      <c r="J172">
        <v>-71.157579999999996</v>
      </c>
      <c r="K172" t="s">
        <v>21</v>
      </c>
      <c r="L172">
        <v>80</v>
      </c>
      <c r="M172">
        <v>3</v>
      </c>
      <c r="N172">
        <v>267</v>
      </c>
      <c r="O172" s="1">
        <v>44816</v>
      </c>
      <c r="P172">
        <v>2.66</v>
      </c>
      <c r="Q172">
        <v>2</v>
      </c>
      <c r="R172">
        <v>196</v>
      </c>
      <c r="S172">
        <v>42</v>
      </c>
      <c r="T172" t="s">
        <v>380</v>
      </c>
    </row>
    <row r="173" spans="1:20" x14ac:dyDescent="0.2">
      <c r="A173" t="s">
        <v>2755</v>
      </c>
      <c r="B173" t="s">
        <v>7284</v>
      </c>
      <c r="C173">
        <v>2021483</v>
      </c>
      <c r="D173" t="s">
        <v>381</v>
      </c>
      <c r="E173">
        <v>10197317</v>
      </c>
      <c r="F173" t="s">
        <v>382</v>
      </c>
      <c r="H173" t="s">
        <v>114</v>
      </c>
      <c r="I173">
        <v>42.335799999999999</v>
      </c>
      <c r="J173">
        <v>-71.049480000000003</v>
      </c>
      <c r="K173" t="s">
        <v>25</v>
      </c>
      <c r="L173">
        <v>650</v>
      </c>
      <c r="M173">
        <v>1</v>
      </c>
      <c r="N173">
        <v>9</v>
      </c>
      <c r="O173" s="1">
        <v>44703</v>
      </c>
      <c r="P173">
        <v>0.12</v>
      </c>
      <c r="Q173">
        <v>3</v>
      </c>
      <c r="R173">
        <v>62</v>
      </c>
      <c r="S173">
        <v>1</v>
      </c>
      <c r="T173" t="s">
        <v>383</v>
      </c>
    </row>
    <row r="174" spans="1:20" x14ac:dyDescent="0.2">
      <c r="A174" t="s">
        <v>2755</v>
      </c>
      <c r="B174" t="s">
        <v>7284</v>
      </c>
      <c r="C174">
        <v>2021489</v>
      </c>
      <c r="D174" t="s">
        <v>384</v>
      </c>
      <c r="E174">
        <v>10197317</v>
      </c>
      <c r="F174" t="s">
        <v>382</v>
      </c>
      <c r="H174" t="s">
        <v>114</v>
      </c>
      <c r="I174">
        <v>42.333750000000002</v>
      </c>
      <c r="J174">
        <v>-71.047669999999997</v>
      </c>
      <c r="K174" t="s">
        <v>21</v>
      </c>
      <c r="L174">
        <v>220</v>
      </c>
      <c r="M174">
        <v>29</v>
      </c>
      <c r="N174">
        <v>86</v>
      </c>
      <c r="O174" s="1">
        <v>44804</v>
      </c>
      <c r="P174">
        <v>1.1000000000000001</v>
      </c>
      <c r="Q174">
        <v>3</v>
      </c>
      <c r="R174">
        <v>247</v>
      </c>
      <c r="S174">
        <v>1</v>
      </c>
      <c r="T174" t="s">
        <v>383</v>
      </c>
    </row>
    <row r="175" spans="1:20" x14ac:dyDescent="0.2">
      <c r="A175" t="s">
        <v>2755</v>
      </c>
      <c r="B175" t="s">
        <v>7284</v>
      </c>
      <c r="C175">
        <v>2030680</v>
      </c>
      <c r="D175" t="s">
        <v>385</v>
      </c>
      <c r="E175">
        <v>10427720</v>
      </c>
      <c r="F175" t="s">
        <v>386</v>
      </c>
      <c r="H175" t="s">
        <v>20</v>
      </c>
      <c r="I175">
        <v>42.378369999999997</v>
      </c>
      <c r="J175">
        <v>-71.15249</v>
      </c>
      <c r="K175" t="s">
        <v>21</v>
      </c>
      <c r="L175">
        <v>125</v>
      </c>
      <c r="M175">
        <v>30</v>
      </c>
      <c r="N175">
        <v>28</v>
      </c>
      <c r="O175" s="1">
        <v>44772</v>
      </c>
      <c r="P175">
        <v>0.28000000000000003</v>
      </c>
      <c r="Q175">
        <v>2</v>
      </c>
      <c r="R175">
        <v>295</v>
      </c>
      <c r="S175">
        <v>2</v>
      </c>
    </row>
    <row r="176" spans="1:20" x14ac:dyDescent="0.2">
      <c r="A176" t="s">
        <v>2755</v>
      </c>
      <c r="B176" t="s">
        <v>7284</v>
      </c>
      <c r="C176">
        <v>2038283</v>
      </c>
      <c r="D176" t="s">
        <v>387</v>
      </c>
      <c r="E176">
        <v>4521987</v>
      </c>
      <c r="F176" t="s">
        <v>388</v>
      </c>
      <c r="H176" t="s">
        <v>37</v>
      </c>
      <c r="I176">
        <v>42.37247</v>
      </c>
      <c r="J176">
        <v>-71.113810000000001</v>
      </c>
      <c r="K176" t="s">
        <v>25</v>
      </c>
      <c r="L176">
        <v>146</v>
      </c>
      <c r="M176">
        <v>4</v>
      </c>
      <c r="N176">
        <v>175</v>
      </c>
      <c r="O176" s="1">
        <v>44805</v>
      </c>
      <c r="P176">
        <v>1.66</v>
      </c>
      <c r="Q176">
        <v>1</v>
      </c>
      <c r="R176">
        <v>6</v>
      </c>
      <c r="S176">
        <v>27</v>
      </c>
      <c r="T176" t="s">
        <v>389</v>
      </c>
    </row>
    <row r="177" spans="1:20" x14ac:dyDescent="0.2">
      <c r="A177" t="s">
        <v>2755</v>
      </c>
      <c r="B177" t="s">
        <v>7284</v>
      </c>
      <c r="C177">
        <v>2075647</v>
      </c>
      <c r="D177" t="s">
        <v>390</v>
      </c>
      <c r="E177">
        <v>9623536</v>
      </c>
      <c r="F177" t="s">
        <v>391</v>
      </c>
      <c r="H177" t="s">
        <v>34</v>
      </c>
      <c r="I177">
        <v>42.38888</v>
      </c>
      <c r="J177">
        <v>-71.092349999999996</v>
      </c>
      <c r="K177" t="s">
        <v>21</v>
      </c>
      <c r="L177">
        <v>97</v>
      </c>
      <c r="M177">
        <v>1</v>
      </c>
      <c r="N177">
        <v>234</v>
      </c>
      <c r="O177" s="1">
        <v>44806</v>
      </c>
      <c r="P177">
        <v>2.2000000000000002</v>
      </c>
      <c r="Q177">
        <v>2</v>
      </c>
      <c r="R177">
        <v>52</v>
      </c>
      <c r="S177">
        <v>25</v>
      </c>
    </row>
    <row r="178" spans="1:20" x14ac:dyDescent="0.2">
      <c r="A178" t="s">
        <v>2755</v>
      </c>
      <c r="B178" t="s">
        <v>7284</v>
      </c>
      <c r="C178">
        <v>2108738</v>
      </c>
      <c r="D178" t="s">
        <v>392</v>
      </c>
      <c r="E178">
        <v>10750832</v>
      </c>
      <c r="F178" t="s">
        <v>393</v>
      </c>
      <c r="H178" t="s">
        <v>44</v>
      </c>
      <c r="I178">
        <v>42.3504</v>
      </c>
      <c r="J178">
        <v>-71.088909999999998</v>
      </c>
      <c r="K178" t="s">
        <v>25</v>
      </c>
      <c r="L178">
        <v>70</v>
      </c>
      <c r="M178">
        <v>91</v>
      </c>
      <c r="N178">
        <v>34</v>
      </c>
      <c r="O178" s="1">
        <v>42596</v>
      </c>
      <c r="P178">
        <v>0.32</v>
      </c>
      <c r="Q178">
        <v>1</v>
      </c>
      <c r="R178">
        <v>0</v>
      </c>
      <c r="S178">
        <v>0</v>
      </c>
    </row>
    <row r="179" spans="1:20" x14ac:dyDescent="0.2">
      <c r="A179" t="s">
        <v>2755</v>
      </c>
      <c r="B179" t="s">
        <v>7284</v>
      </c>
      <c r="C179">
        <v>2126053</v>
      </c>
      <c r="D179" t="s">
        <v>394</v>
      </c>
      <c r="E179">
        <v>10844648</v>
      </c>
      <c r="F179" t="s">
        <v>36</v>
      </c>
      <c r="H179" t="s">
        <v>41</v>
      </c>
      <c r="I179">
        <v>42.357709999999997</v>
      </c>
      <c r="J179">
        <v>-71.069779999999994</v>
      </c>
      <c r="K179" t="s">
        <v>25</v>
      </c>
      <c r="L179">
        <v>165</v>
      </c>
      <c r="M179">
        <v>29</v>
      </c>
      <c r="N179">
        <v>113</v>
      </c>
      <c r="O179" s="1">
        <v>44787</v>
      </c>
      <c r="P179">
        <v>1.1000000000000001</v>
      </c>
      <c r="Q179">
        <v>1</v>
      </c>
      <c r="R179">
        <v>82</v>
      </c>
      <c r="S179">
        <v>4</v>
      </c>
      <c r="T179" t="s">
        <v>395</v>
      </c>
    </row>
    <row r="180" spans="1:20" x14ac:dyDescent="0.2">
      <c r="A180" t="s">
        <v>2755</v>
      </c>
      <c r="B180" t="s">
        <v>7284</v>
      </c>
      <c r="C180">
        <v>2134689</v>
      </c>
      <c r="D180" t="s">
        <v>396</v>
      </c>
      <c r="E180">
        <v>6094</v>
      </c>
      <c r="F180" t="s">
        <v>397</v>
      </c>
      <c r="H180" t="s">
        <v>34</v>
      </c>
      <c r="I180">
        <v>42.395679999999999</v>
      </c>
      <c r="J180">
        <v>-71.090289999999996</v>
      </c>
      <c r="K180" t="s">
        <v>21</v>
      </c>
      <c r="L180">
        <v>45</v>
      </c>
      <c r="M180">
        <v>91</v>
      </c>
      <c r="N180">
        <v>7</v>
      </c>
      <c r="O180" s="1">
        <v>44468</v>
      </c>
      <c r="P180">
        <v>7.0000000000000007E-2</v>
      </c>
      <c r="Q180">
        <v>9</v>
      </c>
      <c r="R180">
        <v>270</v>
      </c>
      <c r="S180">
        <v>1</v>
      </c>
    </row>
    <row r="181" spans="1:20" x14ac:dyDescent="0.2">
      <c r="A181" t="s">
        <v>2755</v>
      </c>
      <c r="B181" t="s">
        <v>7284</v>
      </c>
      <c r="C181">
        <v>2141306</v>
      </c>
      <c r="D181" t="s">
        <v>398</v>
      </c>
      <c r="E181">
        <v>5355690</v>
      </c>
      <c r="F181" t="s">
        <v>399</v>
      </c>
      <c r="H181" t="s">
        <v>74</v>
      </c>
      <c r="I181">
        <v>42.355899999999998</v>
      </c>
      <c r="J181">
        <v>-71.059979999999996</v>
      </c>
      <c r="K181" t="s">
        <v>25</v>
      </c>
      <c r="L181">
        <v>300</v>
      </c>
      <c r="M181">
        <v>91</v>
      </c>
      <c r="N181">
        <v>7</v>
      </c>
      <c r="O181" s="1">
        <v>42904</v>
      </c>
      <c r="P181">
        <v>7.0000000000000007E-2</v>
      </c>
      <c r="Q181">
        <v>1</v>
      </c>
      <c r="R181">
        <v>0</v>
      </c>
      <c r="S181">
        <v>0</v>
      </c>
    </row>
    <row r="182" spans="1:20" x14ac:dyDescent="0.2">
      <c r="A182" t="s">
        <v>2755</v>
      </c>
      <c r="B182" t="s">
        <v>7284</v>
      </c>
      <c r="C182">
        <v>2147504</v>
      </c>
      <c r="D182" t="s">
        <v>400</v>
      </c>
      <c r="E182">
        <v>10961675</v>
      </c>
      <c r="F182" t="s">
        <v>401</v>
      </c>
      <c r="H182" t="s">
        <v>20</v>
      </c>
      <c r="I182">
        <v>42.373699999999999</v>
      </c>
      <c r="J182">
        <v>-71.173990000000003</v>
      </c>
      <c r="K182" t="s">
        <v>21</v>
      </c>
      <c r="L182">
        <v>85</v>
      </c>
      <c r="M182">
        <v>30</v>
      </c>
      <c r="N182">
        <v>213</v>
      </c>
      <c r="O182" s="1">
        <v>44790</v>
      </c>
      <c r="P182">
        <v>2.0299999999999998</v>
      </c>
      <c r="Q182">
        <v>2</v>
      </c>
      <c r="R182">
        <v>192</v>
      </c>
      <c r="S182">
        <v>3</v>
      </c>
    </row>
    <row r="183" spans="1:20" x14ac:dyDescent="0.2">
      <c r="A183" t="s">
        <v>2755</v>
      </c>
      <c r="B183" t="s">
        <v>7284</v>
      </c>
      <c r="C183">
        <v>2183058</v>
      </c>
      <c r="D183" t="s">
        <v>402</v>
      </c>
      <c r="E183">
        <v>11132080</v>
      </c>
      <c r="F183" t="s">
        <v>403</v>
      </c>
      <c r="H183" t="s">
        <v>46</v>
      </c>
      <c r="I183">
        <v>42.364460000000001</v>
      </c>
      <c r="J183">
        <v>-71.054289999999995</v>
      </c>
      <c r="K183" t="s">
        <v>25</v>
      </c>
      <c r="L183">
        <v>195</v>
      </c>
      <c r="M183">
        <v>91</v>
      </c>
      <c r="N183">
        <v>169</v>
      </c>
      <c r="O183" s="1">
        <v>43815</v>
      </c>
      <c r="P183">
        <v>1.63</v>
      </c>
      <c r="Q183">
        <v>1</v>
      </c>
      <c r="R183">
        <v>167</v>
      </c>
      <c r="S183">
        <v>0</v>
      </c>
    </row>
    <row r="184" spans="1:20" x14ac:dyDescent="0.2">
      <c r="A184" t="s">
        <v>2755</v>
      </c>
      <c r="B184" t="s">
        <v>7284</v>
      </c>
      <c r="C184">
        <v>2183117</v>
      </c>
      <c r="D184" t="s">
        <v>404</v>
      </c>
      <c r="E184">
        <v>11132354</v>
      </c>
      <c r="F184" t="s">
        <v>405</v>
      </c>
      <c r="H184" t="s">
        <v>37</v>
      </c>
      <c r="I184">
        <v>42.34995</v>
      </c>
      <c r="J184">
        <v>-71.134270000000001</v>
      </c>
      <c r="K184" t="s">
        <v>25</v>
      </c>
      <c r="L184">
        <v>110</v>
      </c>
      <c r="M184">
        <v>30</v>
      </c>
      <c r="N184">
        <v>49</v>
      </c>
      <c r="O184" s="1">
        <v>44499</v>
      </c>
      <c r="P184">
        <v>0.53</v>
      </c>
      <c r="Q184">
        <v>1</v>
      </c>
      <c r="R184">
        <v>83</v>
      </c>
      <c r="S184">
        <v>1</v>
      </c>
    </row>
    <row r="185" spans="1:20" x14ac:dyDescent="0.2">
      <c r="A185" t="s">
        <v>2755</v>
      </c>
      <c r="B185" t="s">
        <v>7284</v>
      </c>
      <c r="C185">
        <v>2206750</v>
      </c>
      <c r="D185" t="s">
        <v>406</v>
      </c>
      <c r="E185">
        <v>5508811</v>
      </c>
      <c r="F185" t="s">
        <v>407</v>
      </c>
      <c r="H185" t="s">
        <v>20</v>
      </c>
      <c r="I185">
        <v>42.372399999999999</v>
      </c>
      <c r="J185">
        <v>-71.174480000000003</v>
      </c>
      <c r="K185" t="s">
        <v>25</v>
      </c>
      <c r="L185">
        <v>170</v>
      </c>
      <c r="M185">
        <v>30</v>
      </c>
      <c r="N185">
        <v>76</v>
      </c>
      <c r="O185" s="1">
        <v>43709</v>
      </c>
      <c r="P185">
        <v>0.74</v>
      </c>
      <c r="Q185">
        <v>1</v>
      </c>
      <c r="R185">
        <v>257</v>
      </c>
      <c r="S185">
        <v>0</v>
      </c>
    </row>
    <row r="186" spans="1:20" x14ac:dyDescent="0.2">
      <c r="A186" t="s">
        <v>2755</v>
      </c>
      <c r="B186" t="s">
        <v>7284</v>
      </c>
      <c r="C186">
        <v>2215762</v>
      </c>
      <c r="D186" t="s">
        <v>408</v>
      </c>
      <c r="E186">
        <v>5430185</v>
      </c>
      <c r="F186" t="s">
        <v>223</v>
      </c>
      <c r="H186" t="s">
        <v>198</v>
      </c>
      <c r="I186">
        <v>42.343029999999999</v>
      </c>
      <c r="J186">
        <v>-71.073049999999995</v>
      </c>
      <c r="K186" t="s">
        <v>25</v>
      </c>
      <c r="L186">
        <v>222</v>
      </c>
      <c r="M186">
        <v>3</v>
      </c>
      <c r="N186">
        <v>52</v>
      </c>
      <c r="O186" s="1">
        <v>44783</v>
      </c>
      <c r="P186">
        <v>0.51</v>
      </c>
      <c r="Q186">
        <v>7</v>
      </c>
      <c r="R186">
        <v>73</v>
      </c>
      <c r="S186">
        <v>12</v>
      </c>
      <c r="T186" t="s">
        <v>90</v>
      </c>
    </row>
    <row r="187" spans="1:20" x14ac:dyDescent="0.2">
      <c r="A187" t="s">
        <v>2755</v>
      </c>
      <c r="B187" t="s">
        <v>7284</v>
      </c>
      <c r="C187">
        <v>2223447</v>
      </c>
      <c r="D187" t="s">
        <v>409</v>
      </c>
      <c r="E187">
        <v>7421025</v>
      </c>
      <c r="F187" t="s">
        <v>410</v>
      </c>
      <c r="H187" t="s">
        <v>37</v>
      </c>
      <c r="I187">
        <v>42.371250000000003</v>
      </c>
      <c r="J187">
        <v>-71.111829999999998</v>
      </c>
      <c r="K187" t="s">
        <v>25</v>
      </c>
      <c r="L187">
        <v>95</v>
      </c>
      <c r="M187">
        <v>91</v>
      </c>
      <c r="N187">
        <v>34</v>
      </c>
      <c r="O187" s="1">
        <v>43344</v>
      </c>
      <c r="P187">
        <v>0.37</v>
      </c>
      <c r="Q187">
        <v>2</v>
      </c>
      <c r="R187">
        <v>107</v>
      </c>
      <c r="S187">
        <v>0</v>
      </c>
    </row>
    <row r="188" spans="1:20" x14ac:dyDescent="0.2">
      <c r="A188" t="s">
        <v>2755</v>
      </c>
      <c r="B188" t="s">
        <v>7284</v>
      </c>
      <c r="C188">
        <v>2263295</v>
      </c>
      <c r="D188" t="s">
        <v>411</v>
      </c>
      <c r="E188">
        <v>11557910</v>
      </c>
      <c r="F188" t="s">
        <v>412</v>
      </c>
      <c r="H188" t="s">
        <v>119</v>
      </c>
      <c r="I188">
        <v>42.331249999999997</v>
      </c>
      <c r="J188">
        <v>-71.119560000000007</v>
      </c>
      <c r="K188" t="s">
        <v>25</v>
      </c>
      <c r="L188">
        <v>600</v>
      </c>
      <c r="M188">
        <v>91</v>
      </c>
      <c r="N188">
        <v>27</v>
      </c>
      <c r="O188" s="1">
        <v>44735</v>
      </c>
      <c r="P188">
        <v>0.26</v>
      </c>
      <c r="Q188">
        <v>13</v>
      </c>
      <c r="R188">
        <v>316</v>
      </c>
      <c r="S188">
        <v>1</v>
      </c>
    </row>
    <row r="189" spans="1:20" x14ac:dyDescent="0.2">
      <c r="A189" t="s">
        <v>2755</v>
      </c>
      <c r="B189" t="s">
        <v>7284</v>
      </c>
      <c r="C189">
        <v>2292495</v>
      </c>
      <c r="D189" t="s">
        <v>413</v>
      </c>
      <c r="E189">
        <v>9653086</v>
      </c>
      <c r="F189" t="s">
        <v>414</v>
      </c>
      <c r="H189" t="s">
        <v>198</v>
      </c>
      <c r="I189">
        <v>42.341250000000002</v>
      </c>
      <c r="J189">
        <v>-71.076040000000006</v>
      </c>
      <c r="K189" t="s">
        <v>25</v>
      </c>
      <c r="L189">
        <v>129</v>
      </c>
      <c r="M189">
        <v>33</v>
      </c>
      <c r="N189">
        <v>76</v>
      </c>
      <c r="O189" s="1">
        <v>44755</v>
      </c>
      <c r="P189">
        <v>0.78</v>
      </c>
      <c r="Q189">
        <v>6</v>
      </c>
      <c r="R189">
        <v>298</v>
      </c>
      <c r="S189">
        <v>3</v>
      </c>
    </row>
    <row r="190" spans="1:20" x14ac:dyDescent="0.2">
      <c r="A190" t="s">
        <v>2755</v>
      </c>
      <c r="B190" t="s">
        <v>7284</v>
      </c>
      <c r="C190">
        <v>2319690</v>
      </c>
      <c r="D190" t="s">
        <v>415</v>
      </c>
      <c r="E190">
        <v>9193934</v>
      </c>
      <c r="F190" t="s">
        <v>416</v>
      </c>
      <c r="H190" t="s">
        <v>37</v>
      </c>
      <c r="I190">
        <v>42.342739999999999</v>
      </c>
      <c r="J190">
        <v>-71.127200000000002</v>
      </c>
      <c r="K190" t="s">
        <v>21</v>
      </c>
      <c r="L190">
        <v>89</v>
      </c>
      <c r="M190">
        <v>27</v>
      </c>
      <c r="N190">
        <v>483</v>
      </c>
      <c r="O190" s="1">
        <v>44788</v>
      </c>
      <c r="P190">
        <v>4.6500000000000004</v>
      </c>
      <c r="Q190">
        <v>2</v>
      </c>
      <c r="R190">
        <v>182</v>
      </c>
      <c r="S190">
        <v>27</v>
      </c>
    </row>
    <row r="191" spans="1:20" x14ac:dyDescent="0.2">
      <c r="A191" t="s">
        <v>2755</v>
      </c>
      <c r="B191" t="s">
        <v>7284</v>
      </c>
      <c r="C191">
        <v>2332898</v>
      </c>
      <c r="D191" t="s">
        <v>417</v>
      </c>
      <c r="E191">
        <v>9193934</v>
      </c>
      <c r="F191" t="s">
        <v>416</v>
      </c>
      <c r="H191" t="s">
        <v>37</v>
      </c>
      <c r="I191">
        <v>42.342399999999998</v>
      </c>
      <c r="J191">
        <v>-71.125739999999993</v>
      </c>
      <c r="K191" t="s">
        <v>21</v>
      </c>
      <c r="L191">
        <v>99</v>
      </c>
      <c r="M191">
        <v>27</v>
      </c>
      <c r="N191">
        <v>468</v>
      </c>
      <c r="O191" s="1">
        <v>44773</v>
      </c>
      <c r="P191">
        <v>4.58</v>
      </c>
      <c r="Q191">
        <v>2</v>
      </c>
      <c r="R191">
        <v>321</v>
      </c>
      <c r="S191">
        <v>23</v>
      </c>
    </row>
    <row r="192" spans="1:20" x14ac:dyDescent="0.2">
      <c r="A192" t="s">
        <v>2755</v>
      </c>
      <c r="B192" t="s">
        <v>7284</v>
      </c>
      <c r="C192">
        <v>2372987</v>
      </c>
      <c r="D192" t="s">
        <v>418</v>
      </c>
      <c r="E192">
        <v>814298</v>
      </c>
      <c r="F192" t="s">
        <v>419</v>
      </c>
      <c r="H192" t="s">
        <v>198</v>
      </c>
      <c r="I192">
        <v>42.336620000000003</v>
      </c>
      <c r="J192">
        <v>-71.075299999999999</v>
      </c>
      <c r="K192" t="s">
        <v>25</v>
      </c>
      <c r="L192">
        <v>200</v>
      </c>
      <c r="M192">
        <v>28</v>
      </c>
      <c r="N192">
        <v>88</v>
      </c>
      <c r="O192" s="1">
        <v>43919</v>
      </c>
      <c r="P192">
        <v>0.84</v>
      </c>
      <c r="Q192">
        <v>113</v>
      </c>
      <c r="R192">
        <v>258</v>
      </c>
      <c r="S192">
        <v>0</v>
      </c>
      <c r="T192" t="s">
        <v>420</v>
      </c>
    </row>
    <row r="193" spans="1:20" x14ac:dyDescent="0.2">
      <c r="A193" t="s">
        <v>2755</v>
      </c>
      <c r="B193" t="s">
        <v>7284</v>
      </c>
      <c r="C193">
        <v>2378421</v>
      </c>
      <c r="D193" t="s">
        <v>421</v>
      </c>
      <c r="E193">
        <v>12150111</v>
      </c>
      <c r="F193" t="s">
        <v>422</v>
      </c>
      <c r="H193" t="s">
        <v>59</v>
      </c>
      <c r="I193">
        <v>42.311459999999997</v>
      </c>
      <c r="J193">
        <v>-71.119470000000007</v>
      </c>
      <c r="K193" t="s">
        <v>25</v>
      </c>
      <c r="L193">
        <v>172</v>
      </c>
      <c r="M193">
        <v>2</v>
      </c>
      <c r="N193">
        <v>162</v>
      </c>
      <c r="O193" s="1">
        <v>44804</v>
      </c>
      <c r="P193">
        <v>1.58</v>
      </c>
      <c r="Q193">
        <v>2</v>
      </c>
      <c r="R193">
        <v>90</v>
      </c>
      <c r="S193">
        <v>21</v>
      </c>
      <c r="T193" t="s">
        <v>423</v>
      </c>
    </row>
    <row r="194" spans="1:20" x14ac:dyDescent="0.2">
      <c r="A194" t="s">
        <v>2755</v>
      </c>
      <c r="B194" t="s">
        <v>7284</v>
      </c>
      <c r="C194">
        <v>2395326</v>
      </c>
      <c r="D194" t="s">
        <v>424</v>
      </c>
      <c r="E194">
        <v>12230539</v>
      </c>
      <c r="F194" t="s">
        <v>425</v>
      </c>
      <c r="H194" t="s">
        <v>198</v>
      </c>
      <c r="I194">
        <v>42.345680000000002</v>
      </c>
      <c r="J194">
        <v>-71.071690000000004</v>
      </c>
      <c r="K194" t="s">
        <v>25</v>
      </c>
      <c r="L194">
        <v>119</v>
      </c>
      <c r="M194">
        <v>29</v>
      </c>
      <c r="N194">
        <v>408</v>
      </c>
      <c r="O194" s="1">
        <v>44094</v>
      </c>
      <c r="P194">
        <v>3.93</v>
      </c>
      <c r="Q194">
        <v>1</v>
      </c>
      <c r="R194">
        <v>0</v>
      </c>
      <c r="S194">
        <v>0</v>
      </c>
      <c r="T194" t="s">
        <v>426</v>
      </c>
    </row>
    <row r="195" spans="1:20" x14ac:dyDescent="0.2">
      <c r="A195" t="s">
        <v>2755</v>
      </c>
      <c r="B195" t="s">
        <v>7284</v>
      </c>
      <c r="C195">
        <v>2410846</v>
      </c>
      <c r="D195" t="s">
        <v>427</v>
      </c>
      <c r="E195">
        <v>3137257</v>
      </c>
      <c r="F195" t="s">
        <v>428</v>
      </c>
      <c r="H195" t="s">
        <v>74</v>
      </c>
      <c r="I195">
        <v>42.357019999999999</v>
      </c>
      <c r="J195">
        <v>-71.061679999999996</v>
      </c>
      <c r="K195" t="s">
        <v>25</v>
      </c>
      <c r="L195">
        <v>130</v>
      </c>
      <c r="M195">
        <v>91</v>
      </c>
      <c r="N195">
        <v>36</v>
      </c>
      <c r="O195" s="1">
        <v>44160</v>
      </c>
      <c r="P195">
        <v>0.36</v>
      </c>
      <c r="Q195">
        <v>1</v>
      </c>
      <c r="R195">
        <v>111</v>
      </c>
      <c r="S195">
        <v>0</v>
      </c>
    </row>
    <row r="196" spans="1:20" x14ac:dyDescent="0.2">
      <c r="A196" t="s">
        <v>2755</v>
      </c>
      <c r="B196" t="s">
        <v>7284</v>
      </c>
      <c r="C196">
        <v>2451591</v>
      </c>
      <c r="D196" t="s">
        <v>429</v>
      </c>
      <c r="E196">
        <v>12535522</v>
      </c>
      <c r="F196" t="s">
        <v>430</v>
      </c>
      <c r="H196" t="s">
        <v>37</v>
      </c>
      <c r="I196">
        <v>42.360930000000003</v>
      </c>
      <c r="J196">
        <v>-71.10642</v>
      </c>
      <c r="K196" t="s">
        <v>21</v>
      </c>
      <c r="L196">
        <v>129</v>
      </c>
      <c r="M196">
        <v>30</v>
      </c>
      <c r="N196">
        <v>21</v>
      </c>
      <c r="O196" s="1">
        <v>44809</v>
      </c>
      <c r="P196">
        <v>0.21</v>
      </c>
      <c r="Q196">
        <v>1</v>
      </c>
      <c r="R196">
        <v>295</v>
      </c>
      <c r="S196">
        <v>2</v>
      </c>
      <c r="T196" t="s">
        <v>431</v>
      </c>
    </row>
    <row r="197" spans="1:20" x14ac:dyDescent="0.2">
      <c r="A197" t="s">
        <v>2755</v>
      </c>
      <c r="B197" t="s">
        <v>7284</v>
      </c>
      <c r="C197">
        <v>2467252</v>
      </c>
      <c r="D197" t="s">
        <v>432</v>
      </c>
      <c r="E197">
        <v>12617598</v>
      </c>
      <c r="F197" t="s">
        <v>433</v>
      </c>
      <c r="H197" t="s">
        <v>37</v>
      </c>
      <c r="I197">
        <v>42.381369999999997</v>
      </c>
      <c r="J197">
        <v>-71.129170000000002</v>
      </c>
      <c r="K197" t="s">
        <v>21</v>
      </c>
      <c r="L197">
        <v>128</v>
      </c>
      <c r="M197">
        <v>2</v>
      </c>
      <c r="N197">
        <v>234</v>
      </c>
      <c r="O197" s="1">
        <v>44814</v>
      </c>
      <c r="P197">
        <v>2.2799999999999998</v>
      </c>
      <c r="Q197">
        <v>1</v>
      </c>
      <c r="R197">
        <v>42</v>
      </c>
      <c r="S197">
        <v>18</v>
      </c>
      <c r="T197" t="s">
        <v>434</v>
      </c>
    </row>
    <row r="198" spans="1:20" x14ac:dyDescent="0.2">
      <c r="A198" t="s">
        <v>2755</v>
      </c>
      <c r="B198" t="s">
        <v>7284</v>
      </c>
      <c r="C198">
        <v>2480744</v>
      </c>
      <c r="D198" t="s">
        <v>435</v>
      </c>
      <c r="E198">
        <v>10961675</v>
      </c>
      <c r="F198" t="s">
        <v>401</v>
      </c>
      <c r="H198" t="s">
        <v>20</v>
      </c>
      <c r="I198">
        <v>42.372329999999998</v>
      </c>
      <c r="J198">
        <v>-71.173940000000002</v>
      </c>
      <c r="K198" t="s">
        <v>21</v>
      </c>
      <c r="L198">
        <v>85</v>
      </c>
      <c r="M198">
        <v>2</v>
      </c>
      <c r="N198">
        <v>74</v>
      </c>
      <c r="O198" s="1">
        <v>43339</v>
      </c>
      <c r="P198">
        <v>0.72</v>
      </c>
      <c r="Q198">
        <v>2</v>
      </c>
      <c r="R198">
        <v>317</v>
      </c>
      <c r="S198">
        <v>0</v>
      </c>
    </row>
    <row r="199" spans="1:20" x14ac:dyDescent="0.2">
      <c r="A199" t="s">
        <v>2755</v>
      </c>
      <c r="B199" t="s">
        <v>7284</v>
      </c>
      <c r="C199">
        <v>2495047</v>
      </c>
      <c r="D199" t="s">
        <v>436</v>
      </c>
      <c r="E199">
        <v>5430185</v>
      </c>
      <c r="F199" t="s">
        <v>223</v>
      </c>
      <c r="H199" t="s">
        <v>198</v>
      </c>
      <c r="I199">
        <v>42.343089999999997</v>
      </c>
      <c r="J199">
        <v>-71.073160000000001</v>
      </c>
      <c r="K199" t="s">
        <v>25</v>
      </c>
      <c r="L199">
        <v>223</v>
      </c>
      <c r="M199">
        <v>2</v>
      </c>
      <c r="N199">
        <v>55</v>
      </c>
      <c r="O199" s="1">
        <v>44800</v>
      </c>
      <c r="P199">
        <v>0.56000000000000005</v>
      </c>
      <c r="Q199">
        <v>7</v>
      </c>
      <c r="R199">
        <v>30</v>
      </c>
      <c r="S199">
        <v>19</v>
      </c>
      <c r="T199" t="s">
        <v>90</v>
      </c>
    </row>
    <row r="200" spans="1:20" x14ac:dyDescent="0.2">
      <c r="A200" t="s">
        <v>2755</v>
      </c>
      <c r="B200" t="s">
        <v>7284</v>
      </c>
      <c r="C200">
        <v>2526773</v>
      </c>
      <c r="D200" t="s">
        <v>437</v>
      </c>
      <c r="E200">
        <v>12165186</v>
      </c>
      <c r="F200" t="s">
        <v>438</v>
      </c>
      <c r="H200" t="s">
        <v>20</v>
      </c>
      <c r="I200">
        <v>42.34272</v>
      </c>
      <c r="J200">
        <v>-71.156720000000007</v>
      </c>
      <c r="K200" t="s">
        <v>25</v>
      </c>
      <c r="L200">
        <v>52</v>
      </c>
      <c r="M200">
        <v>91</v>
      </c>
      <c r="N200">
        <v>18</v>
      </c>
      <c r="O200" s="1">
        <v>44793</v>
      </c>
      <c r="P200">
        <v>0.18</v>
      </c>
      <c r="Q200">
        <v>2</v>
      </c>
      <c r="R200">
        <v>42</v>
      </c>
      <c r="S200">
        <v>2</v>
      </c>
    </row>
    <row r="201" spans="1:20" x14ac:dyDescent="0.2">
      <c r="A201" t="s">
        <v>2755</v>
      </c>
      <c r="B201" t="s">
        <v>7284</v>
      </c>
      <c r="C201">
        <v>2538536</v>
      </c>
      <c r="D201" t="s">
        <v>439</v>
      </c>
      <c r="E201">
        <v>16067950</v>
      </c>
      <c r="F201" t="s">
        <v>440</v>
      </c>
      <c r="H201" t="s">
        <v>20</v>
      </c>
      <c r="I201">
        <v>42.336289999999998</v>
      </c>
      <c r="J201">
        <v>-71.145709999999994</v>
      </c>
      <c r="K201" t="s">
        <v>25</v>
      </c>
      <c r="L201">
        <v>105</v>
      </c>
      <c r="M201">
        <v>28</v>
      </c>
      <c r="N201">
        <v>45</v>
      </c>
      <c r="O201" s="1">
        <v>44299</v>
      </c>
      <c r="P201">
        <v>0.44</v>
      </c>
      <c r="Q201">
        <v>1</v>
      </c>
      <c r="R201">
        <v>0</v>
      </c>
      <c r="S201">
        <v>0</v>
      </c>
    </row>
    <row r="202" spans="1:20" x14ac:dyDescent="0.2">
      <c r="A202" t="s">
        <v>2755</v>
      </c>
      <c r="B202" t="s">
        <v>7284</v>
      </c>
      <c r="C202">
        <v>2538983</v>
      </c>
      <c r="D202" t="s">
        <v>441</v>
      </c>
      <c r="E202">
        <v>13000172</v>
      </c>
      <c r="F202" t="s">
        <v>442</v>
      </c>
      <c r="H202" t="s">
        <v>52</v>
      </c>
      <c r="I202">
        <v>42.357039999999998</v>
      </c>
      <c r="J202">
        <v>-71.109089999999995</v>
      </c>
      <c r="K202" t="s">
        <v>25</v>
      </c>
      <c r="L202">
        <v>299</v>
      </c>
      <c r="M202">
        <v>1</v>
      </c>
      <c r="N202">
        <v>480</v>
      </c>
      <c r="O202" s="1">
        <v>44817</v>
      </c>
      <c r="P202">
        <v>5.53</v>
      </c>
      <c r="Q202">
        <v>1</v>
      </c>
      <c r="R202">
        <v>208</v>
      </c>
      <c r="S202">
        <v>108</v>
      </c>
      <c r="T202" t="s">
        <v>443</v>
      </c>
    </row>
    <row r="203" spans="1:20" x14ac:dyDescent="0.2">
      <c r="A203" t="s">
        <v>2755</v>
      </c>
      <c r="B203" t="s">
        <v>7284</v>
      </c>
      <c r="C203">
        <v>2658094</v>
      </c>
      <c r="D203" t="s">
        <v>444</v>
      </c>
      <c r="E203">
        <v>5578043</v>
      </c>
      <c r="F203" t="s">
        <v>445</v>
      </c>
      <c r="H203" t="s">
        <v>46</v>
      </c>
      <c r="I203">
        <v>42.365969999999997</v>
      </c>
      <c r="J203">
        <v>-71.052710000000005</v>
      </c>
      <c r="K203" t="s">
        <v>25</v>
      </c>
      <c r="L203">
        <v>169</v>
      </c>
      <c r="M203">
        <v>31</v>
      </c>
      <c r="N203">
        <v>145</v>
      </c>
      <c r="O203" s="1">
        <v>44144</v>
      </c>
      <c r="P203">
        <v>1.44</v>
      </c>
      <c r="Q203">
        <v>4</v>
      </c>
      <c r="R203">
        <v>313</v>
      </c>
      <c r="S203">
        <v>0</v>
      </c>
    </row>
    <row r="204" spans="1:20" x14ac:dyDescent="0.2">
      <c r="A204" t="s">
        <v>2755</v>
      </c>
      <c r="B204" t="s">
        <v>7284</v>
      </c>
      <c r="C204">
        <v>2672058</v>
      </c>
      <c r="D204" t="s">
        <v>446</v>
      </c>
      <c r="E204">
        <v>13565868</v>
      </c>
      <c r="F204" t="s">
        <v>447</v>
      </c>
      <c r="H204" t="s">
        <v>37</v>
      </c>
      <c r="I204">
        <v>42.354289999999999</v>
      </c>
      <c r="J204">
        <v>-71.132509999999996</v>
      </c>
      <c r="K204" t="s">
        <v>21</v>
      </c>
      <c r="L204">
        <v>85</v>
      </c>
      <c r="M204">
        <v>91</v>
      </c>
      <c r="N204">
        <v>12</v>
      </c>
      <c r="O204" s="1">
        <v>42622</v>
      </c>
      <c r="P204">
        <v>0.12</v>
      </c>
      <c r="Q204">
        <v>1</v>
      </c>
      <c r="R204">
        <v>0</v>
      </c>
      <c r="S204">
        <v>0</v>
      </c>
    </row>
    <row r="205" spans="1:20" x14ac:dyDescent="0.2">
      <c r="A205" t="s">
        <v>2755</v>
      </c>
      <c r="B205" t="s">
        <v>7284</v>
      </c>
      <c r="C205">
        <v>2676488</v>
      </c>
      <c r="D205" t="s">
        <v>448</v>
      </c>
      <c r="E205">
        <v>3474193</v>
      </c>
      <c r="F205" t="s">
        <v>158</v>
      </c>
      <c r="H205" t="s">
        <v>24</v>
      </c>
      <c r="I205">
        <v>42.381140000000002</v>
      </c>
      <c r="J205">
        <v>-70.989059999999995</v>
      </c>
      <c r="K205" t="s">
        <v>25</v>
      </c>
      <c r="L205">
        <v>137</v>
      </c>
      <c r="M205">
        <v>1</v>
      </c>
      <c r="N205">
        <v>1029</v>
      </c>
      <c r="O205" s="1">
        <v>44816</v>
      </c>
      <c r="P205">
        <v>10.029999999999999</v>
      </c>
      <c r="Q205">
        <v>4</v>
      </c>
      <c r="R205">
        <v>326</v>
      </c>
      <c r="S205">
        <v>134</v>
      </c>
    </row>
    <row r="206" spans="1:20" x14ac:dyDescent="0.2">
      <c r="A206" t="s">
        <v>2755</v>
      </c>
      <c r="B206" t="s">
        <v>7284</v>
      </c>
      <c r="C206">
        <v>2701124</v>
      </c>
      <c r="D206" t="s">
        <v>449</v>
      </c>
      <c r="E206">
        <v>13822322</v>
      </c>
      <c r="F206" t="s">
        <v>450</v>
      </c>
      <c r="H206" t="s">
        <v>44</v>
      </c>
      <c r="I206">
        <v>42.344920000000002</v>
      </c>
      <c r="J206">
        <v>-71.084819999999993</v>
      </c>
      <c r="K206" t="s">
        <v>25</v>
      </c>
      <c r="L206">
        <v>280</v>
      </c>
      <c r="M206">
        <v>29</v>
      </c>
      <c r="N206">
        <v>79</v>
      </c>
      <c r="O206" s="1">
        <v>44748</v>
      </c>
      <c r="P206">
        <v>0.81</v>
      </c>
      <c r="Q206">
        <v>1</v>
      </c>
      <c r="R206">
        <v>365</v>
      </c>
      <c r="S206">
        <v>1</v>
      </c>
      <c r="T206" t="s">
        <v>451</v>
      </c>
    </row>
    <row r="207" spans="1:20" x14ac:dyDescent="0.2">
      <c r="A207" t="s">
        <v>2755</v>
      </c>
      <c r="B207" t="s">
        <v>7284</v>
      </c>
      <c r="C207">
        <v>2723274</v>
      </c>
      <c r="D207" t="s">
        <v>452</v>
      </c>
      <c r="E207">
        <v>8790904</v>
      </c>
      <c r="F207" t="s">
        <v>453</v>
      </c>
      <c r="H207" t="s">
        <v>136</v>
      </c>
      <c r="I207">
        <v>42.348680000000002</v>
      </c>
      <c r="J207">
        <v>-71.070430000000002</v>
      </c>
      <c r="K207" t="s">
        <v>25</v>
      </c>
      <c r="L207">
        <v>200</v>
      </c>
      <c r="M207">
        <v>29</v>
      </c>
      <c r="N207">
        <v>26</v>
      </c>
      <c r="O207" s="1">
        <v>43765</v>
      </c>
      <c r="P207">
        <v>0.26</v>
      </c>
      <c r="Q207">
        <v>1</v>
      </c>
      <c r="R207">
        <v>0</v>
      </c>
      <c r="S207">
        <v>0</v>
      </c>
      <c r="T207" t="s">
        <v>454</v>
      </c>
    </row>
    <row r="208" spans="1:20" x14ac:dyDescent="0.2">
      <c r="A208" t="s">
        <v>2755</v>
      </c>
      <c r="B208" t="s">
        <v>7284</v>
      </c>
      <c r="C208">
        <v>2748056</v>
      </c>
      <c r="D208" t="s">
        <v>455</v>
      </c>
      <c r="E208">
        <v>8660903</v>
      </c>
      <c r="F208" t="s">
        <v>456</v>
      </c>
      <c r="H208" t="s">
        <v>34</v>
      </c>
      <c r="I208">
        <v>42.396630000000002</v>
      </c>
      <c r="J208">
        <v>-71.086650000000006</v>
      </c>
      <c r="K208" t="s">
        <v>21</v>
      </c>
      <c r="L208">
        <v>460</v>
      </c>
      <c r="M208">
        <v>1</v>
      </c>
      <c r="N208">
        <v>35</v>
      </c>
      <c r="O208" s="1">
        <v>44737</v>
      </c>
      <c r="P208">
        <v>0.34</v>
      </c>
      <c r="Q208">
        <v>1</v>
      </c>
      <c r="R208">
        <v>123</v>
      </c>
      <c r="S208">
        <v>3</v>
      </c>
    </row>
    <row r="209" spans="1:20" x14ac:dyDescent="0.2">
      <c r="A209" t="s">
        <v>2755</v>
      </c>
      <c r="B209" t="s">
        <v>7284</v>
      </c>
      <c r="C209">
        <v>2754975</v>
      </c>
      <c r="D209" t="s">
        <v>457</v>
      </c>
      <c r="E209">
        <v>6885890</v>
      </c>
      <c r="F209" t="s">
        <v>458</v>
      </c>
      <c r="H209" t="s">
        <v>41</v>
      </c>
      <c r="I209">
        <v>42.359020000000001</v>
      </c>
      <c r="J209">
        <v>-71.062960000000004</v>
      </c>
      <c r="K209" t="s">
        <v>25</v>
      </c>
      <c r="L209">
        <v>150</v>
      </c>
      <c r="M209">
        <v>365</v>
      </c>
      <c r="N209">
        <v>100</v>
      </c>
      <c r="O209" s="1">
        <v>43698</v>
      </c>
      <c r="P209">
        <v>1</v>
      </c>
      <c r="Q209">
        <v>1</v>
      </c>
      <c r="R209">
        <v>14</v>
      </c>
      <c r="S209">
        <v>0</v>
      </c>
    </row>
    <row r="210" spans="1:20" x14ac:dyDescent="0.2">
      <c r="A210" t="s">
        <v>2755</v>
      </c>
      <c r="B210" t="s">
        <v>7284</v>
      </c>
      <c r="C210">
        <v>2864688</v>
      </c>
      <c r="D210" t="s">
        <v>459</v>
      </c>
      <c r="E210">
        <v>887148</v>
      </c>
      <c r="F210" t="s">
        <v>92</v>
      </c>
      <c r="H210" t="s">
        <v>34</v>
      </c>
      <c r="I210">
        <v>42.381480000000003</v>
      </c>
      <c r="J210">
        <v>-71.069670000000002</v>
      </c>
      <c r="K210" t="s">
        <v>21</v>
      </c>
      <c r="L210">
        <v>595</v>
      </c>
      <c r="M210">
        <v>5</v>
      </c>
      <c r="N210">
        <v>0</v>
      </c>
      <c r="Q210">
        <v>5</v>
      </c>
      <c r="R210">
        <v>365</v>
      </c>
      <c r="S210">
        <v>0</v>
      </c>
      <c r="T210" t="s">
        <v>460</v>
      </c>
    </row>
    <row r="211" spans="1:20" x14ac:dyDescent="0.2">
      <c r="A211" t="s">
        <v>2755</v>
      </c>
      <c r="B211" t="s">
        <v>7284</v>
      </c>
      <c r="C211">
        <v>2886933</v>
      </c>
      <c r="D211" t="s">
        <v>461</v>
      </c>
      <c r="E211">
        <v>13776857</v>
      </c>
      <c r="F211" t="s">
        <v>462</v>
      </c>
      <c r="H211" t="s">
        <v>463</v>
      </c>
      <c r="I211">
        <v>42.260429999999999</v>
      </c>
      <c r="J211">
        <v>-71.117660000000001</v>
      </c>
      <c r="K211" t="s">
        <v>25</v>
      </c>
      <c r="L211">
        <v>250</v>
      </c>
      <c r="M211">
        <v>2</v>
      </c>
      <c r="N211">
        <v>106</v>
      </c>
      <c r="O211" s="1">
        <v>44809</v>
      </c>
      <c r="P211">
        <v>1.05</v>
      </c>
      <c r="Q211">
        <v>1</v>
      </c>
      <c r="R211">
        <v>0</v>
      </c>
      <c r="S211">
        <v>10</v>
      </c>
      <c r="T211" t="s">
        <v>464</v>
      </c>
    </row>
    <row r="212" spans="1:20" x14ac:dyDescent="0.2">
      <c r="A212" t="s">
        <v>2755</v>
      </c>
      <c r="B212" t="s">
        <v>7284</v>
      </c>
      <c r="C212">
        <v>2914111</v>
      </c>
      <c r="D212" t="s">
        <v>465</v>
      </c>
      <c r="E212">
        <v>14883738</v>
      </c>
      <c r="F212" t="s">
        <v>466</v>
      </c>
      <c r="H212" t="s">
        <v>37</v>
      </c>
      <c r="I212">
        <v>42.363970000000002</v>
      </c>
      <c r="J212">
        <v>-71.107119999999995</v>
      </c>
      <c r="K212" t="s">
        <v>21</v>
      </c>
      <c r="L212">
        <v>108</v>
      </c>
      <c r="M212">
        <v>3</v>
      </c>
      <c r="N212">
        <v>249</v>
      </c>
      <c r="O212" s="1">
        <v>44670</v>
      </c>
      <c r="P212">
        <v>2.4500000000000002</v>
      </c>
      <c r="Q212">
        <v>1</v>
      </c>
      <c r="R212">
        <v>0</v>
      </c>
      <c r="S212">
        <v>2</v>
      </c>
      <c r="T212" t="s">
        <v>467</v>
      </c>
    </row>
    <row r="213" spans="1:20" x14ac:dyDescent="0.2">
      <c r="A213" t="s">
        <v>2755</v>
      </c>
      <c r="B213" t="s">
        <v>7284</v>
      </c>
      <c r="C213">
        <v>2926854</v>
      </c>
      <c r="D213" t="s">
        <v>468</v>
      </c>
      <c r="E213">
        <v>6094</v>
      </c>
      <c r="F213" t="s">
        <v>397</v>
      </c>
      <c r="H213" t="s">
        <v>34</v>
      </c>
      <c r="I213">
        <v>42.39387</v>
      </c>
      <c r="J213">
        <v>-71.09093</v>
      </c>
      <c r="K213" t="s">
        <v>21</v>
      </c>
      <c r="L213">
        <v>71</v>
      </c>
      <c r="M213">
        <v>91</v>
      </c>
      <c r="N213">
        <v>11</v>
      </c>
      <c r="O213" s="1">
        <v>43923</v>
      </c>
      <c r="P213">
        <v>0.13</v>
      </c>
      <c r="Q213">
        <v>9</v>
      </c>
      <c r="R213">
        <v>266</v>
      </c>
      <c r="S213">
        <v>0</v>
      </c>
    </row>
    <row r="214" spans="1:20" x14ac:dyDescent="0.2">
      <c r="A214" t="s">
        <v>2755</v>
      </c>
      <c r="B214" t="s">
        <v>7284</v>
      </c>
      <c r="C214">
        <v>2963419</v>
      </c>
      <c r="D214" t="s">
        <v>469</v>
      </c>
      <c r="E214">
        <v>15123694</v>
      </c>
      <c r="F214" t="s">
        <v>366</v>
      </c>
      <c r="H214" t="s">
        <v>59</v>
      </c>
      <c r="I214">
        <v>42.318930000000002</v>
      </c>
      <c r="J214">
        <v>-71.117009999999993</v>
      </c>
      <c r="K214" t="s">
        <v>21</v>
      </c>
      <c r="L214">
        <v>95</v>
      </c>
      <c r="M214">
        <v>91</v>
      </c>
      <c r="N214">
        <v>27</v>
      </c>
      <c r="O214" s="1">
        <v>43643</v>
      </c>
      <c r="P214">
        <v>0.27</v>
      </c>
      <c r="Q214">
        <v>1</v>
      </c>
      <c r="R214">
        <v>0</v>
      </c>
      <c r="S214">
        <v>0</v>
      </c>
    </row>
    <row r="215" spans="1:20" x14ac:dyDescent="0.2">
      <c r="A215" t="s">
        <v>2755</v>
      </c>
      <c r="B215" t="s">
        <v>7284</v>
      </c>
      <c r="C215">
        <v>2969548</v>
      </c>
      <c r="D215" t="s">
        <v>470</v>
      </c>
      <c r="E215">
        <v>15151322</v>
      </c>
      <c r="F215" t="s">
        <v>471</v>
      </c>
      <c r="H215" t="s">
        <v>20</v>
      </c>
      <c r="I215">
        <v>42.355879999999999</v>
      </c>
      <c r="J215">
        <v>-71.176289999999995</v>
      </c>
      <c r="K215" t="s">
        <v>21</v>
      </c>
      <c r="L215">
        <v>95</v>
      </c>
      <c r="M215">
        <v>2</v>
      </c>
      <c r="N215">
        <v>86</v>
      </c>
      <c r="O215" s="1">
        <v>44815</v>
      </c>
      <c r="P215">
        <v>1</v>
      </c>
      <c r="Q215">
        <v>1</v>
      </c>
      <c r="R215">
        <v>131</v>
      </c>
      <c r="S215">
        <v>27</v>
      </c>
    </row>
    <row r="216" spans="1:20" x14ac:dyDescent="0.2">
      <c r="A216" t="s">
        <v>2755</v>
      </c>
      <c r="B216" t="s">
        <v>7284</v>
      </c>
      <c r="C216">
        <v>2975163</v>
      </c>
      <c r="D216" t="s">
        <v>472</v>
      </c>
      <c r="E216">
        <v>3406230</v>
      </c>
      <c r="F216" t="s">
        <v>473</v>
      </c>
      <c r="H216" t="s">
        <v>34</v>
      </c>
      <c r="I216">
        <v>42.384059999999998</v>
      </c>
      <c r="J216">
        <v>-71.096559999999997</v>
      </c>
      <c r="K216" t="s">
        <v>25</v>
      </c>
      <c r="L216">
        <v>300</v>
      </c>
      <c r="M216">
        <v>91</v>
      </c>
      <c r="N216">
        <v>19</v>
      </c>
      <c r="O216" s="1">
        <v>43654</v>
      </c>
      <c r="P216">
        <v>0.19</v>
      </c>
      <c r="Q216">
        <v>1</v>
      </c>
      <c r="R216">
        <v>288</v>
      </c>
      <c r="S216">
        <v>0</v>
      </c>
    </row>
    <row r="217" spans="1:20" x14ac:dyDescent="0.2">
      <c r="A217" t="s">
        <v>2755</v>
      </c>
      <c r="B217" t="s">
        <v>7284</v>
      </c>
      <c r="C217">
        <v>2998559</v>
      </c>
      <c r="D217" t="s">
        <v>474</v>
      </c>
      <c r="E217">
        <v>11441054</v>
      </c>
      <c r="F217" t="s">
        <v>462</v>
      </c>
      <c r="H217" t="s">
        <v>20</v>
      </c>
      <c r="I217">
        <v>42.374110000000002</v>
      </c>
      <c r="J217">
        <v>-71.167550000000006</v>
      </c>
      <c r="K217" t="s">
        <v>21</v>
      </c>
      <c r="L217">
        <v>55</v>
      </c>
      <c r="M217">
        <v>7</v>
      </c>
      <c r="N217">
        <v>13</v>
      </c>
      <c r="O217" s="1">
        <v>44804</v>
      </c>
      <c r="P217">
        <v>0.13</v>
      </c>
      <c r="Q217">
        <v>4</v>
      </c>
      <c r="R217">
        <v>318</v>
      </c>
      <c r="S217">
        <v>2</v>
      </c>
    </row>
    <row r="218" spans="1:20" x14ac:dyDescent="0.2">
      <c r="A218" t="s">
        <v>2755</v>
      </c>
      <c r="B218" t="s">
        <v>7284</v>
      </c>
      <c r="C218">
        <v>3021937</v>
      </c>
      <c r="D218" t="s">
        <v>475</v>
      </c>
      <c r="E218">
        <v>6030020</v>
      </c>
      <c r="F218" t="s">
        <v>235</v>
      </c>
      <c r="H218" t="s">
        <v>37</v>
      </c>
      <c r="I218">
        <v>42.358539999999998</v>
      </c>
      <c r="J218">
        <v>-71.109549999999999</v>
      </c>
      <c r="K218" t="s">
        <v>21</v>
      </c>
      <c r="L218">
        <v>137</v>
      </c>
      <c r="M218">
        <v>14</v>
      </c>
      <c r="N218">
        <v>11</v>
      </c>
      <c r="O218" s="1">
        <v>44743</v>
      </c>
      <c r="P218">
        <v>0.11</v>
      </c>
      <c r="Q218">
        <v>4</v>
      </c>
      <c r="R218">
        <v>331</v>
      </c>
      <c r="S218">
        <v>2</v>
      </c>
    </row>
    <row r="219" spans="1:20" x14ac:dyDescent="0.2">
      <c r="A219" t="s">
        <v>2755</v>
      </c>
      <c r="B219" t="s">
        <v>7284</v>
      </c>
      <c r="C219">
        <v>3075854</v>
      </c>
      <c r="D219" t="s">
        <v>476</v>
      </c>
      <c r="E219">
        <v>15654254</v>
      </c>
      <c r="F219" t="s">
        <v>477</v>
      </c>
      <c r="H219" t="s">
        <v>20</v>
      </c>
      <c r="I219">
        <v>42.351790000000001</v>
      </c>
      <c r="J219">
        <v>-71.18768</v>
      </c>
      <c r="K219" t="s">
        <v>25</v>
      </c>
      <c r="L219">
        <v>350</v>
      </c>
      <c r="M219">
        <v>3</v>
      </c>
      <c r="N219">
        <v>102</v>
      </c>
      <c r="O219" s="1">
        <v>43906</v>
      </c>
      <c r="P219">
        <v>1.05</v>
      </c>
      <c r="Q219">
        <v>1</v>
      </c>
      <c r="R219">
        <v>14</v>
      </c>
      <c r="S219">
        <v>0</v>
      </c>
    </row>
    <row r="220" spans="1:20" x14ac:dyDescent="0.2">
      <c r="A220" t="s">
        <v>2755</v>
      </c>
      <c r="B220" t="s">
        <v>7284</v>
      </c>
      <c r="C220">
        <v>3104112</v>
      </c>
      <c r="D220" t="s">
        <v>478</v>
      </c>
      <c r="E220">
        <v>15781289</v>
      </c>
      <c r="F220" t="s">
        <v>479</v>
      </c>
      <c r="H220" t="s">
        <v>34</v>
      </c>
      <c r="I220">
        <v>42.384659999999997</v>
      </c>
      <c r="J220">
        <v>-71.095879999999994</v>
      </c>
      <c r="K220" t="s">
        <v>21</v>
      </c>
      <c r="L220">
        <v>113</v>
      </c>
      <c r="M220">
        <v>2</v>
      </c>
      <c r="N220">
        <v>25</v>
      </c>
      <c r="O220" s="1">
        <v>44815</v>
      </c>
      <c r="P220">
        <v>3.66</v>
      </c>
      <c r="Q220">
        <v>1</v>
      </c>
      <c r="R220">
        <v>55</v>
      </c>
      <c r="S220">
        <v>25</v>
      </c>
    </row>
    <row r="221" spans="1:20" x14ac:dyDescent="0.2">
      <c r="A221" t="s">
        <v>2755</v>
      </c>
      <c r="B221" t="s">
        <v>7284</v>
      </c>
      <c r="C221">
        <v>3129309</v>
      </c>
      <c r="D221" t="s">
        <v>480</v>
      </c>
      <c r="E221">
        <v>3637081</v>
      </c>
      <c r="F221" t="s">
        <v>180</v>
      </c>
      <c r="H221" t="s">
        <v>46</v>
      </c>
      <c r="I221">
        <v>42.366930000000004</v>
      </c>
      <c r="J221">
        <v>-71.056240000000003</v>
      </c>
      <c r="K221" t="s">
        <v>25</v>
      </c>
      <c r="L221">
        <v>133</v>
      </c>
      <c r="M221">
        <v>2</v>
      </c>
      <c r="N221">
        <v>406</v>
      </c>
      <c r="O221" s="1">
        <v>43786</v>
      </c>
      <c r="P221">
        <v>4.03</v>
      </c>
      <c r="Q221">
        <v>13</v>
      </c>
      <c r="R221">
        <v>61</v>
      </c>
      <c r="S221">
        <v>0</v>
      </c>
      <c r="T221" t="s">
        <v>460</v>
      </c>
    </row>
    <row r="222" spans="1:20" x14ac:dyDescent="0.2">
      <c r="A222" t="s">
        <v>2755</v>
      </c>
      <c r="B222" t="s">
        <v>7284</v>
      </c>
      <c r="C222">
        <v>3164650</v>
      </c>
      <c r="D222" t="s">
        <v>481</v>
      </c>
      <c r="E222">
        <v>16052189</v>
      </c>
      <c r="F222" t="s">
        <v>458</v>
      </c>
      <c r="H222" t="s">
        <v>463</v>
      </c>
      <c r="I222">
        <v>42.235329999999998</v>
      </c>
      <c r="J222">
        <v>-71.132559999999998</v>
      </c>
      <c r="K222" t="s">
        <v>25</v>
      </c>
      <c r="L222">
        <v>89</v>
      </c>
      <c r="M222">
        <v>29</v>
      </c>
      <c r="N222">
        <v>33</v>
      </c>
      <c r="O222" s="1">
        <v>44257</v>
      </c>
      <c r="P222">
        <v>0.33</v>
      </c>
      <c r="Q222">
        <v>5</v>
      </c>
      <c r="R222">
        <v>267</v>
      </c>
      <c r="S222">
        <v>0</v>
      </c>
    </row>
    <row r="223" spans="1:20" x14ac:dyDescent="0.2">
      <c r="A223" t="s">
        <v>2755</v>
      </c>
      <c r="B223" t="s">
        <v>7284</v>
      </c>
      <c r="C223">
        <v>3193484</v>
      </c>
      <c r="D223" t="s">
        <v>482</v>
      </c>
      <c r="E223">
        <v>16186589</v>
      </c>
      <c r="F223" t="s">
        <v>483</v>
      </c>
      <c r="H223" t="s">
        <v>49</v>
      </c>
      <c r="I223">
        <v>42.288139999999999</v>
      </c>
      <c r="J223">
        <v>-71.068889999999996</v>
      </c>
      <c r="K223" t="s">
        <v>21</v>
      </c>
      <c r="L223">
        <v>45</v>
      </c>
      <c r="M223">
        <v>30</v>
      </c>
      <c r="N223">
        <v>8</v>
      </c>
      <c r="O223" s="1">
        <v>44805</v>
      </c>
      <c r="P223">
        <v>0.1</v>
      </c>
      <c r="Q223">
        <v>27</v>
      </c>
      <c r="R223">
        <v>329</v>
      </c>
      <c r="S223">
        <v>1</v>
      </c>
    </row>
    <row r="224" spans="1:20" x14ac:dyDescent="0.2">
      <c r="A224" t="s">
        <v>2755</v>
      </c>
      <c r="B224" t="s">
        <v>7284</v>
      </c>
      <c r="C224">
        <v>3220412</v>
      </c>
      <c r="D224" t="s">
        <v>484</v>
      </c>
      <c r="E224">
        <v>6094</v>
      </c>
      <c r="F224" t="s">
        <v>397</v>
      </c>
      <c r="H224" t="s">
        <v>34</v>
      </c>
      <c r="I224">
        <v>42.395470000000003</v>
      </c>
      <c r="J224">
        <v>-71.089330000000004</v>
      </c>
      <c r="K224" t="s">
        <v>21</v>
      </c>
      <c r="L224">
        <v>65</v>
      </c>
      <c r="M224">
        <v>91</v>
      </c>
      <c r="N224">
        <v>16</v>
      </c>
      <c r="O224" s="1">
        <v>44703</v>
      </c>
      <c r="P224">
        <v>0.16</v>
      </c>
      <c r="Q224">
        <v>9</v>
      </c>
      <c r="R224">
        <v>259</v>
      </c>
      <c r="S224">
        <v>2</v>
      </c>
    </row>
    <row r="225" spans="1:20" x14ac:dyDescent="0.2">
      <c r="A225" t="s">
        <v>2755</v>
      </c>
      <c r="B225" t="s">
        <v>7284</v>
      </c>
      <c r="C225">
        <v>3229255</v>
      </c>
      <c r="D225" t="s">
        <v>485</v>
      </c>
      <c r="E225">
        <v>16343599</v>
      </c>
      <c r="F225" t="s">
        <v>486</v>
      </c>
      <c r="H225" t="s">
        <v>172</v>
      </c>
      <c r="I225">
        <v>42.286569999999998</v>
      </c>
      <c r="J225">
        <v>-71.132360000000006</v>
      </c>
      <c r="K225" t="s">
        <v>25</v>
      </c>
      <c r="L225">
        <v>168</v>
      </c>
      <c r="M225">
        <v>3</v>
      </c>
      <c r="N225">
        <v>129</v>
      </c>
      <c r="O225" s="1">
        <v>44787</v>
      </c>
      <c r="P225">
        <v>1.3</v>
      </c>
      <c r="Q225">
        <v>1</v>
      </c>
      <c r="R225">
        <v>4</v>
      </c>
      <c r="S225">
        <v>10</v>
      </c>
      <c r="T225" t="s">
        <v>487</v>
      </c>
    </row>
    <row r="226" spans="1:20" x14ac:dyDescent="0.2">
      <c r="A226" t="s">
        <v>2755</v>
      </c>
      <c r="B226" t="s">
        <v>7284</v>
      </c>
      <c r="C226">
        <v>3234995</v>
      </c>
      <c r="D226" t="s">
        <v>488</v>
      </c>
      <c r="E226">
        <v>10470174</v>
      </c>
      <c r="F226" t="s">
        <v>133</v>
      </c>
      <c r="H226" t="s">
        <v>37</v>
      </c>
      <c r="I226">
        <v>42.378959999999999</v>
      </c>
      <c r="J226">
        <v>-71.124889999999994</v>
      </c>
      <c r="K226" t="s">
        <v>25</v>
      </c>
      <c r="L226">
        <v>329</v>
      </c>
      <c r="M226">
        <v>2</v>
      </c>
      <c r="N226">
        <v>58</v>
      </c>
      <c r="O226" s="1">
        <v>44505</v>
      </c>
      <c r="P226">
        <v>0.91</v>
      </c>
      <c r="Q226">
        <v>1</v>
      </c>
      <c r="R226">
        <v>145</v>
      </c>
      <c r="S226">
        <v>3</v>
      </c>
      <c r="T226" t="s">
        <v>489</v>
      </c>
    </row>
    <row r="227" spans="1:20" x14ac:dyDescent="0.2">
      <c r="A227" t="s">
        <v>2755</v>
      </c>
      <c r="B227" t="s">
        <v>7284</v>
      </c>
      <c r="C227">
        <v>3247833</v>
      </c>
      <c r="D227" t="s">
        <v>490</v>
      </c>
      <c r="E227">
        <v>2212429</v>
      </c>
      <c r="F227" t="s">
        <v>491</v>
      </c>
      <c r="H227" t="s">
        <v>34</v>
      </c>
      <c r="I227">
        <v>42.37032</v>
      </c>
      <c r="J227">
        <v>-71.093170000000001</v>
      </c>
      <c r="K227" t="s">
        <v>25</v>
      </c>
      <c r="L227">
        <v>219</v>
      </c>
      <c r="M227">
        <v>2</v>
      </c>
      <c r="N227">
        <v>473</v>
      </c>
      <c r="O227" s="1">
        <v>44805</v>
      </c>
      <c r="P227">
        <v>5.17</v>
      </c>
      <c r="Q227">
        <v>1</v>
      </c>
      <c r="R227">
        <v>222</v>
      </c>
      <c r="S227">
        <v>77</v>
      </c>
      <c r="T227" t="s">
        <v>492</v>
      </c>
    </row>
    <row r="228" spans="1:20" x14ac:dyDescent="0.2">
      <c r="A228" t="s">
        <v>2755</v>
      </c>
      <c r="B228" t="s">
        <v>7284</v>
      </c>
      <c r="C228">
        <v>3257358</v>
      </c>
      <c r="D228" t="s">
        <v>493</v>
      </c>
      <c r="E228">
        <v>5014042</v>
      </c>
      <c r="F228" t="s">
        <v>211</v>
      </c>
      <c r="H228" t="s">
        <v>37</v>
      </c>
      <c r="I228">
        <v>42.340400000000002</v>
      </c>
      <c r="J228">
        <v>-71.125950000000003</v>
      </c>
      <c r="K228" t="s">
        <v>21</v>
      </c>
      <c r="L228">
        <v>125</v>
      </c>
      <c r="M228">
        <v>2</v>
      </c>
      <c r="N228">
        <v>18</v>
      </c>
      <c r="O228" s="1">
        <v>44679</v>
      </c>
      <c r="P228">
        <v>0.24</v>
      </c>
      <c r="Q228">
        <v>13</v>
      </c>
      <c r="R228">
        <v>137</v>
      </c>
      <c r="S228">
        <v>1</v>
      </c>
    </row>
    <row r="229" spans="1:20" x14ac:dyDescent="0.2">
      <c r="A229" t="s">
        <v>2755</v>
      </c>
      <c r="B229" t="s">
        <v>7284</v>
      </c>
      <c r="C229">
        <v>3294152</v>
      </c>
      <c r="D229" t="s">
        <v>494</v>
      </c>
      <c r="E229">
        <v>9898255</v>
      </c>
      <c r="F229" t="s">
        <v>375</v>
      </c>
      <c r="H229" t="s">
        <v>49</v>
      </c>
      <c r="I229">
        <v>42.312809999999999</v>
      </c>
      <c r="J229">
        <v>-71.060980000000001</v>
      </c>
      <c r="K229" t="s">
        <v>25</v>
      </c>
      <c r="L229">
        <v>123</v>
      </c>
      <c r="M229">
        <v>2</v>
      </c>
      <c r="N229">
        <v>221</v>
      </c>
      <c r="O229" s="1">
        <v>44801</v>
      </c>
      <c r="P229">
        <v>2.21</v>
      </c>
      <c r="Q229">
        <v>5</v>
      </c>
      <c r="R229">
        <v>271</v>
      </c>
      <c r="S229">
        <v>15</v>
      </c>
      <c r="T229" t="s">
        <v>376</v>
      </c>
    </row>
    <row r="230" spans="1:20" x14ac:dyDescent="0.2">
      <c r="A230" t="s">
        <v>2755</v>
      </c>
      <c r="B230" t="s">
        <v>7284</v>
      </c>
      <c r="C230">
        <v>3311168</v>
      </c>
      <c r="D230" t="s">
        <v>495</v>
      </c>
      <c r="E230">
        <v>10176062</v>
      </c>
      <c r="F230" t="s">
        <v>370</v>
      </c>
      <c r="H230" t="s">
        <v>20</v>
      </c>
      <c r="I230">
        <v>42.33578</v>
      </c>
      <c r="J230">
        <v>-71.177999999999997</v>
      </c>
      <c r="K230" t="s">
        <v>25</v>
      </c>
      <c r="L230">
        <v>190</v>
      </c>
      <c r="M230">
        <v>3</v>
      </c>
      <c r="N230">
        <v>107</v>
      </c>
      <c r="O230" s="1">
        <v>44806</v>
      </c>
      <c r="P230">
        <v>1.07</v>
      </c>
      <c r="Q230">
        <v>4</v>
      </c>
      <c r="R230">
        <v>334</v>
      </c>
      <c r="S230">
        <v>16</v>
      </c>
    </row>
    <row r="231" spans="1:20" x14ac:dyDescent="0.2">
      <c r="A231" t="s">
        <v>2755</v>
      </c>
      <c r="B231" t="s">
        <v>7284</v>
      </c>
      <c r="C231">
        <v>3316049</v>
      </c>
      <c r="D231" t="s">
        <v>496</v>
      </c>
      <c r="E231">
        <v>16742781</v>
      </c>
      <c r="F231" t="s">
        <v>497</v>
      </c>
      <c r="H231" t="s">
        <v>198</v>
      </c>
      <c r="I231">
        <v>42.345122073511298</v>
      </c>
      <c r="J231">
        <v>-71.064922517926902</v>
      </c>
      <c r="K231" t="s">
        <v>25</v>
      </c>
      <c r="L231">
        <v>210</v>
      </c>
      <c r="M231">
        <v>91</v>
      </c>
      <c r="N231">
        <v>0</v>
      </c>
      <c r="Q231">
        <v>1</v>
      </c>
      <c r="R231">
        <v>364</v>
      </c>
      <c r="S231">
        <v>0</v>
      </c>
    </row>
    <row r="232" spans="1:20" x14ac:dyDescent="0.2">
      <c r="A232" t="s">
        <v>2755</v>
      </c>
      <c r="B232" t="s">
        <v>7284</v>
      </c>
      <c r="C232">
        <v>3334098</v>
      </c>
      <c r="D232" t="s">
        <v>498</v>
      </c>
      <c r="E232">
        <v>5331227</v>
      </c>
      <c r="F232" t="s">
        <v>499</v>
      </c>
      <c r="H232" t="s">
        <v>357</v>
      </c>
      <c r="I232">
        <v>42.36862</v>
      </c>
      <c r="J232">
        <v>-71.085729999999998</v>
      </c>
      <c r="K232" t="s">
        <v>25</v>
      </c>
      <c r="L232">
        <v>339</v>
      </c>
      <c r="M232">
        <v>3</v>
      </c>
      <c r="N232">
        <v>70</v>
      </c>
      <c r="O232" s="1">
        <v>44792</v>
      </c>
      <c r="P232">
        <v>0.71</v>
      </c>
      <c r="Q232">
        <v>1</v>
      </c>
      <c r="R232">
        <v>230</v>
      </c>
      <c r="S232">
        <v>16</v>
      </c>
    </row>
    <row r="233" spans="1:20" x14ac:dyDescent="0.2">
      <c r="A233" t="s">
        <v>2755</v>
      </c>
      <c r="B233" t="s">
        <v>7284</v>
      </c>
      <c r="C233">
        <v>3343428</v>
      </c>
      <c r="D233" t="s">
        <v>500</v>
      </c>
      <c r="E233">
        <v>11228809</v>
      </c>
      <c r="F233" t="s">
        <v>458</v>
      </c>
      <c r="H233" t="s">
        <v>28</v>
      </c>
      <c r="I233">
        <v>42.328110000000002</v>
      </c>
      <c r="J233">
        <v>-71.091570000000004</v>
      </c>
      <c r="K233" t="s">
        <v>21</v>
      </c>
      <c r="L233">
        <v>142</v>
      </c>
      <c r="M233">
        <v>2</v>
      </c>
      <c r="N233">
        <v>304</v>
      </c>
      <c r="O233" s="1">
        <v>44808</v>
      </c>
      <c r="P233">
        <v>3.72</v>
      </c>
      <c r="Q233">
        <v>5</v>
      </c>
      <c r="R233">
        <v>41</v>
      </c>
      <c r="S233">
        <v>60</v>
      </c>
      <c r="T233" t="s">
        <v>501</v>
      </c>
    </row>
    <row r="234" spans="1:20" x14ac:dyDescent="0.2">
      <c r="A234" t="s">
        <v>2755</v>
      </c>
      <c r="B234" t="s">
        <v>7284</v>
      </c>
      <c r="C234">
        <v>3344322</v>
      </c>
      <c r="D234" t="s">
        <v>502</v>
      </c>
      <c r="E234">
        <v>9898255</v>
      </c>
      <c r="F234" t="s">
        <v>375</v>
      </c>
      <c r="H234" t="s">
        <v>49</v>
      </c>
      <c r="I234">
        <v>42.313110000000002</v>
      </c>
      <c r="J234">
        <v>-71.06232</v>
      </c>
      <c r="K234" t="s">
        <v>21</v>
      </c>
      <c r="L234">
        <v>77</v>
      </c>
      <c r="M234">
        <v>2</v>
      </c>
      <c r="N234">
        <v>132</v>
      </c>
      <c r="O234" s="1">
        <v>44797</v>
      </c>
      <c r="P234">
        <v>1.33</v>
      </c>
      <c r="Q234">
        <v>5</v>
      </c>
      <c r="R234">
        <v>326</v>
      </c>
      <c r="S234">
        <v>36</v>
      </c>
      <c r="T234" t="s">
        <v>376</v>
      </c>
    </row>
    <row r="235" spans="1:20" x14ac:dyDescent="0.2">
      <c r="A235" t="s">
        <v>2755</v>
      </c>
      <c r="B235" t="s">
        <v>7284</v>
      </c>
      <c r="C235">
        <v>3352446</v>
      </c>
      <c r="D235" t="s">
        <v>503</v>
      </c>
      <c r="E235">
        <v>3842820</v>
      </c>
      <c r="F235" t="s">
        <v>504</v>
      </c>
      <c r="H235" t="s">
        <v>37</v>
      </c>
      <c r="I235">
        <v>42.377276999999999</v>
      </c>
      <c r="J235">
        <v>-71.149094000000005</v>
      </c>
      <c r="K235" t="s">
        <v>25</v>
      </c>
      <c r="L235">
        <v>499</v>
      </c>
      <c r="M235">
        <v>3</v>
      </c>
      <c r="N235">
        <v>4</v>
      </c>
      <c r="O235" s="1">
        <v>44794</v>
      </c>
      <c r="P235">
        <v>0.15</v>
      </c>
      <c r="Q235">
        <v>2</v>
      </c>
      <c r="R235">
        <v>5</v>
      </c>
      <c r="S235">
        <v>2</v>
      </c>
      <c r="T235" t="s">
        <v>505</v>
      </c>
    </row>
    <row r="236" spans="1:20" x14ac:dyDescent="0.2">
      <c r="A236" t="s">
        <v>2755</v>
      </c>
      <c r="B236" t="s">
        <v>7284</v>
      </c>
      <c r="C236">
        <v>3434756</v>
      </c>
      <c r="D236" t="s">
        <v>506</v>
      </c>
      <c r="E236">
        <v>15398346</v>
      </c>
      <c r="F236" t="s">
        <v>507</v>
      </c>
      <c r="H236" t="s">
        <v>20</v>
      </c>
      <c r="I236">
        <v>42.352229999999999</v>
      </c>
      <c r="J236">
        <v>-71.192610000000002</v>
      </c>
      <c r="K236" t="s">
        <v>25</v>
      </c>
      <c r="L236">
        <v>260</v>
      </c>
      <c r="M236">
        <v>2</v>
      </c>
      <c r="N236">
        <v>43</v>
      </c>
      <c r="O236" s="1">
        <v>43688</v>
      </c>
      <c r="P236">
        <v>0.43</v>
      </c>
      <c r="Q236">
        <v>1</v>
      </c>
      <c r="R236">
        <v>0</v>
      </c>
      <c r="S236">
        <v>0</v>
      </c>
    </row>
    <row r="237" spans="1:20" x14ac:dyDescent="0.2">
      <c r="A237" t="s">
        <v>2755</v>
      </c>
      <c r="B237" t="s">
        <v>7284</v>
      </c>
      <c r="C237">
        <v>3441982</v>
      </c>
      <c r="D237" t="s">
        <v>508</v>
      </c>
      <c r="E237">
        <v>13819661</v>
      </c>
      <c r="F237" t="s">
        <v>509</v>
      </c>
      <c r="H237" t="s">
        <v>28</v>
      </c>
      <c r="I237">
        <v>42.319070000000004</v>
      </c>
      <c r="J237">
        <v>-71.092519999999993</v>
      </c>
      <c r="K237" t="s">
        <v>25</v>
      </c>
      <c r="L237">
        <v>120</v>
      </c>
      <c r="M237">
        <v>1</v>
      </c>
      <c r="N237">
        <v>129</v>
      </c>
      <c r="O237" s="1">
        <v>44788</v>
      </c>
      <c r="P237">
        <v>2.68</v>
      </c>
      <c r="Q237">
        <v>1</v>
      </c>
      <c r="R237">
        <v>151</v>
      </c>
      <c r="S237">
        <v>9</v>
      </c>
      <c r="T237" t="s">
        <v>510</v>
      </c>
    </row>
    <row r="238" spans="1:20" x14ac:dyDescent="0.2">
      <c r="A238" t="s">
        <v>2755</v>
      </c>
      <c r="B238" t="s">
        <v>7284</v>
      </c>
      <c r="C238">
        <v>3457722</v>
      </c>
      <c r="D238" t="s">
        <v>511</v>
      </c>
      <c r="E238">
        <v>6209951</v>
      </c>
      <c r="F238" t="s">
        <v>512</v>
      </c>
      <c r="H238" t="s">
        <v>20</v>
      </c>
      <c r="I238">
        <v>42.355640000000001</v>
      </c>
      <c r="J238">
        <v>-71.15746</v>
      </c>
      <c r="K238" t="s">
        <v>25</v>
      </c>
      <c r="L238">
        <v>205</v>
      </c>
      <c r="M238">
        <v>5</v>
      </c>
      <c r="N238">
        <v>52</v>
      </c>
      <c r="O238" s="1">
        <v>44758</v>
      </c>
      <c r="P238">
        <v>0.53</v>
      </c>
      <c r="Q238">
        <v>1</v>
      </c>
      <c r="R238">
        <v>0</v>
      </c>
      <c r="S238">
        <v>3</v>
      </c>
      <c r="T238" t="s">
        <v>513</v>
      </c>
    </row>
    <row r="239" spans="1:20" x14ac:dyDescent="0.2">
      <c r="A239" t="s">
        <v>2755</v>
      </c>
      <c r="B239" t="s">
        <v>7284</v>
      </c>
      <c r="C239">
        <v>3463914</v>
      </c>
      <c r="D239" t="s">
        <v>514</v>
      </c>
      <c r="E239">
        <v>17452489</v>
      </c>
      <c r="F239" t="s">
        <v>515</v>
      </c>
      <c r="H239" t="s">
        <v>44</v>
      </c>
      <c r="I239">
        <v>42.350999999999999</v>
      </c>
      <c r="J239">
        <v>-71.088989999999995</v>
      </c>
      <c r="K239" t="s">
        <v>25</v>
      </c>
      <c r="L239">
        <v>248</v>
      </c>
      <c r="M239">
        <v>91</v>
      </c>
      <c r="N239">
        <v>27</v>
      </c>
      <c r="O239" s="1">
        <v>42568</v>
      </c>
      <c r="P239">
        <v>0.27</v>
      </c>
      <c r="Q239">
        <v>1</v>
      </c>
      <c r="R239">
        <v>0</v>
      </c>
      <c r="S239">
        <v>0</v>
      </c>
    </row>
    <row r="240" spans="1:20" x14ac:dyDescent="0.2">
      <c r="A240" t="s">
        <v>2755</v>
      </c>
      <c r="B240" t="s">
        <v>7284</v>
      </c>
      <c r="C240">
        <v>3474824</v>
      </c>
      <c r="D240" t="s">
        <v>516</v>
      </c>
      <c r="E240">
        <v>5074009</v>
      </c>
      <c r="F240" t="s">
        <v>517</v>
      </c>
      <c r="H240" t="s">
        <v>37</v>
      </c>
      <c r="I240">
        <v>42.358789999999999</v>
      </c>
      <c r="J240">
        <v>-71.108770000000007</v>
      </c>
      <c r="K240" t="s">
        <v>25</v>
      </c>
      <c r="L240">
        <v>168</v>
      </c>
      <c r="M240">
        <v>3</v>
      </c>
      <c r="N240">
        <v>266</v>
      </c>
      <c r="O240" s="1">
        <v>44804</v>
      </c>
      <c r="P240">
        <v>2.67</v>
      </c>
      <c r="Q240">
        <v>2</v>
      </c>
      <c r="R240">
        <v>19</v>
      </c>
      <c r="S240">
        <v>34</v>
      </c>
      <c r="T240" t="s">
        <v>518</v>
      </c>
    </row>
    <row r="241" spans="1:20" x14ac:dyDescent="0.2">
      <c r="A241" t="s">
        <v>2755</v>
      </c>
      <c r="B241" t="s">
        <v>7284</v>
      </c>
      <c r="C241">
        <v>3475883</v>
      </c>
      <c r="D241" t="s">
        <v>519</v>
      </c>
      <c r="E241">
        <v>1152305</v>
      </c>
      <c r="F241" t="s">
        <v>166</v>
      </c>
      <c r="H241" t="s">
        <v>20</v>
      </c>
      <c r="I241">
        <v>42.373869999999997</v>
      </c>
      <c r="J241">
        <v>-71.150829999999999</v>
      </c>
      <c r="K241" t="s">
        <v>21</v>
      </c>
      <c r="L241">
        <v>75</v>
      </c>
      <c r="M241">
        <v>3</v>
      </c>
      <c r="N241">
        <v>64</v>
      </c>
      <c r="O241" s="1">
        <v>44772</v>
      </c>
      <c r="P241">
        <v>0.65</v>
      </c>
      <c r="Q241">
        <v>4</v>
      </c>
      <c r="R241">
        <v>274</v>
      </c>
      <c r="S241">
        <v>17</v>
      </c>
    </row>
    <row r="242" spans="1:20" x14ac:dyDescent="0.2">
      <c r="A242" t="s">
        <v>2755</v>
      </c>
      <c r="B242" t="s">
        <v>7284</v>
      </c>
      <c r="C242">
        <v>3490140</v>
      </c>
      <c r="D242" t="s">
        <v>520</v>
      </c>
      <c r="E242">
        <v>6094</v>
      </c>
      <c r="F242" t="s">
        <v>397</v>
      </c>
      <c r="H242" t="s">
        <v>34</v>
      </c>
      <c r="I242">
        <v>42.395569999999999</v>
      </c>
      <c r="J242">
        <v>-71.090339999999998</v>
      </c>
      <c r="K242" t="s">
        <v>21</v>
      </c>
      <c r="L242">
        <v>65</v>
      </c>
      <c r="M242">
        <v>91</v>
      </c>
      <c r="N242">
        <v>10</v>
      </c>
      <c r="O242" s="1">
        <v>43674</v>
      </c>
      <c r="P242">
        <v>0.1</v>
      </c>
      <c r="Q242">
        <v>9</v>
      </c>
      <c r="R242">
        <v>319</v>
      </c>
      <c r="S242">
        <v>0</v>
      </c>
    </row>
    <row r="243" spans="1:20" x14ac:dyDescent="0.2">
      <c r="A243" t="s">
        <v>2755</v>
      </c>
      <c r="B243" t="s">
        <v>7284</v>
      </c>
      <c r="C243">
        <v>3504918</v>
      </c>
      <c r="D243" t="s">
        <v>521</v>
      </c>
      <c r="E243">
        <v>6094</v>
      </c>
      <c r="F243" t="s">
        <v>397</v>
      </c>
      <c r="H243" t="s">
        <v>34</v>
      </c>
      <c r="I243">
        <v>42.393889999999999</v>
      </c>
      <c r="J243">
        <v>-71.089309999999998</v>
      </c>
      <c r="K243" t="s">
        <v>21</v>
      </c>
      <c r="L243">
        <v>69</v>
      </c>
      <c r="M243">
        <v>91</v>
      </c>
      <c r="N243">
        <v>7</v>
      </c>
      <c r="O243" s="1">
        <v>43771</v>
      </c>
      <c r="P243">
        <v>7.0000000000000007E-2</v>
      </c>
      <c r="Q243">
        <v>9</v>
      </c>
      <c r="R243">
        <v>318</v>
      </c>
      <c r="S243">
        <v>0</v>
      </c>
    </row>
    <row r="244" spans="1:20" x14ac:dyDescent="0.2">
      <c r="A244" t="s">
        <v>2755</v>
      </c>
      <c r="B244" t="s">
        <v>7284</v>
      </c>
      <c r="C244">
        <v>3506058</v>
      </c>
      <c r="D244" t="s">
        <v>522</v>
      </c>
      <c r="E244">
        <v>9270106</v>
      </c>
      <c r="F244" t="s">
        <v>523</v>
      </c>
      <c r="H244" t="s">
        <v>37</v>
      </c>
      <c r="I244">
        <v>42.36965</v>
      </c>
      <c r="J244">
        <v>-71.099320000000006</v>
      </c>
      <c r="K244" t="s">
        <v>21</v>
      </c>
      <c r="L244">
        <v>140</v>
      </c>
      <c r="M244">
        <v>1</v>
      </c>
      <c r="N244">
        <v>683</v>
      </c>
      <c r="O244" s="1">
        <v>44818</v>
      </c>
      <c r="P244">
        <v>6.86</v>
      </c>
      <c r="Q244">
        <v>2</v>
      </c>
      <c r="R244">
        <v>318</v>
      </c>
      <c r="S244">
        <v>110</v>
      </c>
      <c r="T244" t="s">
        <v>524</v>
      </c>
    </row>
    <row r="245" spans="1:20" x14ac:dyDescent="0.2">
      <c r="A245" t="s">
        <v>2755</v>
      </c>
      <c r="B245" t="s">
        <v>7284</v>
      </c>
      <c r="C245">
        <v>3510127</v>
      </c>
      <c r="D245" t="s">
        <v>525</v>
      </c>
      <c r="E245">
        <v>9270106</v>
      </c>
      <c r="F245" t="s">
        <v>523</v>
      </c>
      <c r="H245" t="s">
        <v>37</v>
      </c>
      <c r="I245">
        <v>42.369039999999998</v>
      </c>
      <c r="J245">
        <v>-71.099369999999993</v>
      </c>
      <c r="K245" t="s">
        <v>21</v>
      </c>
      <c r="L245">
        <v>124</v>
      </c>
      <c r="M245">
        <v>1</v>
      </c>
      <c r="N245">
        <v>718</v>
      </c>
      <c r="O245" s="1">
        <v>44830</v>
      </c>
      <c r="P245">
        <v>7.17</v>
      </c>
      <c r="Q245">
        <v>2</v>
      </c>
      <c r="R245">
        <v>321</v>
      </c>
      <c r="S245">
        <v>109</v>
      </c>
      <c r="T245" t="s">
        <v>524</v>
      </c>
    </row>
    <row r="246" spans="1:20" x14ac:dyDescent="0.2">
      <c r="A246" t="s">
        <v>2755</v>
      </c>
      <c r="B246" t="s">
        <v>7284</v>
      </c>
      <c r="C246">
        <v>3519954</v>
      </c>
      <c r="D246" t="s">
        <v>526</v>
      </c>
      <c r="E246">
        <v>1152305</v>
      </c>
      <c r="F246" t="s">
        <v>166</v>
      </c>
      <c r="H246" t="s">
        <v>20</v>
      </c>
      <c r="I246">
        <v>42.373890000000003</v>
      </c>
      <c r="J246">
        <v>-71.151300000000006</v>
      </c>
      <c r="K246" t="s">
        <v>21</v>
      </c>
      <c r="L246">
        <v>75</v>
      </c>
      <c r="M246">
        <v>3</v>
      </c>
      <c r="N246">
        <v>63</v>
      </c>
      <c r="O246" s="1">
        <v>44799</v>
      </c>
      <c r="P246">
        <v>0.63</v>
      </c>
      <c r="Q246">
        <v>4</v>
      </c>
      <c r="R246">
        <v>284</v>
      </c>
      <c r="S246">
        <v>15</v>
      </c>
    </row>
    <row r="247" spans="1:20" x14ac:dyDescent="0.2">
      <c r="A247" t="s">
        <v>2755</v>
      </c>
      <c r="B247" t="s">
        <v>7284</v>
      </c>
      <c r="C247">
        <v>3520353</v>
      </c>
      <c r="D247" t="s">
        <v>527</v>
      </c>
      <c r="E247">
        <v>6508758</v>
      </c>
      <c r="F247" t="s">
        <v>528</v>
      </c>
      <c r="H247" t="s">
        <v>41</v>
      </c>
      <c r="I247">
        <v>42.358840000000001</v>
      </c>
      <c r="J247">
        <v>-71.063320000000004</v>
      </c>
      <c r="K247" t="s">
        <v>25</v>
      </c>
      <c r="L247">
        <v>288</v>
      </c>
      <c r="M247">
        <v>91</v>
      </c>
      <c r="N247">
        <v>253</v>
      </c>
      <c r="O247" s="1">
        <v>44552</v>
      </c>
      <c r="P247">
        <v>2.56</v>
      </c>
      <c r="Q247">
        <v>1</v>
      </c>
      <c r="R247">
        <v>198</v>
      </c>
      <c r="S247">
        <v>1</v>
      </c>
    </row>
    <row r="248" spans="1:20" x14ac:dyDescent="0.2">
      <c r="A248" t="s">
        <v>2755</v>
      </c>
      <c r="B248" t="s">
        <v>7284</v>
      </c>
      <c r="C248">
        <v>3521944</v>
      </c>
      <c r="D248" t="s">
        <v>529</v>
      </c>
      <c r="E248">
        <v>17735272</v>
      </c>
      <c r="F248" t="s">
        <v>124</v>
      </c>
      <c r="H248" t="s">
        <v>146</v>
      </c>
      <c r="I248">
        <v>42.297420000000002</v>
      </c>
      <c r="J248">
        <v>-71.156999999999996</v>
      </c>
      <c r="K248" t="s">
        <v>25</v>
      </c>
      <c r="L248">
        <v>119</v>
      </c>
      <c r="M248">
        <v>91</v>
      </c>
      <c r="N248">
        <v>4</v>
      </c>
      <c r="O248" s="1">
        <v>41896</v>
      </c>
      <c r="P248">
        <v>0.04</v>
      </c>
      <c r="Q248">
        <v>1</v>
      </c>
      <c r="R248">
        <v>0</v>
      </c>
      <c r="S248">
        <v>0</v>
      </c>
    </row>
    <row r="249" spans="1:20" x14ac:dyDescent="0.2">
      <c r="A249" t="s">
        <v>2755</v>
      </c>
      <c r="B249" t="s">
        <v>7284</v>
      </c>
      <c r="C249">
        <v>3538589</v>
      </c>
      <c r="D249" t="s">
        <v>530</v>
      </c>
      <c r="E249">
        <v>10337757</v>
      </c>
      <c r="F249" t="s">
        <v>531</v>
      </c>
      <c r="H249" t="s">
        <v>37</v>
      </c>
      <c r="I249">
        <v>42.383319999999998</v>
      </c>
      <c r="J249">
        <v>-71.114789999999999</v>
      </c>
      <c r="K249" t="s">
        <v>25</v>
      </c>
      <c r="L249">
        <v>150</v>
      </c>
      <c r="M249">
        <v>4</v>
      </c>
      <c r="N249">
        <v>132</v>
      </c>
      <c r="O249" s="1">
        <v>44753</v>
      </c>
      <c r="P249">
        <v>1.33</v>
      </c>
      <c r="Q249">
        <v>1</v>
      </c>
      <c r="R249">
        <v>32</v>
      </c>
      <c r="S249">
        <v>2</v>
      </c>
      <c r="T249">
        <v>13449</v>
      </c>
    </row>
    <row r="250" spans="1:20" x14ac:dyDescent="0.2">
      <c r="A250" t="s">
        <v>2755</v>
      </c>
      <c r="B250" t="s">
        <v>7284</v>
      </c>
      <c r="C250">
        <v>3539510</v>
      </c>
      <c r="D250" t="s">
        <v>532</v>
      </c>
      <c r="E250">
        <v>71783</v>
      </c>
      <c r="F250" t="s">
        <v>48</v>
      </c>
      <c r="H250" t="s">
        <v>49</v>
      </c>
      <c r="I250">
        <v>42.322130000000001</v>
      </c>
      <c r="J250">
        <v>-71.060940000000002</v>
      </c>
      <c r="K250" t="s">
        <v>25</v>
      </c>
      <c r="L250">
        <v>150</v>
      </c>
      <c r="M250">
        <v>30</v>
      </c>
      <c r="N250">
        <v>31</v>
      </c>
      <c r="O250" s="1">
        <v>43629</v>
      </c>
      <c r="P250">
        <v>0.32</v>
      </c>
      <c r="Q250">
        <v>29</v>
      </c>
      <c r="R250">
        <v>221</v>
      </c>
      <c r="S250">
        <v>0</v>
      </c>
    </row>
    <row r="251" spans="1:20" x14ac:dyDescent="0.2">
      <c r="A251" t="s">
        <v>2755</v>
      </c>
      <c r="B251" t="s">
        <v>7284</v>
      </c>
      <c r="C251">
        <v>3544343</v>
      </c>
      <c r="D251" t="s">
        <v>533</v>
      </c>
      <c r="E251">
        <v>17843002</v>
      </c>
      <c r="F251" t="s">
        <v>534</v>
      </c>
      <c r="H251" t="s">
        <v>74</v>
      </c>
      <c r="I251">
        <v>42.358440000000002</v>
      </c>
      <c r="J251">
        <v>-71.061530000000005</v>
      </c>
      <c r="K251" t="s">
        <v>25</v>
      </c>
      <c r="L251">
        <v>100</v>
      </c>
      <c r="M251">
        <v>91</v>
      </c>
      <c r="N251">
        <v>0</v>
      </c>
      <c r="Q251">
        <v>1</v>
      </c>
      <c r="R251">
        <v>0</v>
      </c>
      <c r="S251">
        <v>0</v>
      </c>
    </row>
    <row r="252" spans="1:20" x14ac:dyDescent="0.2">
      <c r="A252" t="s">
        <v>2755</v>
      </c>
      <c r="B252" t="s">
        <v>7284</v>
      </c>
      <c r="C252">
        <v>3602379</v>
      </c>
      <c r="D252" t="s">
        <v>535</v>
      </c>
      <c r="E252">
        <v>18150109</v>
      </c>
      <c r="F252" t="s">
        <v>536</v>
      </c>
      <c r="H252" t="s">
        <v>28</v>
      </c>
      <c r="I252">
        <v>42.328429999999997</v>
      </c>
      <c r="J252">
        <v>-71.093689999999995</v>
      </c>
      <c r="K252" t="s">
        <v>25</v>
      </c>
      <c r="L252">
        <v>195</v>
      </c>
      <c r="M252">
        <v>91</v>
      </c>
      <c r="N252">
        <v>254</v>
      </c>
      <c r="O252" s="1">
        <v>43785</v>
      </c>
      <c r="P252">
        <v>2.63</v>
      </c>
      <c r="Q252">
        <v>4</v>
      </c>
      <c r="R252">
        <v>363</v>
      </c>
      <c r="S252">
        <v>0</v>
      </c>
      <c r="T252" t="s">
        <v>537</v>
      </c>
    </row>
    <row r="253" spans="1:20" x14ac:dyDescent="0.2">
      <c r="A253" t="s">
        <v>2755</v>
      </c>
      <c r="B253" t="s">
        <v>7284</v>
      </c>
      <c r="C253">
        <v>3605045</v>
      </c>
      <c r="D253" t="s">
        <v>538</v>
      </c>
      <c r="E253">
        <v>18165984</v>
      </c>
      <c r="F253" t="s">
        <v>539</v>
      </c>
      <c r="H253" t="s">
        <v>49</v>
      </c>
      <c r="I253">
        <v>42.285119999999999</v>
      </c>
      <c r="J253">
        <v>-71.076719999999995</v>
      </c>
      <c r="K253" t="s">
        <v>85</v>
      </c>
      <c r="L253">
        <v>200</v>
      </c>
      <c r="M253">
        <v>1</v>
      </c>
      <c r="N253">
        <v>5</v>
      </c>
      <c r="O253" s="1">
        <v>43604</v>
      </c>
      <c r="P253">
        <v>0.05</v>
      </c>
      <c r="Q253">
        <v>1</v>
      </c>
      <c r="R253">
        <v>162</v>
      </c>
      <c r="S253">
        <v>0</v>
      </c>
      <c r="T253" t="s">
        <v>540</v>
      </c>
    </row>
    <row r="254" spans="1:20" x14ac:dyDescent="0.2">
      <c r="A254" t="s">
        <v>2755</v>
      </c>
      <c r="B254" t="s">
        <v>7284</v>
      </c>
      <c r="C254">
        <v>3616561</v>
      </c>
      <c r="D254" t="s">
        <v>541</v>
      </c>
      <c r="E254">
        <v>17997571</v>
      </c>
      <c r="F254" t="s">
        <v>292</v>
      </c>
      <c r="H254" t="s">
        <v>20</v>
      </c>
      <c r="I254">
        <v>42.364719999999998</v>
      </c>
      <c r="J254">
        <v>-71.181120000000007</v>
      </c>
      <c r="K254" t="s">
        <v>21</v>
      </c>
      <c r="L254">
        <v>150</v>
      </c>
      <c r="M254">
        <v>91</v>
      </c>
      <c r="N254">
        <v>2</v>
      </c>
      <c r="O254" s="1">
        <v>41888</v>
      </c>
      <c r="P254">
        <v>0.02</v>
      </c>
      <c r="Q254">
        <v>1</v>
      </c>
      <c r="R254">
        <v>365</v>
      </c>
      <c r="S254">
        <v>0</v>
      </c>
    </row>
    <row r="255" spans="1:20" x14ac:dyDescent="0.2">
      <c r="A255" t="s">
        <v>2755</v>
      </c>
      <c r="B255" t="s">
        <v>7284</v>
      </c>
      <c r="C255">
        <v>3649162</v>
      </c>
      <c r="D255" t="s">
        <v>542</v>
      </c>
      <c r="E255">
        <v>18446559</v>
      </c>
      <c r="F255" t="s">
        <v>543</v>
      </c>
      <c r="H255" t="s">
        <v>37</v>
      </c>
      <c r="I255">
        <v>42.363430000000001</v>
      </c>
      <c r="J255">
        <v>-71.103049999999996</v>
      </c>
      <c r="K255" t="s">
        <v>25</v>
      </c>
      <c r="L255">
        <v>180</v>
      </c>
      <c r="M255">
        <v>4</v>
      </c>
      <c r="N255">
        <v>11</v>
      </c>
      <c r="O255" s="1">
        <v>43691</v>
      </c>
      <c r="P255">
        <v>0.12</v>
      </c>
      <c r="Q255">
        <v>1</v>
      </c>
      <c r="R255">
        <v>0</v>
      </c>
      <c r="S255">
        <v>0</v>
      </c>
      <c r="T255" t="s">
        <v>544</v>
      </c>
    </row>
    <row r="256" spans="1:20" x14ac:dyDescent="0.2">
      <c r="A256" t="s">
        <v>2755</v>
      </c>
      <c r="B256" t="s">
        <v>7284</v>
      </c>
      <c r="C256">
        <v>3656168</v>
      </c>
      <c r="D256" t="s">
        <v>545</v>
      </c>
      <c r="E256">
        <v>18517776</v>
      </c>
      <c r="F256" t="s">
        <v>546</v>
      </c>
      <c r="H256" t="s">
        <v>28</v>
      </c>
      <c r="I256">
        <v>42.316760000000002</v>
      </c>
      <c r="J256">
        <v>-71.08</v>
      </c>
      <c r="K256" t="s">
        <v>21</v>
      </c>
      <c r="L256">
        <v>38</v>
      </c>
      <c r="M256">
        <v>150</v>
      </c>
      <c r="N256">
        <v>6</v>
      </c>
      <c r="O256" s="1">
        <v>43451</v>
      </c>
      <c r="P256">
        <v>7.0000000000000007E-2</v>
      </c>
      <c r="Q256">
        <v>31</v>
      </c>
      <c r="R256">
        <v>365</v>
      </c>
      <c r="S256">
        <v>0</v>
      </c>
    </row>
    <row r="257" spans="1:20" x14ac:dyDescent="0.2">
      <c r="A257" t="s">
        <v>2755</v>
      </c>
      <c r="B257" t="s">
        <v>7284</v>
      </c>
      <c r="C257">
        <v>3664031</v>
      </c>
      <c r="D257" t="s">
        <v>547</v>
      </c>
      <c r="E257">
        <v>2006852</v>
      </c>
      <c r="F257" t="s">
        <v>548</v>
      </c>
      <c r="H257" t="s">
        <v>46</v>
      </c>
      <c r="I257">
        <v>42.363599999999998</v>
      </c>
      <c r="J257">
        <v>-71.053669999999997</v>
      </c>
      <c r="K257" t="s">
        <v>25</v>
      </c>
      <c r="L257">
        <v>221</v>
      </c>
      <c r="M257">
        <v>31</v>
      </c>
      <c r="N257">
        <v>53</v>
      </c>
      <c r="O257" s="1">
        <v>44778</v>
      </c>
      <c r="P257">
        <v>0.54</v>
      </c>
      <c r="Q257">
        <v>8</v>
      </c>
      <c r="R257">
        <v>1</v>
      </c>
      <c r="S257">
        <v>3</v>
      </c>
    </row>
    <row r="258" spans="1:20" x14ac:dyDescent="0.2">
      <c r="A258" t="s">
        <v>2755</v>
      </c>
      <c r="B258" t="s">
        <v>7284</v>
      </c>
      <c r="C258">
        <v>3678159</v>
      </c>
      <c r="D258" t="s">
        <v>549</v>
      </c>
      <c r="E258">
        <v>4026958</v>
      </c>
      <c r="F258" t="s">
        <v>58</v>
      </c>
      <c r="H258" t="s">
        <v>37</v>
      </c>
      <c r="I258">
        <v>42.367027137333402</v>
      </c>
      <c r="J258">
        <v>-71.112353659880995</v>
      </c>
      <c r="K258" t="s">
        <v>21</v>
      </c>
      <c r="L258">
        <v>106</v>
      </c>
      <c r="M258">
        <v>1</v>
      </c>
      <c r="N258">
        <v>111</v>
      </c>
      <c r="O258" s="1">
        <v>44813</v>
      </c>
      <c r="P258">
        <v>1.48</v>
      </c>
      <c r="Q258">
        <v>1</v>
      </c>
      <c r="R258">
        <v>2</v>
      </c>
      <c r="S258">
        <v>37</v>
      </c>
      <c r="T258" t="s">
        <v>550</v>
      </c>
    </row>
    <row r="259" spans="1:20" x14ac:dyDescent="0.2">
      <c r="A259" t="s">
        <v>2755</v>
      </c>
      <c r="B259" t="s">
        <v>7284</v>
      </c>
      <c r="C259">
        <v>3684345</v>
      </c>
      <c r="D259" t="s">
        <v>355</v>
      </c>
      <c r="E259">
        <v>9419684</v>
      </c>
      <c r="F259" t="s">
        <v>356</v>
      </c>
      <c r="H259" t="s">
        <v>357</v>
      </c>
      <c r="I259">
        <v>42.363746999999996</v>
      </c>
      <c r="J259">
        <v>-71.083374000000006</v>
      </c>
      <c r="K259" t="s">
        <v>25</v>
      </c>
      <c r="L259">
        <v>469</v>
      </c>
      <c r="M259">
        <v>31</v>
      </c>
      <c r="N259">
        <v>12</v>
      </c>
      <c r="O259" s="1">
        <v>44233</v>
      </c>
      <c r="P259">
        <v>0.12</v>
      </c>
      <c r="Q259">
        <v>41</v>
      </c>
      <c r="R259">
        <v>364</v>
      </c>
      <c r="S259">
        <v>0</v>
      </c>
      <c r="T259" t="s">
        <v>358</v>
      </c>
    </row>
    <row r="260" spans="1:20" x14ac:dyDescent="0.2">
      <c r="A260" t="s">
        <v>2755</v>
      </c>
      <c r="B260" t="s">
        <v>7284</v>
      </c>
      <c r="C260">
        <v>3705824</v>
      </c>
      <c r="D260" t="s">
        <v>551</v>
      </c>
      <c r="E260">
        <v>18517776</v>
      </c>
      <c r="F260" t="s">
        <v>546</v>
      </c>
      <c r="H260" t="s">
        <v>28</v>
      </c>
      <c r="I260">
        <v>42.316760000000002</v>
      </c>
      <c r="J260">
        <v>-71.08</v>
      </c>
      <c r="K260" t="s">
        <v>21</v>
      </c>
      <c r="L260">
        <v>33</v>
      </c>
      <c r="M260">
        <v>150</v>
      </c>
      <c r="N260">
        <v>0</v>
      </c>
      <c r="Q260">
        <v>31</v>
      </c>
      <c r="R260">
        <v>365</v>
      </c>
      <c r="S260">
        <v>0</v>
      </c>
    </row>
    <row r="261" spans="1:20" x14ac:dyDescent="0.2">
      <c r="A261" t="s">
        <v>2755</v>
      </c>
      <c r="B261" t="s">
        <v>7284</v>
      </c>
      <c r="C261">
        <v>3740822</v>
      </c>
      <c r="D261" t="s">
        <v>552</v>
      </c>
      <c r="E261">
        <v>9419684</v>
      </c>
      <c r="F261" t="s">
        <v>356</v>
      </c>
      <c r="H261" t="s">
        <v>357</v>
      </c>
      <c r="I261">
        <v>42.363746999999996</v>
      </c>
      <c r="J261">
        <v>-71.083374000000006</v>
      </c>
      <c r="K261" t="s">
        <v>25</v>
      </c>
      <c r="L261">
        <v>469</v>
      </c>
      <c r="M261">
        <v>31</v>
      </c>
      <c r="N261">
        <v>15</v>
      </c>
      <c r="O261" s="1">
        <v>42569</v>
      </c>
      <c r="P261">
        <v>0.15</v>
      </c>
      <c r="Q261">
        <v>41</v>
      </c>
      <c r="R261">
        <v>364</v>
      </c>
      <c r="S261">
        <v>0</v>
      </c>
      <c r="T261" t="s">
        <v>358</v>
      </c>
    </row>
    <row r="262" spans="1:20" x14ac:dyDescent="0.2">
      <c r="A262" t="s">
        <v>2755</v>
      </c>
      <c r="B262" t="s">
        <v>7284</v>
      </c>
      <c r="C262">
        <v>3749523</v>
      </c>
      <c r="D262" t="s">
        <v>553</v>
      </c>
      <c r="E262">
        <v>3842205</v>
      </c>
      <c r="F262" t="s">
        <v>554</v>
      </c>
      <c r="H262" t="s">
        <v>34</v>
      </c>
      <c r="I262">
        <v>42.3735832373414</v>
      </c>
      <c r="J262">
        <v>-71.063086448457796</v>
      </c>
      <c r="K262" t="s">
        <v>25</v>
      </c>
      <c r="L262">
        <v>250</v>
      </c>
      <c r="M262">
        <v>29</v>
      </c>
      <c r="N262">
        <v>280</v>
      </c>
      <c r="O262" s="1">
        <v>44772</v>
      </c>
      <c r="P262">
        <v>2.84</v>
      </c>
      <c r="Q262">
        <v>1</v>
      </c>
      <c r="R262">
        <v>270</v>
      </c>
      <c r="S262">
        <v>3</v>
      </c>
    </row>
    <row r="263" spans="1:20" x14ac:dyDescent="0.2">
      <c r="A263" t="s">
        <v>2755</v>
      </c>
      <c r="B263" t="s">
        <v>7284</v>
      </c>
      <c r="C263">
        <v>3774900</v>
      </c>
      <c r="D263" t="s">
        <v>555</v>
      </c>
      <c r="E263">
        <v>6823717</v>
      </c>
      <c r="F263" t="s">
        <v>556</v>
      </c>
      <c r="H263" t="s">
        <v>37</v>
      </c>
      <c r="I263">
        <v>42.360239999999997</v>
      </c>
      <c r="J263">
        <v>-71.113979999999998</v>
      </c>
      <c r="K263" t="s">
        <v>25</v>
      </c>
      <c r="L263">
        <v>170</v>
      </c>
      <c r="M263">
        <v>3</v>
      </c>
      <c r="N263">
        <v>309</v>
      </c>
      <c r="O263" s="1">
        <v>44797</v>
      </c>
      <c r="P263">
        <v>3.18</v>
      </c>
      <c r="Q263">
        <v>2</v>
      </c>
      <c r="R263">
        <v>36</v>
      </c>
      <c r="S263">
        <v>39</v>
      </c>
      <c r="T263" t="s">
        <v>557</v>
      </c>
    </row>
    <row r="264" spans="1:20" x14ac:dyDescent="0.2">
      <c r="A264" t="s">
        <v>2755</v>
      </c>
      <c r="B264" t="s">
        <v>7284</v>
      </c>
      <c r="C264">
        <v>3861471</v>
      </c>
      <c r="D264" t="s">
        <v>558</v>
      </c>
      <c r="E264">
        <v>11274561</v>
      </c>
      <c r="F264" t="s">
        <v>559</v>
      </c>
      <c r="H264" t="s">
        <v>52</v>
      </c>
      <c r="I264">
        <v>42.365830000000003</v>
      </c>
      <c r="J264">
        <v>-71.098029999999994</v>
      </c>
      <c r="K264" t="s">
        <v>25</v>
      </c>
      <c r="L264">
        <v>499</v>
      </c>
      <c r="M264">
        <v>7</v>
      </c>
      <c r="N264">
        <v>83</v>
      </c>
      <c r="O264" s="1">
        <v>44497</v>
      </c>
      <c r="P264">
        <v>0.84</v>
      </c>
      <c r="Q264">
        <v>2</v>
      </c>
      <c r="R264">
        <v>269</v>
      </c>
      <c r="S264">
        <v>2</v>
      </c>
      <c r="T264" t="s">
        <v>560</v>
      </c>
    </row>
    <row r="265" spans="1:20" x14ac:dyDescent="0.2">
      <c r="A265" t="s">
        <v>2755</v>
      </c>
      <c r="B265" t="s">
        <v>7284</v>
      </c>
      <c r="C265">
        <v>3874798</v>
      </c>
      <c r="D265" t="s">
        <v>561</v>
      </c>
      <c r="E265">
        <v>19992621</v>
      </c>
      <c r="F265" t="s">
        <v>562</v>
      </c>
      <c r="H265" t="s">
        <v>114</v>
      </c>
      <c r="I265">
        <v>42.335259999999998</v>
      </c>
      <c r="J265">
        <v>-71.052160000000001</v>
      </c>
      <c r="K265" t="s">
        <v>25</v>
      </c>
      <c r="L265">
        <v>325</v>
      </c>
      <c r="M265">
        <v>3</v>
      </c>
      <c r="N265">
        <v>11</v>
      </c>
      <c r="O265" s="1">
        <v>44703</v>
      </c>
      <c r="P265">
        <v>0.11</v>
      </c>
      <c r="Q265">
        <v>1</v>
      </c>
      <c r="R265">
        <v>31</v>
      </c>
      <c r="S265">
        <v>5</v>
      </c>
      <c r="T265" t="s">
        <v>563</v>
      </c>
    </row>
    <row r="266" spans="1:20" x14ac:dyDescent="0.2">
      <c r="A266" t="s">
        <v>2755</v>
      </c>
      <c r="B266" t="s">
        <v>7284</v>
      </c>
      <c r="C266">
        <v>3890373</v>
      </c>
      <c r="D266" t="s">
        <v>564</v>
      </c>
      <c r="E266">
        <v>19357187</v>
      </c>
      <c r="F266" t="s">
        <v>261</v>
      </c>
      <c r="H266" t="s">
        <v>41</v>
      </c>
      <c r="I266">
        <v>42.35792</v>
      </c>
      <c r="J266">
        <v>-71.064319999999995</v>
      </c>
      <c r="K266" t="s">
        <v>25</v>
      </c>
      <c r="L266">
        <v>150</v>
      </c>
      <c r="M266">
        <v>29</v>
      </c>
      <c r="N266">
        <v>248</v>
      </c>
      <c r="O266" s="1">
        <v>44780</v>
      </c>
      <c r="P266">
        <v>2.54</v>
      </c>
      <c r="Q266">
        <v>2</v>
      </c>
      <c r="R266">
        <v>199</v>
      </c>
      <c r="S266">
        <v>8</v>
      </c>
    </row>
    <row r="267" spans="1:20" x14ac:dyDescent="0.2">
      <c r="A267" t="s">
        <v>2755</v>
      </c>
      <c r="B267" t="s">
        <v>7284</v>
      </c>
      <c r="C267">
        <v>3894437</v>
      </c>
      <c r="D267" t="s">
        <v>565</v>
      </c>
      <c r="E267">
        <v>6839881</v>
      </c>
      <c r="F267" t="s">
        <v>290</v>
      </c>
      <c r="H267" t="s">
        <v>37</v>
      </c>
      <c r="I267">
        <v>42.388620000000003</v>
      </c>
      <c r="J267">
        <v>-71.125540000000001</v>
      </c>
      <c r="K267" t="s">
        <v>25</v>
      </c>
      <c r="L267">
        <v>122</v>
      </c>
      <c r="M267">
        <v>200</v>
      </c>
      <c r="N267">
        <v>4</v>
      </c>
      <c r="O267" s="1">
        <v>44804</v>
      </c>
      <c r="P267">
        <v>0.04</v>
      </c>
      <c r="Q267">
        <v>4</v>
      </c>
      <c r="R267">
        <v>138</v>
      </c>
      <c r="S267">
        <v>1</v>
      </c>
    </row>
    <row r="268" spans="1:20" x14ac:dyDescent="0.2">
      <c r="A268" t="s">
        <v>2755</v>
      </c>
      <c r="B268" t="s">
        <v>7284</v>
      </c>
      <c r="C268">
        <v>3907210</v>
      </c>
      <c r="D268" t="s">
        <v>566</v>
      </c>
      <c r="E268">
        <v>10176062</v>
      </c>
      <c r="F268" t="s">
        <v>370</v>
      </c>
      <c r="H268" t="s">
        <v>20</v>
      </c>
      <c r="I268">
        <v>42.336210000000001</v>
      </c>
      <c r="J268">
        <v>-71.176140000000004</v>
      </c>
      <c r="K268" t="s">
        <v>21</v>
      </c>
      <c r="L268">
        <v>190</v>
      </c>
      <c r="M268">
        <v>3</v>
      </c>
      <c r="N268">
        <v>55</v>
      </c>
      <c r="O268" s="1">
        <v>44805</v>
      </c>
      <c r="P268">
        <v>0.56000000000000005</v>
      </c>
      <c r="Q268">
        <v>4</v>
      </c>
      <c r="R268">
        <v>355</v>
      </c>
      <c r="S268">
        <v>8</v>
      </c>
    </row>
    <row r="269" spans="1:20" x14ac:dyDescent="0.2">
      <c r="A269" t="s">
        <v>2755</v>
      </c>
      <c r="B269" t="s">
        <v>7284</v>
      </c>
      <c r="C269">
        <v>3944677</v>
      </c>
      <c r="D269" t="s">
        <v>567</v>
      </c>
      <c r="E269">
        <v>11886623</v>
      </c>
      <c r="F269" t="s">
        <v>133</v>
      </c>
      <c r="H269" t="s">
        <v>20</v>
      </c>
      <c r="I269">
        <v>42.361370000000001</v>
      </c>
      <c r="J269">
        <v>-71.190579999999997</v>
      </c>
      <c r="K269" t="s">
        <v>21</v>
      </c>
      <c r="L269">
        <v>1010</v>
      </c>
      <c r="M269">
        <v>91</v>
      </c>
      <c r="N269">
        <v>33</v>
      </c>
      <c r="O269" s="1">
        <v>43774</v>
      </c>
      <c r="P269">
        <v>0.34</v>
      </c>
      <c r="Q269">
        <v>1</v>
      </c>
      <c r="R269">
        <v>89</v>
      </c>
      <c r="S269">
        <v>0</v>
      </c>
    </row>
    <row r="270" spans="1:20" x14ac:dyDescent="0.2">
      <c r="A270" t="s">
        <v>2755</v>
      </c>
      <c r="B270" t="s">
        <v>7284</v>
      </c>
      <c r="C270">
        <v>3957602</v>
      </c>
      <c r="D270" t="s">
        <v>568</v>
      </c>
      <c r="E270">
        <v>2127414</v>
      </c>
      <c r="F270" t="s">
        <v>569</v>
      </c>
      <c r="H270" t="s">
        <v>59</v>
      </c>
      <c r="I270">
        <v>42.310160000000003</v>
      </c>
      <c r="J270">
        <v>-71.105819999999994</v>
      </c>
      <c r="K270" t="s">
        <v>21</v>
      </c>
      <c r="L270">
        <v>94</v>
      </c>
      <c r="M270">
        <v>29</v>
      </c>
      <c r="N270">
        <v>128</v>
      </c>
      <c r="O270" s="1">
        <v>43911</v>
      </c>
      <c r="P270">
        <v>1.31</v>
      </c>
      <c r="Q270">
        <v>1</v>
      </c>
      <c r="R270">
        <v>0</v>
      </c>
      <c r="S270">
        <v>0</v>
      </c>
      <c r="T270" t="s">
        <v>570</v>
      </c>
    </row>
    <row r="271" spans="1:20" x14ac:dyDescent="0.2">
      <c r="A271" t="s">
        <v>2755</v>
      </c>
      <c r="B271" t="s">
        <v>7284</v>
      </c>
      <c r="C271">
        <v>3965313</v>
      </c>
      <c r="D271" t="s">
        <v>571</v>
      </c>
      <c r="E271">
        <v>20551003</v>
      </c>
      <c r="F271" t="s">
        <v>572</v>
      </c>
      <c r="H271" t="s">
        <v>24</v>
      </c>
      <c r="I271">
        <v>42.386789999999998</v>
      </c>
      <c r="J271">
        <v>-71.002709999999993</v>
      </c>
      <c r="K271" t="s">
        <v>21</v>
      </c>
      <c r="L271">
        <v>42</v>
      </c>
      <c r="M271">
        <v>91</v>
      </c>
      <c r="N271">
        <v>91</v>
      </c>
      <c r="O271" s="1">
        <v>43780</v>
      </c>
      <c r="P271">
        <v>1.35</v>
      </c>
      <c r="Q271">
        <v>3</v>
      </c>
      <c r="R271">
        <v>90</v>
      </c>
      <c r="S271">
        <v>0</v>
      </c>
    </row>
    <row r="272" spans="1:20" x14ac:dyDescent="0.2">
      <c r="A272" t="s">
        <v>2755</v>
      </c>
      <c r="B272" t="s">
        <v>7284</v>
      </c>
      <c r="C272">
        <v>3966829</v>
      </c>
      <c r="D272" t="s">
        <v>573</v>
      </c>
      <c r="E272">
        <v>20414167</v>
      </c>
      <c r="F272" t="s">
        <v>574</v>
      </c>
      <c r="H272" t="s">
        <v>37</v>
      </c>
      <c r="I272">
        <v>42.36636</v>
      </c>
      <c r="J272">
        <v>-71.099649999999997</v>
      </c>
      <c r="K272" t="s">
        <v>25</v>
      </c>
      <c r="L272">
        <v>160</v>
      </c>
      <c r="M272">
        <v>91</v>
      </c>
      <c r="N272">
        <v>34</v>
      </c>
      <c r="O272" s="1">
        <v>43679</v>
      </c>
      <c r="P272">
        <v>0.35</v>
      </c>
      <c r="Q272">
        <v>1</v>
      </c>
      <c r="R272">
        <v>90</v>
      </c>
      <c r="S272">
        <v>0</v>
      </c>
    </row>
    <row r="273" spans="1:20" x14ac:dyDescent="0.2">
      <c r="A273" t="s">
        <v>2755</v>
      </c>
      <c r="B273" t="s">
        <v>7284</v>
      </c>
      <c r="C273">
        <v>3968797</v>
      </c>
      <c r="D273" t="s">
        <v>575</v>
      </c>
      <c r="E273">
        <v>4762495</v>
      </c>
      <c r="F273" t="s">
        <v>205</v>
      </c>
      <c r="H273" t="s">
        <v>172</v>
      </c>
      <c r="I273">
        <v>42.28969</v>
      </c>
      <c r="J273">
        <v>-71.131829999999994</v>
      </c>
      <c r="K273" t="s">
        <v>21</v>
      </c>
      <c r="L273">
        <v>88</v>
      </c>
      <c r="M273">
        <v>5</v>
      </c>
      <c r="N273">
        <v>57</v>
      </c>
      <c r="O273" s="1">
        <v>44439</v>
      </c>
      <c r="P273">
        <v>0.63</v>
      </c>
      <c r="Q273">
        <v>2</v>
      </c>
      <c r="R273">
        <v>90</v>
      </c>
      <c r="S273">
        <v>0</v>
      </c>
      <c r="T273" t="s">
        <v>206</v>
      </c>
    </row>
    <row r="274" spans="1:20" x14ac:dyDescent="0.2">
      <c r="A274" t="s">
        <v>2755</v>
      </c>
      <c r="B274" t="s">
        <v>7284</v>
      </c>
      <c r="C274">
        <v>3969526</v>
      </c>
      <c r="D274" t="s">
        <v>576</v>
      </c>
      <c r="E274">
        <v>5408229</v>
      </c>
      <c r="F274" t="s">
        <v>577</v>
      </c>
      <c r="H274" t="s">
        <v>198</v>
      </c>
      <c r="I274">
        <v>42.337649999999996</v>
      </c>
      <c r="J274">
        <v>-71.074340000000007</v>
      </c>
      <c r="K274" t="s">
        <v>25</v>
      </c>
      <c r="L274">
        <v>150</v>
      </c>
      <c r="M274">
        <v>29</v>
      </c>
      <c r="N274">
        <v>349</v>
      </c>
      <c r="O274" s="1">
        <v>44787</v>
      </c>
      <c r="P274">
        <v>3.58</v>
      </c>
      <c r="Q274">
        <v>1</v>
      </c>
      <c r="R274">
        <v>75</v>
      </c>
      <c r="S274">
        <v>4</v>
      </c>
    </row>
    <row r="275" spans="1:20" x14ac:dyDescent="0.2">
      <c r="A275" t="s">
        <v>2755</v>
      </c>
      <c r="B275" t="s">
        <v>7284</v>
      </c>
      <c r="C275">
        <v>4000384</v>
      </c>
      <c r="D275" t="s">
        <v>578</v>
      </c>
      <c r="E275">
        <v>10910804</v>
      </c>
      <c r="F275" t="s">
        <v>579</v>
      </c>
      <c r="H275" t="s">
        <v>59</v>
      </c>
      <c r="I275">
        <v>42.318260000000002</v>
      </c>
      <c r="J275">
        <v>-71.099559999999997</v>
      </c>
      <c r="K275" t="s">
        <v>21</v>
      </c>
      <c r="L275">
        <v>90</v>
      </c>
      <c r="M275">
        <v>29</v>
      </c>
      <c r="N275">
        <v>181</v>
      </c>
      <c r="O275" s="1">
        <v>43891</v>
      </c>
      <c r="P275">
        <v>1.85</v>
      </c>
      <c r="Q275">
        <v>1</v>
      </c>
      <c r="R275">
        <v>44</v>
      </c>
      <c r="S275">
        <v>0</v>
      </c>
      <c r="T275" t="s">
        <v>580</v>
      </c>
    </row>
    <row r="276" spans="1:20" x14ac:dyDescent="0.2">
      <c r="A276" t="s">
        <v>2755</v>
      </c>
      <c r="B276" t="s">
        <v>7284</v>
      </c>
      <c r="C276">
        <v>4089940</v>
      </c>
      <c r="D276" t="s">
        <v>581</v>
      </c>
      <c r="E276">
        <v>20857768</v>
      </c>
      <c r="F276" t="s">
        <v>582</v>
      </c>
      <c r="H276" t="s">
        <v>46</v>
      </c>
      <c r="I276">
        <v>42.367220000000003</v>
      </c>
      <c r="J276">
        <v>-71.052660000000003</v>
      </c>
      <c r="K276" t="s">
        <v>25</v>
      </c>
      <c r="L276">
        <v>229</v>
      </c>
      <c r="M276">
        <v>14</v>
      </c>
      <c r="N276">
        <v>59</v>
      </c>
      <c r="O276" s="1">
        <v>44336</v>
      </c>
      <c r="P276">
        <v>0.61</v>
      </c>
      <c r="Q276">
        <v>11</v>
      </c>
      <c r="R276">
        <v>0</v>
      </c>
      <c r="S276">
        <v>0</v>
      </c>
      <c r="T276" t="s">
        <v>181</v>
      </c>
    </row>
    <row r="277" spans="1:20" x14ac:dyDescent="0.2">
      <c r="A277" t="s">
        <v>2755</v>
      </c>
      <c r="B277" t="s">
        <v>7284</v>
      </c>
      <c r="C277">
        <v>4090224</v>
      </c>
      <c r="D277" t="s">
        <v>583</v>
      </c>
      <c r="E277">
        <v>17783651</v>
      </c>
      <c r="F277" t="s">
        <v>584</v>
      </c>
      <c r="H277" t="s">
        <v>114</v>
      </c>
      <c r="I277">
        <v>42.335700000000003</v>
      </c>
      <c r="J277">
        <v>-71.05395</v>
      </c>
      <c r="K277" t="s">
        <v>25</v>
      </c>
      <c r="L277">
        <v>334</v>
      </c>
      <c r="M277">
        <v>1</v>
      </c>
      <c r="N277">
        <v>761</v>
      </c>
      <c r="O277" s="1">
        <v>44814</v>
      </c>
      <c r="P277">
        <v>7.87</v>
      </c>
      <c r="Q277">
        <v>1</v>
      </c>
      <c r="R277">
        <v>256</v>
      </c>
      <c r="S277">
        <v>106</v>
      </c>
      <c r="T277" t="s">
        <v>585</v>
      </c>
    </row>
    <row r="278" spans="1:20" x14ac:dyDescent="0.2">
      <c r="A278" t="s">
        <v>2755</v>
      </c>
      <c r="B278" t="s">
        <v>7284</v>
      </c>
      <c r="C278">
        <v>4105704</v>
      </c>
      <c r="D278" t="s">
        <v>586</v>
      </c>
      <c r="E278">
        <v>21299112</v>
      </c>
      <c r="F278" t="s">
        <v>587</v>
      </c>
      <c r="H278" t="s">
        <v>59</v>
      </c>
      <c r="I278">
        <v>42.303849999999997</v>
      </c>
      <c r="J278">
        <v>-71.115099999999998</v>
      </c>
      <c r="K278" t="s">
        <v>25</v>
      </c>
      <c r="L278">
        <v>135</v>
      </c>
      <c r="M278">
        <v>3</v>
      </c>
      <c r="N278">
        <v>263</v>
      </c>
      <c r="O278" s="1">
        <v>44816</v>
      </c>
      <c r="P278">
        <v>2.72</v>
      </c>
      <c r="Q278">
        <v>1</v>
      </c>
      <c r="R278">
        <v>243</v>
      </c>
      <c r="S278">
        <v>7</v>
      </c>
      <c r="T278" t="s">
        <v>588</v>
      </c>
    </row>
    <row r="279" spans="1:20" x14ac:dyDescent="0.2">
      <c r="A279" t="s">
        <v>2755</v>
      </c>
      <c r="B279" t="s">
        <v>7284</v>
      </c>
      <c r="C279">
        <v>4112094</v>
      </c>
      <c r="D279" t="s">
        <v>589</v>
      </c>
      <c r="E279">
        <v>404360</v>
      </c>
      <c r="F279" t="s">
        <v>590</v>
      </c>
      <c r="H279" t="s">
        <v>37</v>
      </c>
      <c r="I279">
        <v>42.378430000000002</v>
      </c>
      <c r="J279">
        <v>-71.142719999999997</v>
      </c>
      <c r="K279" t="s">
        <v>25</v>
      </c>
      <c r="L279">
        <v>135</v>
      </c>
      <c r="M279">
        <v>2</v>
      </c>
      <c r="N279">
        <v>305</v>
      </c>
      <c r="O279" s="1">
        <v>44810</v>
      </c>
      <c r="P279">
        <v>3.15</v>
      </c>
      <c r="Q279">
        <v>2</v>
      </c>
      <c r="R279">
        <v>257</v>
      </c>
      <c r="S279">
        <v>51</v>
      </c>
      <c r="T279" t="s">
        <v>591</v>
      </c>
    </row>
    <row r="280" spans="1:20" x14ac:dyDescent="0.2">
      <c r="A280" t="s">
        <v>2755</v>
      </c>
      <c r="B280" t="s">
        <v>7284</v>
      </c>
      <c r="C280">
        <v>4116478</v>
      </c>
      <c r="D280" t="s">
        <v>592</v>
      </c>
      <c r="E280">
        <v>4578066</v>
      </c>
      <c r="F280" t="s">
        <v>593</v>
      </c>
      <c r="H280" t="s">
        <v>37</v>
      </c>
      <c r="I280">
        <v>42.363079999999997</v>
      </c>
      <c r="J280">
        <v>-71.102339999999998</v>
      </c>
      <c r="K280" t="s">
        <v>25</v>
      </c>
      <c r="L280">
        <v>350</v>
      </c>
      <c r="M280">
        <v>2</v>
      </c>
      <c r="N280">
        <v>216</v>
      </c>
      <c r="O280" s="1">
        <v>44814</v>
      </c>
      <c r="P280">
        <v>2.25</v>
      </c>
      <c r="Q280">
        <v>1</v>
      </c>
      <c r="R280">
        <v>269</v>
      </c>
      <c r="S280">
        <v>38</v>
      </c>
      <c r="T280" t="s">
        <v>594</v>
      </c>
    </row>
    <row r="281" spans="1:20" x14ac:dyDescent="0.2">
      <c r="A281" t="s">
        <v>2755</v>
      </c>
      <c r="B281" t="s">
        <v>7284</v>
      </c>
      <c r="C281">
        <v>4120067</v>
      </c>
      <c r="D281" t="s">
        <v>595</v>
      </c>
      <c r="E281">
        <v>6315338</v>
      </c>
      <c r="F281" t="s">
        <v>133</v>
      </c>
      <c r="H281" t="s">
        <v>24</v>
      </c>
      <c r="I281">
        <v>42.388339999999999</v>
      </c>
      <c r="J281">
        <v>-71.030789999999996</v>
      </c>
      <c r="K281" t="s">
        <v>21</v>
      </c>
      <c r="L281">
        <v>34</v>
      </c>
      <c r="M281">
        <v>91</v>
      </c>
      <c r="N281">
        <v>9</v>
      </c>
      <c r="O281" s="1">
        <v>43617</v>
      </c>
      <c r="P281">
        <v>0.09</v>
      </c>
      <c r="Q281">
        <v>3</v>
      </c>
      <c r="R281">
        <v>339</v>
      </c>
      <c r="S281">
        <v>0</v>
      </c>
    </row>
    <row r="282" spans="1:20" x14ac:dyDescent="0.2">
      <c r="A282" t="s">
        <v>2755</v>
      </c>
      <c r="B282" t="s">
        <v>7284</v>
      </c>
      <c r="C282">
        <v>4148586</v>
      </c>
      <c r="D282" t="s">
        <v>596</v>
      </c>
      <c r="E282">
        <v>3588191</v>
      </c>
      <c r="F282" t="s">
        <v>334</v>
      </c>
      <c r="H282" t="s">
        <v>44</v>
      </c>
      <c r="I282">
        <v>42.354909999999997</v>
      </c>
      <c r="J282">
        <v>-71.074629999999999</v>
      </c>
      <c r="K282" t="s">
        <v>25</v>
      </c>
      <c r="L282">
        <v>225</v>
      </c>
      <c r="M282">
        <v>91</v>
      </c>
      <c r="N282">
        <v>15</v>
      </c>
      <c r="O282" s="1">
        <v>42304</v>
      </c>
      <c r="P282">
        <v>0.16</v>
      </c>
      <c r="Q282">
        <v>1</v>
      </c>
      <c r="R282">
        <v>0</v>
      </c>
      <c r="S282">
        <v>0</v>
      </c>
    </row>
    <row r="283" spans="1:20" x14ac:dyDescent="0.2">
      <c r="A283" t="s">
        <v>2755</v>
      </c>
      <c r="B283" t="s">
        <v>7284</v>
      </c>
      <c r="C283">
        <v>4150640</v>
      </c>
      <c r="D283" t="s">
        <v>597</v>
      </c>
      <c r="E283">
        <v>20857768</v>
      </c>
      <c r="F283" t="s">
        <v>582</v>
      </c>
      <c r="H283" t="s">
        <v>46</v>
      </c>
      <c r="I283">
        <v>42.366840000000003</v>
      </c>
      <c r="J283">
        <v>-71.052899999999994</v>
      </c>
      <c r="K283" t="s">
        <v>25</v>
      </c>
      <c r="L283">
        <v>200</v>
      </c>
      <c r="M283">
        <v>29</v>
      </c>
      <c r="N283">
        <v>28</v>
      </c>
      <c r="O283" s="1">
        <v>44724</v>
      </c>
      <c r="P283">
        <v>0.28999999999999998</v>
      </c>
      <c r="Q283">
        <v>11</v>
      </c>
      <c r="R283">
        <v>12</v>
      </c>
      <c r="S283">
        <v>1</v>
      </c>
      <c r="T283" t="s">
        <v>181</v>
      </c>
    </row>
    <row r="284" spans="1:20" x14ac:dyDescent="0.2">
      <c r="A284" t="s">
        <v>2755</v>
      </c>
      <c r="B284" t="s">
        <v>7284</v>
      </c>
      <c r="C284">
        <v>4173285</v>
      </c>
      <c r="D284" t="s">
        <v>598</v>
      </c>
      <c r="E284">
        <v>2851756</v>
      </c>
      <c r="F284" t="s">
        <v>599</v>
      </c>
      <c r="H284" t="s">
        <v>49</v>
      </c>
      <c r="I284">
        <v>42.285469999999997</v>
      </c>
      <c r="J284">
        <v>-71.067989999999995</v>
      </c>
      <c r="K284" t="s">
        <v>21</v>
      </c>
      <c r="L284">
        <v>55</v>
      </c>
      <c r="M284">
        <v>91</v>
      </c>
      <c r="N284">
        <v>10</v>
      </c>
      <c r="O284" s="1">
        <v>43574</v>
      </c>
      <c r="P284">
        <v>0.11</v>
      </c>
      <c r="Q284">
        <v>1</v>
      </c>
      <c r="R284">
        <v>109</v>
      </c>
      <c r="S284">
        <v>0</v>
      </c>
    </row>
    <row r="285" spans="1:20" x14ac:dyDescent="0.2">
      <c r="A285" t="s">
        <v>2755</v>
      </c>
      <c r="B285" t="s">
        <v>7284</v>
      </c>
      <c r="C285">
        <v>4191413</v>
      </c>
      <c r="D285" t="s">
        <v>600</v>
      </c>
      <c r="E285">
        <v>21745933</v>
      </c>
      <c r="F285" t="s">
        <v>23</v>
      </c>
      <c r="H285" t="s">
        <v>20</v>
      </c>
      <c r="I285">
        <v>42.37782</v>
      </c>
      <c r="J285">
        <v>-71.16104</v>
      </c>
      <c r="K285" t="s">
        <v>25</v>
      </c>
      <c r="L285">
        <v>171</v>
      </c>
      <c r="M285">
        <v>3</v>
      </c>
      <c r="N285">
        <v>101</v>
      </c>
      <c r="O285" s="1">
        <v>44780</v>
      </c>
      <c r="P285">
        <v>1.06</v>
      </c>
      <c r="Q285">
        <v>1</v>
      </c>
      <c r="R285">
        <v>207</v>
      </c>
      <c r="S285">
        <v>19</v>
      </c>
    </row>
    <row r="286" spans="1:20" x14ac:dyDescent="0.2">
      <c r="A286" t="s">
        <v>2755</v>
      </c>
      <c r="B286" t="s">
        <v>7284</v>
      </c>
      <c r="C286">
        <v>4209359</v>
      </c>
      <c r="D286" t="s">
        <v>601</v>
      </c>
      <c r="E286">
        <v>81038</v>
      </c>
      <c r="F286" t="s">
        <v>602</v>
      </c>
      <c r="H286" t="s">
        <v>37</v>
      </c>
      <c r="I286">
        <v>42.367699999999999</v>
      </c>
      <c r="J286">
        <v>-71.105840000000001</v>
      </c>
      <c r="K286" t="s">
        <v>25</v>
      </c>
      <c r="L286">
        <v>195</v>
      </c>
      <c r="M286">
        <v>30</v>
      </c>
      <c r="N286">
        <v>187</v>
      </c>
      <c r="O286" s="1">
        <v>44551</v>
      </c>
      <c r="P286">
        <v>2.0699999999999998</v>
      </c>
      <c r="Q286">
        <v>8</v>
      </c>
      <c r="R286">
        <v>352</v>
      </c>
      <c r="S286">
        <v>2</v>
      </c>
      <c r="T286" t="s">
        <v>603</v>
      </c>
    </row>
    <row r="287" spans="1:20" x14ac:dyDescent="0.2">
      <c r="A287" t="s">
        <v>2755</v>
      </c>
      <c r="B287" t="s">
        <v>7284</v>
      </c>
      <c r="C287">
        <v>4209390</v>
      </c>
      <c r="D287" t="s">
        <v>604</v>
      </c>
      <c r="E287">
        <v>10176062</v>
      </c>
      <c r="F287" t="s">
        <v>370</v>
      </c>
      <c r="H287" t="s">
        <v>20</v>
      </c>
      <c r="I287">
        <v>42.335720000000002</v>
      </c>
      <c r="J287">
        <v>-71.178100000000001</v>
      </c>
      <c r="K287" t="s">
        <v>21</v>
      </c>
      <c r="L287">
        <v>190</v>
      </c>
      <c r="M287">
        <v>3</v>
      </c>
      <c r="N287">
        <v>60</v>
      </c>
      <c r="O287" s="1">
        <v>44804</v>
      </c>
      <c r="P287">
        <v>0.62</v>
      </c>
      <c r="Q287">
        <v>4</v>
      </c>
      <c r="R287">
        <v>83</v>
      </c>
      <c r="S287">
        <v>10</v>
      </c>
    </row>
    <row r="288" spans="1:20" x14ac:dyDescent="0.2">
      <c r="A288" t="s">
        <v>2755</v>
      </c>
      <c r="B288" t="s">
        <v>7284</v>
      </c>
      <c r="C288">
        <v>4216908</v>
      </c>
      <c r="D288" t="s">
        <v>605</v>
      </c>
      <c r="E288">
        <v>21885217</v>
      </c>
      <c r="F288" t="s">
        <v>606</v>
      </c>
      <c r="H288" t="s">
        <v>37</v>
      </c>
      <c r="I288">
        <v>42.389830000000003</v>
      </c>
      <c r="J288">
        <v>-71.11918</v>
      </c>
      <c r="K288" t="s">
        <v>25</v>
      </c>
      <c r="L288">
        <v>336</v>
      </c>
      <c r="M288">
        <v>7</v>
      </c>
      <c r="N288">
        <v>22</v>
      </c>
      <c r="O288" s="1">
        <v>44780</v>
      </c>
      <c r="P288">
        <v>0.36</v>
      </c>
      <c r="Q288">
        <v>1</v>
      </c>
      <c r="R288">
        <v>0</v>
      </c>
      <c r="S288">
        <v>3</v>
      </c>
      <c r="T288" t="s">
        <v>607</v>
      </c>
    </row>
    <row r="289" spans="1:20" x14ac:dyDescent="0.2">
      <c r="A289" t="s">
        <v>2755</v>
      </c>
      <c r="B289" t="s">
        <v>7284</v>
      </c>
      <c r="C289">
        <v>4233242</v>
      </c>
      <c r="D289" t="s">
        <v>608</v>
      </c>
      <c r="E289">
        <v>197327</v>
      </c>
      <c r="F289" t="s">
        <v>208</v>
      </c>
      <c r="H289" t="s">
        <v>59</v>
      </c>
      <c r="I289">
        <v>42.312460000000002</v>
      </c>
      <c r="J289">
        <v>-71.107929999999996</v>
      </c>
      <c r="K289" t="s">
        <v>21</v>
      </c>
      <c r="L289">
        <v>98</v>
      </c>
      <c r="M289">
        <v>29</v>
      </c>
      <c r="N289">
        <v>43</v>
      </c>
      <c r="O289" s="1">
        <v>44703</v>
      </c>
      <c r="P289">
        <v>0.44</v>
      </c>
      <c r="Q289">
        <v>2</v>
      </c>
      <c r="R289">
        <v>285</v>
      </c>
      <c r="S289">
        <v>4</v>
      </c>
      <c r="T289" t="s">
        <v>609</v>
      </c>
    </row>
    <row r="290" spans="1:20" x14ac:dyDescent="0.2">
      <c r="A290" t="s">
        <v>2755</v>
      </c>
      <c r="B290" t="s">
        <v>7284</v>
      </c>
      <c r="C290">
        <v>4235636</v>
      </c>
      <c r="D290" t="s">
        <v>385</v>
      </c>
      <c r="E290">
        <v>10427720</v>
      </c>
      <c r="F290" t="s">
        <v>386</v>
      </c>
      <c r="H290" t="s">
        <v>20</v>
      </c>
      <c r="I290">
        <v>42.376640000000002</v>
      </c>
      <c r="J290">
        <v>-71.151570000000007</v>
      </c>
      <c r="K290" t="s">
        <v>21</v>
      </c>
      <c r="L290">
        <v>125</v>
      </c>
      <c r="M290">
        <v>30</v>
      </c>
      <c r="N290">
        <v>9</v>
      </c>
      <c r="O290" s="1">
        <v>44786</v>
      </c>
      <c r="P290">
        <v>0.17</v>
      </c>
      <c r="Q290">
        <v>2</v>
      </c>
      <c r="R290">
        <v>301</v>
      </c>
      <c r="S290">
        <v>2</v>
      </c>
    </row>
    <row r="291" spans="1:20" x14ac:dyDescent="0.2">
      <c r="A291" t="s">
        <v>2755</v>
      </c>
      <c r="B291" t="s">
        <v>7284</v>
      </c>
      <c r="C291">
        <v>4257929</v>
      </c>
      <c r="D291" t="s">
        <v>610</v>
      </c>
      <c r="E291">
        <v>21926328</v>
      </c>
      <c r="F291" t="s">
        <v>611</v>
      </c>
      <c r="H291" t="s">
        <v>52</v>
      </c>
      <c r="I291">
        <v>42.348529999999997</v>
      </c>
      <c r="J291">
        <v>-71.092560000000006</v>
      </c>
      <c r="K291" t="s">
        <v>25</v>
      </c>
      <c r="L291">
        <v>250</v>
      </c>
      <c r="M291">
        <v>91</v>
      </c>
      <c r="N291">
        <v>0</v>
      </c>
      <c r="Q291">
        <v>1</v>
      </c>
      <c r="R291">
        <v>0</v>
      </c>
      <c r="S291">
        <v>0</v>
      </c>
    </row>
    <row r="292" spans="1:20" x14ac:dyDescent="0.2">
      <c r="A292" t="s">
        <v>2755</v>
      </c>
      <c r="B292" t="s">
        <v>7284</v>
      </c>
      <c r="C292">
        <v>4263736</v>
      </c>
      <c r="D292" t="s">
        <v>612</v>
      </c>
      <c r="E292">
        <v>11228809</v>
      </c>
      <c r="F292" t="s">
        <v>458</v>
      </c>
      <c r="H292" t="s">
        <v>28</v>
      </c>
      <c r="I292">
        <v>42.329709999999999</v>
      </c>
      <c r="J292">
        <v>-71.093100000000007</v>
      </c>
      <c r="K292" t="s">
        <v>21</v>
      </c>
      <c r="L292">
        <v>168</v>
      </c>
      <c r="M292">
        <v>2</v>
      </c>
      <c r="N292">
        <v>370</v>
      </c>
      <c r="O292" s="1">
        <v>44816</v>
      </c>
      <c r="P292">
        <v>3.83</v>
      </c>
      <c r="Q292">
        <v>5</v>
      </c>
      <c r="R292">
        <v>44</v>
      </c>
      <c r="S292">
        <v>49</v>
      </c>
      <c r="T292" t="s">
        <v>613</v>
      </c>
    </row>
    <row r="293" spans="1:20" x14ac:dyDescent="0.2">
      <c r="A293" t="s">
        <v>2755</v>
      </c>
      <c r="B293" t="s">
        <v>7284</v>
      </c>
      <c r="C293">
        <v>4270619</v>
      </c>
      <c r="D293" t="s">
        <v>614</v>
      </c>
      <c r="E293">
        <v>21631889</v>
      </c>
      <c r="F293" t="s">
        <v>615</v>
      </c>
      <c r="H293" t="s">
        <v>37</v>
      </c>
      <c r="I293">
        <v>42.369349999999997</v>
      </c>
      <c r="J293">
        <v>-71.09845</v>
      </c>
      <c r="K293" t="s">
        <v>25</v>
      </c>
      <c r="L293">
        <v>264</v>
      </c>
      <c r="M293">
        <v>75</v>
      </c>
      <c r="N293">
        <v>55</v>
      </c>
      <c r="O293" s="1">
        <v>44787</v>
      </c>
      <c r="P293">
        <v>0.62</v>
      </c>
      <c r="Q293">
        <v>14</v>
      </c>
      <c r="R293">
        <v>270</v>
      </c>
      <c r="S293">
        <v>4</v>
      </c>
      <c r="T293" t="s">
        <v>616</v>
      </c>
    </row>
    <row r="294" spans="1:20" x14ac:dyDescent="0.2">
      <c r="A294" t="s">
        <v>2755</v>
      </c>
      <c r="B294" t="s">
        <v>7284</v>
      </c>
      <c r="C294">
        <v>4276641</v>
      </c>
      <c r="D294" t="s">
        <v>617</v>
      </c>
      <c r="E294">
        <v>5014042</v>
      </c>
      <c r="F294" t="s">
        <v>211</v>
      </c>
      <c r="H294" t="s">
        <v>37</v>
      </c>
      <c r="I294">
        <v>42.340380000000003</v>
      </c>
      <c r="J294">
        <v>-71.125950000000003</v>
      </c>
      <c r="K294" t="s">
        <v>21</v>
      </c>
      <c r="L294">
        <v>104</v>
      </c>
      <c r="M294">
        <v>1</v>
      </c>
      <c r="N294">
        <v>25</v>
      </c>
      <c r="O294" s="1">
        <v>44789</v>
      </c>
      <c r="P294">
        <v>0.52</v>
      </c>
      <c r="Q294">
        <v>13</v>
      </c>
      <c r="R294">
        <v>256</v>
      </c>
      <c r="S294">
        <v>14</v>
      </c>
    </row>
    <row r="295" spans="1:20" x14ac:dyDescent="0.2">
      <c r="A295" t="s">
        <v>2755</v>
      </c>
      <c r="B295" t="s">
        <v>7284</v>
      </c>
      <c r="C295">
        <v>4278067</v>
      </c>
      <c r="D295" t="s">
        <v>618</v>
      </c>
      <c r="E295">
        <v>9653086</v>
      </c>
      <c r="F295" t="s">
        <v>414</v>
      </c>
      <c r="H295" t="s">
        <v>198</v>
      </c>
      <c r="I295">
        <v>42.341279999999998</v>
      </c>
      <c r="J295">
        <v>-71.076070000000001</v>
      </c>
      <c r="K295" t="s">
        <v>25</v>
      </c>
      <c r="L295">
        <v>120</v>
      </c>
      <c r="M295">
        <v>33</v>
      </c>
      <c r="N295">
        <v>72</v>
      </c>
      <c r="O295" s="1">
        <v>44805</v>
      </c>
      <c r="P295">
        <v>0.75</v>
      </c>
      <c r="Q295">
        <v>6</v>
      </c>
      <c r="R295">
        <v>270</v>
      </c>
      <c r="S295">
        <v>2</v>
      </c>
    </row>
    <row r="296" spans="1:20" x14ac:dyDescent="0.2">
      <c r="A296" t="s">
        <v>2755</v>
      </c>
      <c r="B296" t="s">
        <v>7284</v>
      </c>
      <c r="C296">
        <v>4279231</v>
      </c>
      <c r="D296" t="s">
        <v>619</v>
      </c>
      <c r="E296">
        <v>9563463</v>
      </c>
      <c r="F296" t="s">
        <v>254</v>
      </c>
      <c r="H296" t="s">
        <v>34</v>
      </c>
      <c r="I296">
        <v>42.37574</v>
      </c>
      <c r="J296">
        <v>-71.099090000000004</v>
      </c>
      <c r="K296" t="s">
        <v>21</v>
      </c>
      <c r="L296">
        <v>120</v>
      </c>
      <c r="M296">
        <v>1</v>
      </c>
      <c r="N296">
        <v>221</v>
      </c>
      <c r="O296" s="1">
        <v>44814</v>
      </c>
      <c r="P296">
        <v>2.29</v>
      </c>
      <c r="Q296">
        <v>3</v>
      </c>
      <c r="R296">
        <v>314</v>
      </c>
      <c r="S296">
        <v>57</v>
      </c>
    </row>
    <row r="297" spans="1:20" x14ac:dyDescent="0.2">
      <c r="A297" t="s">
        <v>2755</v>
      </c>
      <c r="B297" t="s">
        <v>7284</v>
      </c>
      <c r="C297">
        <v>4291607</v>
      </c>
      <c r="D297" t="s">
        <v>620</v>
      </c>
      <c r="E297">
        <v>16922109</v>
      </c>
      <c r="F297" t="s">
        <v>621</v>
      </c>
      <c r="H297" t="s">
        <v>20</v>
      </c>
      <c r="I297">
        <v>42.336779999999997</v>
      </c>
      <c r="J297">
        <v>-71.152370000000005</v>
      </c>
      <c r="K297" t="s">
        <v>25</v>
      </c>
      <c r="L297">
        <v>90</v>
      </c>
      <c r="M297">
        <v>91</v>
      </c>
      <c r="N297">
        <v>4</v>
      </c>
      <c r="O297" s="1">
        <v>42219</v>
      </c>
      <c r="P297">
        <v>0.04</v>
      </c>
      <c r="Q297">
        <v>1</v>
      </c>
      <c r="R297">
        <v>0</v>
      </c>
      <c r="S297">
        <v>0</v>
      </c>
    </row>
    <row r="298" spans="1:20" x14ac:dyDescent="0.2">
      <c r="A298" t="s">
        <v>2755</v>
      </c>
      <c r="B298" t="s">
        <v>7284</v>
      </c>
      <c r="C298">
        <v>4303606</v>
      </c>
      <c r="D298" t="s">
        <v>622</v>
      </c>
      <c r="E298">
        <v>21851356</v>
      </c>
      <c r="F298" t="s">
        <v>623</v>
      </c>
      <c r="H298" t="s">
        <v>136</v>
      </c>
      <c r="I298">
        <v>42.350110000000001</v>
      </c>
      <c r="J298">
        <v>-71.067189999999997</v>
      </c>
      <c r="K298" t="s">
        <v>21</v>
      </c>
      <c r="L298">
        <v>195</v>
      </c>
      <c r="M298">
        <v>2</v>
      </c>
      <c r="N298">
        <v>123</v>
      </c>
      <c r="O298" s="1">
        <v>44818</v>
      </c>
      <c r="P298">
        <v>1.28</v>
      </c>
      <c r="Q298">
        <v>1</v>
      </c>
      <c r="R298">
        <v>309</v>
      </c>
      <c r="S298">
        <v>17</v>
      </c>
      <c r="T298" t="s">
        <v>624</v>
      </c>
    </row>
    <row r="299" spans="1:20" x14ac:dyDescent="0.2">
      <c r="A299" t="s">
        <v>2755</v>
      </c>
      <c r="B299" t="s">
        <v>7284</v>
      </c>
      <c r="C299">
        <v>4311729</v>
      </c>
      <c r="D299" t="s">
        <v>625</v>
      </c>
      <c r="E299">
        <v>22381726</v>
      </c>
      <c r="F299" t="s">
        <v>626</v>
      </c>
      <c r="H299" t="s">
        <v>37</v>
      </c>
      <c r="I299">
        <v>42.347769999999997</v>
      </c>
      <c r="J299">
        <v>-71.123540000000006</v>
      </c>
      <c r="K299" t="s">
        <v>25</v>
      </c>
      <c r="L299">
        <v>389</v>
      </c>
      <c r="M299">
        <v>3</v>
      </c>
      <c r="N299">
        <v>91</v>
      </c>
      <c r="O299" s="1">
        <v>44809</v>
      </c>
      <c r="P299">
        <v>0.94</v>
      </c>
      <c r="Q299">
        <v>1</v>
      </c>
      <c r="R299">
        <v>295</v>
      </c>
      <c r="S299">
        <v>18</v>
      </c>
    </row>
    <row r="300" spans="1:20" x14ac:dyDescent="0.2">
      <c r="A300" t="s">
        <v>2755</v>
      </c>
      <c r="B300" t="s">
        <v>7284</v>
      </c>
      <c r="C300">
        <v>4315439</v>
      </c>
      <c r="D300" t="s">
        <v>627</v>
      </c>
      <c r="E300">
        <v>22402141</v>
      </c>
      <c r="F300" t="s">
        <v>628</v>
      </c>
      <c r="H300" t="s">
        <v>24</v>
      </c>
      <c r="I300">
        <v>42.388289999999998</v>
      </c>
      <c r="J300">
        <v>-71.004369999999994</v>
      </c>
      <c r="K300" t="s">
        <v>21</v>
      </c>
      <c r="L300">
        <v>80</v>
      </c>
      <c r="M300">
        <v>100</v>
      </c>
      <c r="N300">
        <v>5</v>
      </c>
      <c r="O300" s="1">
        <v>43709</v>
      </c>
      <c r="P300">
        <v>0.06</v>
      </c>
      <c r="Q300">
        <v>2</v>
      </c>
      <c r="R300">
        <v>363</v>
      </c>
      <c r="S300">
        <v>0</v>
      </c>
    </row>
    <row r="301" spans="1:20" x14ac:dyDescent="0.2">
      <c r="A301" t="s">
        <v>2755</v>
      </c>
      <c r="B301" t="s">
        <v>7284</v>
      </c>
      <c r="C301">
        <v>4338244</v>
      </c>
      <c r="D301" t="s">
        <v>629</v>
      </c>
      <c r="E301">
        <v>9419684</v>
      </c>
      <c r="F301" t="s">
        <v>356</v>
      </c>
      <c r="H301" t="s">
        <v>357</v>
      </c>
      <c r="I301">
        <v>42.363616999999998</v>
      </c>
      <c r="J301">
        <v>-71.08202</v>
      </c>
      <c r="K301" t="s">
        <v>25</v>
      </c>
      <c r="L301">
        <v>399</v>
      </c>
      <c r="M301">
        <v>31</v>
      </c>
      <c r="N301">
        <v>2</v>
      </c>
      <c r="O301" s="1">
        <v>42239</v>
      </c>
      <c r="P301">
        <v>0.02</v>
      </c>
      <c r="Q301">
        <v>41</v>
      </c>
      <c r="R301">
        <v>335</v>
      </c>
      <c r="S301">
        <v>0</v>
      </c>
      <c r="T301" t="s">
        <v>630</v>
      </c>
    </row>
    <row r="302" spans="1:20" x14ac:dyDescent="0.2">
      <c r="A302" t="s">
        <v>2755</v>
      </c>
      <c r="B302" t="s">
        <v>7284</v>
      </c>
      <c r="C302">
        <v>4348422</v>
      </c>
      <c r="D302" t="s">
        <v>631</v>
      </c>
      <c r="E302">
        <v>22217451</v>
      </c>
      <c r="F302" t="s">
        <v>632</v>
      </c>
      <c r="H302" t="s">
        <v>59</v>
      </c>
      <c r="I302">
        <v>42.311279999999996</v>
      </c>
      <c r="J302">
        <v>-71.109809999999996</v>
      </c>
      <c r="K302" t="s">
        <v>21</v>
      </c>
      <c r="L302">
        <v>150</v>
      </c>
      <c r="M302">
        <v>91</v>
      </c>
      <c r="N302">
        <v>0</v>
      </c>
      <c r="Q302">
        <v>1</v>
      </c>
      <c r="R302">
        <v>0</v>
      </c>
      <c r="S302">
        <v>0</v>
      </c>
    </row>
    <row r="303" spans="1:20" x14ac:dyDescent="0.2">
      <c r="A303" t="s">
        <v>2755</v>
      </c>
      <c r="B303" t="s">
        <v>7284</v>
      </c>
      <c r="C303">
        <v>4364925</v>
      </c>
      <c r="D303" t="s">
        <v>633</v>
      </c>
      <c r="E303">
        <v>9653086</v>
      </c>
      <c r="F303" t="s">
        <v>414</v>
      </c>
      <c r="H303" t="s">
        <v>198</v>
      </c>
      <c r="I303">
        <v>42.341279999999998</v>
      </c>
      <c r="J303">
        <v>-71.076070000000001</v>
      </c>
      <c r="K303" t="s">
        <v>25</v>
      </c>
      <c r="L303">
        <v>180</v>
      </c>
      <c r="M303">
        <v>33</v>
      </c>
      <c r="N303">
        <v>143</v>
      </c>
      <c r="O303" s="1">
        <v>44699</v>
      </c>
      <c r="P303">
        <v>1.5</v>
      </c>
      <c r="Q303">
        <v>6</v>
      </c>
      <c r="R303">
        <v>294</v>
      </c>
      <c r="S303">
        <v>3</v>
      </c>
    </row>
    <row r="304" spans="1:20" x14ac:dyDescent="0.2">
      <c r="A304" t="s">
        <v>2755</v>
      </c>
      <c r="B304" t="s">
        <v>7284</v>
      </c>
      <c r="C304">
        <v>4364989</v>
      </c>
      <c r="D304" t="s">
        <v>634</v>
      </c>
      <c r="E304">
        <v>9653086</v>
      </c>
      <c r="F304" t="s">
        <v>414</v>
      </c>
      <c r="H304" t="s">
        <v>198</v>
      </c>
      <c r="I304">
        <v>42.341279999999998</v>
      </c>
      <c r="J304">
        <v>-71.076070000000001</v>
      </c>
      <c r="K304" t="s">
        <v>25</v>
      </c>
      <c r="L304">
        <v>126</v>
      </c>
      <c r="M304">
        <v>31</v>
      </c>
      <c r="N304">
        <v>81</v>
      </c>
      <c r="O304" s="1">
        <v>44533</v>
      </c>
      <c r="P304">
        <v>0.9</v>
      </c>
      <c r="Q304">
        <v>6</v>
      </c>
      <c r="R304">
        <v>320</v>
      </c>
      <c r="S304">
        <v>1</v>
      </c>
    </row>
    <row r="305" spans="1:20" x14ac:dyDescent="0.2">
      <c r="A305" t="s">
        <v>2755</v>
      </c>
      <c r="B305" t="s">
        <v>7284</v>
      </c>
      <c r="C305">
        <v>4410765</v>
      </c>
      <c r="D305" t="s">
        <v>635</v>
      </c>
      <c r="E305">
        <v>9795590</v>
      </c>
      <c r="F305" t="s">
        <v>636</v>
      </c>
      <c r="H305" t="s">
        <v>20</v>
      </c>
      <c r="I305">
        <v>42.353090000000002</v>
      </c>
      <c r="J305">
        <v>-71.148219999999995</v>
      </c>
      <c r="K305" t="s">
        <v>25</v>
      </c>
      <c r="L305">
        <v>135</v>
      </c>
      <c r="M305">
        <v>61</v>
      </c>
      <c r="N305">
        <v>10</v>
      </c>
      <c r="O305" s="1">
        <v>44651</v>
      </c>
      <c r="P305">
        <v>0.12</v>
      </c>
      <c r="Q305">
        <v>2</v>
      </c>
      <c r="R305">
        <v>290</v>
      </c>
      <c r="S305">
        <v>1</v>
      </c>
    </row>
    <row r="306" spans="1:20" x14ac:dyDescent="0.2">
      <c r="A306" t="s">
        <v>2755</v>
      </c>
      <c r="B306" t="s">
        <v>7284</v>
      </c>
      <c r="C306">
        <v>4422473</v>
      </c>
      <c r="D306" t="s">
        <v>637</v>
      </c>
      <c r="E306">
        <v>2063272</v>
      </c>
      <c r="F306" t="s">
        <v>638</v>
      </c>
      <c r="H306" t="s">
        <v>37</v>
      </c>
      <c r="I306">
        <v>42.384970000000003</v>
      </c>
      <c r="J306">
        <v>-71.111130000000003</v>
      </c>
      <c r="K306" t="s">
        <v>21</v>
      </c>
      <c r="L306">
        <v>140</v>
      </c>
      <c r="M306">
        <v>91</v>
      </c>
      <c r="N306">
        <v>2</v>
      </c>
      <c r="O306" s="1">
        <v>42281</v>
      </c>
      <c r="P306">
        <v>0.02</v>
      </c>
      <c r="Q306">
        <v>3</v>
      </c>
      <c r="R306">
        <v>267</v>
      </c>
      <c r="S306">
        <v>0</v>
      </c>
    </row>
    <row r="307" spans="1:20" x14ac:dyDescent="0.2">
      <c r="A307" t="s">
        <v>2755</v>
      </c>
      <c r="B307" t="s">
        <v>7284</v>
      </c>
      <c r="C307">
        <v>4437529</v>
      </c>
      <c r="D307" t="s">
        <v>552</v>
      </c>
      <c r="E307">
        <v>9419684</v>
      </c>
      <c r="F307" t="s">
        <v>356</v>
      </c>
      <c r="H307" t="s">
        <v>357</v>
      </c>
      <c r="I307">
        <v>42.363746999999996</v>
      </c>
      <c r="J307">
        <v>-71.083374000000006</v>
      </c>
      <c r="K307" t="s">
        <v>25</v>
      </c>
      <c r="L307">
        <v>469</v>
      </c>
      <c r="M307">
        <v>31</v>
      </c>
      <c r="N307">
        <v>9</v>
      </c>
      <c r="O307" s="1">
        <v>42469</v>
      </c>
      <c r="P307">
        <v>0.09</v>
      </c>
      <c r="Q307">
        <v>41</v>
      </c>
      <c r="R307">
        <v>364</v>
      </c>
      <c r="S307">
        <v>0</v>
      </c>
      <c r="T307" t="s">
        <v>358</v>
      </c>
    </row>
    <row r="308" spans="1:20" x14ac:dyDescent="0.2">
      <c r="A308" t="s">
        <v>2755</v>
      </c>
      <c r="B308" t="s">
        <v>7284</v>
      </c>
      <c r="C308">
        <v>4445743</v>
      </c>
      <c r="D308" t="s">
        <v>639</v>
      </c>
      <c r="E308">
        <v>23072668</v>
      </c>
      <c r="F308" t="s">
        <v>430</v>
      </c>
      <c r="H308" t="s">
        <v>20</v>
      </c>
      <c r="I308">
        <v>42.326070000000001</v>
      </c>
      <c r="J308">
        <v>-71.144949999999994</v>
      </c>
      <c r="K308" t="s">
        <v>25</v>
      </c>
      <c r="L308">
        <v>3800</v>
      </c>
      <c r="M308">
        <v>3</v>
      </c>
      <c r="N308">
        <v>1</v>
      </c>
      <c r="O308" s="1">
        <v>44731</v>
      </c>
      <c r="P308">
        <v>0.34</v>
      </c>
      <c r="Q308">
        <v>1</v>
      </c>
      <c r="R308">
        <v>0</v>
      </c>
      <c r="S308">
        <v>1</v>
      </c>
    </row>
    <row r="309" spans="1:20" x14ac:dyDescent="0.2">
      <c r="A309" t="s">
        <v>2755</v>
      </c>
      <c r="B309" t="s">
        <v>7284</v>
      </c>
      <c r="C309">
        <v>4448828</v>
      </c>
      <c r="D309" t="s">
        <v>640</v>
      </c>
      <c r="E309">
        <v>23087930</v>
      </c>
      <c r="F309" t="s">
        <v>641</v>
      </c>
      <c r="H309" t="s">
        <v>37</v>
      </c>
      <c r="I309">
        <v>42.346980000000002</v>
      </c>
      <c r="J309">
        <v>-71.131489999999999</v>
      </c>
      <c r="K309" t="s">
        <v>25</v>
      </c>
      <c r="L309">
        <v>450</v>
      </c>
      <c r="M309">
        <v>3</v>
      </c>
      <c r="N309">
        <v>33</v>
      </c>
      <c r="O309" s="1">
        <v>44773</v>
      </c>
      <c r="P309">
        <v>0.35</v>
      </c>
      <c r="Q309">
        <v>1</v>
      </c>
      <c r="R309">
        <v>0</v>
      </c>
      <c r="S309">
        <v>7</v>
      </c>
    </row>
    <row r="310" spans="1:20" x14ac:dyDescent="0.2">
      <c r="A310" t="s">
        <v>2755</v>
      </c>
      <c r="B310" t="s">
        <v>7284</v>
      </c>
      <c r="C310">
        <v>4455298</v>
      </c>
      <c r="D310" t="s">
        <v>642</v>
      </c>
      <c r="E310">
        <v>21631889</v>
      </c>
      <c r="F310" t="s">
        <v>615</v>
      </c>
      <c r="H310" t="s">
        <v>37</v>
      </c>
      <c r="I310">
        <v>42.368960000000001</v>
      </c>
      <c r="J310">
        <v>-71.098460000000003</v>
      </c>
      <c r="K310" t="s">
        <v>25</v>
      </c>
      <c r="L310">
        <v>302</v>
      </c>
      <c r="M310">
        <v>45</v>
      </c>
      <c r="N310">
        <v>106</v>
      </c>
      <c r="O310" s="1">
        <v>44620</v>
      </c>
      <c r="P310">
        <v>1.1200000000000001</v>
      </c>
      <c r="Q310">
        <v>14</v>
      </c>
      <c r="R310">
        <v>162</v>
      </c>
      <c r="S310">
        <v>1</v>
      </c>
      <c r="T310" t="s">
        <v>616</v>
      </c>
    </row>
    <row r="311" spans="1:20" x14ac:dyDescent="0.2">
      <c r="A311" t="s">
        <v>2755</v>
      </c>
      <c r="B311" t="s">
        <v>7284</v>
      </c>
      <c r="C311">
        <v>4460532</v>
      </c>
      <c r="D311" t="s">
        <v>643</v>
      </c>
      <c r="E311">
        <v>11228809</v>
      </c>
      <c r="F311" t="s">
        <v>458</v>
      </c>
      <c r="H311" t="s">
        <v>28</v>
      </c>
      <c r="I311">
        <v>42.329419999999999</v>
      </c>
      <c r="J311">
        <v>-71.091489999999993</v>
      </c>
      <c r="K311" t="s">
        <v>21</v>
      </c>
      <c r="L311">
        <v>131</v>
      </c>
      <c r="M311">
        <v>2</v>
      </c>
      <c r="N311">
        <v>282</v>
      </c>
      <c r="O311" s="1">
        <v>44815</v>
      </c>
      <c r="P311">
        <v>2.95</v>
      </c>
      <c r="Q311">
        <v>5</v>
      </c>
      <c r="R311">
        <v>38</v>
      </c>
      <c r="S311">
        <v>46</v>
      </c>
      <c r="T311" t="s">
        <v>613</v>
      </c>
    </row>
    <row r="312" spans="1:20" x14ac:dyDescent="0.2">
      <c r="A312" t="s">
        <v>2755</v>
      </c>
      <c r="B312" t="s">
        <v>7284</v>
      </c>
      <c r="C312">
        <v>4461613</v>
      </c>
      <c r="D312" t="s">
        <v>644</v>
      </c>
      <c r="E312">
        <v>22348222</v>
      </c>
      <c r="F312" t="s">
        <v>645</v>
      </c>
      <c r="H312" t="s">
        <v>41</v>
      </c>
      <c r="I312">
        <v>42.360169999999997</v>
      </c>
      <c r="J312">
        <v>-71.063460000000006</v>
      </c>
      <c r="K312" t="s">
        <v>25</v>
      </c>
      <c r="L312">
        <v>259</v>
      </c>
      <c r="M312">
        <v>1</v>
      </c>
      <c r="N312">
        <v>135</v>
      </c>
      <c r="O312" s="1">
        <v>44798</v>
      </c>
      <c r="P312">
        <v>1.51</v>
      </c>
      <c r="Q312">
        <v>84</v>
      </c>
      <c r="R312">
        <v>334</v>
      </c>
      <c r="S312">
        <v>18</v>
      </c>
      <c r="T312" t="s">
        <v>646</v>
      </c>
    </row>
    <row r="313" spans="1:20" x14ac:dyDescent="0.2">
      <c r="A313" t="s">
        <v>2755</v>
      </c>
      <c r="B313" t="s">
        <v>7284</v>
      </c>
      <c r="C313">
        <v>4461846</v>
      </c>
      <c r="D313" t="s">
        <v>647</v>
      </c>
      <c r="E313">
        <v>22348222</v>
      </c>
      <c r="F313" t="s">
        <v>645</v>
      </c>
      <c r="H313" t="s">
        <v>198</v>
      </c>
      <c r="I313">
        <v>42.344410000000003</v>
      </c>
      <c r="J313">
        <v>-71.076329999999999</v>
      </c>
      <c r="K313" t="s">
        <v>25</v>
      </c>
      <c r="L313">
        <v>227</v>
      </c>
      <c r="M313">
        <v>1</v>
      </c>
      <c r="N313">
        <v>92</v>
      </c>
      <c r="O313" s="1">
        <v>44794</v>
      </c>
      <c r="P313">
        <v>1.03</v>
      </c>
      <c r="Q313">
        <v>84</v>
      </c>
      <c r="R313">
        <v>346</v>
      </c>
      <c r="S313">
        <v>8</v>
      </c>
      <c r="T313" t="s">
        <v>648</v>
      </c>
    </row>
    <row r="314" spans="1:20" x14ac:dyDescent="0.2">
      <c r="A314" t="s">
        <v>2755</v>
      </c>
      <c r="B314" t="s">
        <v>7284</v>
      </c>
      <c r="C314">
        <v>4461901</v>
      </c>
      <c r="D314" t="s">
        <v>649</v>
      </c>
      <c r="E314">
        <v>22348222</v>
      </c>
      <c r="F314" t="s">
        <v>645</v>
      </c>
      <c r="H314" t="s">
        <v>198</v>
      </c>
      <c r="I314">
        <v>42.344470000000001</v>
      </c>
      <c r="J314">
        <v>-71.076440000000005</v>
      </c>
      <c r="K314" t="s">
        <v>25</v>
      </c>
      <c r="L314">
        <v>242</v>
      </c>
      <c r="M314">
        <v>1</v>
      </c>
      <c r="N314">
        <v>138</v>
      </c>
      <c r="O314" s="1">
        <v>44801</v>
      </c>
      <c r="P314">
        <v>1.56</v>
      </c>
      <c r="Q314">
        <v>84</v>
      </c>
      <c r="R314">
        <v>336</v>
      </c>
      <c r="S314">
        <v>11</v>
      </c>
      <c r="T314" t="s">
        <v>650</v>
      </c>
    </row>
    <row r="315" spans="1:20" x14ac:dyDescent="0.2">
      <c r="A315" t="s">
        <v>2755</v>
      </c>
      <c r="B315" t="s">
        <v>7284</v>
      </c>
      <c r="C315">
        <v>4484068</v>
      </c>
      <c r="D315" t="s">
        <v>651</v>
      </c>
      <c r="E315">
        <v>2063272</v>
      </c>
      <c r="F315" t="s">
        <v>638</v>
      </c>
      <c r="H315" t="s">
        <v>37</v>
      </c>
      <c r="I315">
        <v>42.386450000000004</v>
      </c>
      <c r="J315">
        <v>-71.113020000000006</v>
      </c>
      <c r="K315" t="s">
        <v>21</v>
      </c>
      <c r="L315">
        <v>74</v>
      </c>
      <c r="M315">
        <v>91</v>
      </c>
      <c r="N315">
        <v>24</v>
      </c>
      <c r="O315" s="1">
        <v>44742</v>
      </c>
      <c r="P315">
        <v>0.26</v>
      </c>
      <c r="Q315">
        <v>3</v>
      </c>
      <c r="R315">
        <v>273</v>
      </c>
      <c r="S315">
        <v>1</v>
      </c>
    </row>
    <row r="316" spans="1:20" x14ac:dyDescent="0.2">
      <c r="A316" t="s">
        <v>2755</v>
      </c>
      <c r="B316" t="s">
        <v>7284</v>
      </c>
      <c r="C316">
        <v>4500409</v>
      </c>
      <c r="D316" t="s">
        <v>652</v>
      </c>
      <c r="E316">
        <v>22348222</v>
      </c>
      <c r="F316" t="s">
        <v>645</v>
      </c>
      <c r="H316" t="s">
        <v>44</v>
      </c>
      <c r="I316">
        <v>42.349820000000001</v>
      </c>
      <c r="J316">
        <v>-71.082639999999998</v>
      </c>
      <c r="K316" t="s">
        <v>25</v>
      </c>
      <c r="L316">
        <v>256</v>
      </c>
      <c r="M316">
        <v>1</v>
      </c>
      <c r="N316">
        <v>147</v>
      </c>
      <c r="O316" s="1">
        <v>44738</v>
      </c>
      <c r="P316">
        <v>1.68</v>
      </c>
      <c r="Q316">
        <v>84</v>
      </c>
      <c r="R316">
        <v>333</v>
      </c>
      <c r="S316">
        <v>10</v>
      </c>
      <c r="T316" t="s">
        <v>653</v>
      </c>
    </row>
    <row r="317" spans="1:20" x14ac:dyDescent="0.2">
      <c r="A317" t="s">
        <v>2755</v>
      </c>
      <c r="B317" t="s">
        <v>7284</v>
      </c>
      <c r="C317">
        <v>4525875</v>
      </c>
      <c r="D317" t="s">
        <v>654</v>
      </c>
      <c r="E317">
        <v>23462166</v>
      </c>
      <c r="F317" t="s">
        <v>655</v>
      </c>
      <c r="H317" t="s">
        <v>34</v>
      </c>
      <c r="I317">
        <v>42.378660000000004</v>
      </c>
      <c r="J317">
        <v>-71.064520000000002</v>
      </c>
      <c r="K317" t="s">
        <v>25</v>
      </c>
      <c r="L317">
        <v>399</v>
      </c>
      <c r="M317">
        <v>4</v>
      </c>
      <c r="N317">
        <v>68</v>
      </c>
      <c r="O317" s="1">
        <v>44773</v>
      </c>
      <c r="P317">
        <v>1.29</v>
      </c>
      <c r="Q317">
        <v>1</v>
      </c>
      <c r="R317">
        <v>35</v>
      </c>
      <c r="S317">
        <v>23</v>
      </c>
      <c r="T317" t="s">
        <v>656</v>
      </c>
    </row>
    <row r="318" spans="1:20" x14ac:dyDescent="0.2">
      <c r="A318" t="s">
        <v>2755</v>
      </c>
      <c r="B318" t="s">
        <v>7284</v>
      </c>
      <c r="C318">
        <v>4553903</v>
      </c>
      <c r="D318" t="s">
        <v>657</v>
      </c>
      <c r="E318">
        <v>10850877</v>
      </c>
      <c r="F318" t="s">
        <v>658</v>
      </c>
      <c r="H318" t="s">
        <v>46</v>
      </c>
      <c r="I318">
        <v>42.365819999999999</v>
      </c>
      <c r="J318">
        <v>-71.057220000000001</v>
      </c>
      <c r="K318" t="s">
        <v>25</v>
      </c>
      <c r="L318">
        <v>5000</v>
      </c>
      <c r="M318">
        <v>91</v>
      </c>
      <c r="N318">
        <v>343</v>
      </c>
      <c r="O318" s="1">
        <v>43705</v>
      </c>
      <c r="P318">
        <v>3.6</v>
      </c>
      <c r="Q318">
        <v>2</v>
      </c>
      <c r="R318">
        <v>0</v>
      </c>
      <c r="S318">
        <v>0</v>
      </c>
    </row>
    <row r="319" spans="1:20" x14ac:dyDescent="0.2">
      <c r="A319" t="s">
        <v>2755</v>
      </c>
      <c r="B319" t="s">
        <v>7284</v>
      </c>
      <c r="C319">
        <v>4555637</v>
      </c>
      <c r="D319" t="s">
        <v>659</v>
      </c>
      <c r="E319">
        <v>11228809</v>
      </c>
      <c r="F319" t="s">
        <v>458</v>
      </c>
      <c r="H319" t="s">
        <v>28</v>
      </c>
      <c r="I319">
        <v>42.329650000000001</v>
      </c>
      <c r="J319">
        <v>-71.093199999999996</v>
      </c>
      <c r="K319" t="s">
        <v>21</v>
      </c>
      <c r="L319">
        <v>112</v>
      </c>
      <c r="M319">
        <v>2</v>
      </c>
      <c r="N319">
        <v>344</v>
      </c>
      <c r="O319" s="1">
        <v>44815</v>
      </c>
      <c r="P319">
        <v>3.61</v>
      </c>
      <c r="Q319">
        <v>5</v>
      </c>
      <c r="R319">
        <v>31</v>
      </c>
      <c r="S319">
        <v>72</v>
      </c>
      <c r="T319" t="s">
        <v>501</v>
      </c>
    </row>
    <row r="320" spans="1:20" x14ac:dyDescent="0.2">
      <c r="A320" t="s">
        <v>2755</v>
      </c>
      <c r="B320" t="s">
        <v>7284</v>
      </c>
      <c r="C320">
        <v>4560053</v>
      </c>
      <c r="D320" t="s">
        <v>660</v>
      </c>
      <c r="E320">
        <v>8229</v>
      </c>
      <c r="F320" t="s">
        <v>27</v>
      </c>
      <c r="H320" t="s">
        <v>28</v>
      </c>
      <c r="I320">
        <v>42.323970000000003</v>
      </c>
      <c r="J320">
        <v>-71.090850000000003</v>
      </c>
      <c r="K320" t="s">
        <v>25</v>
      </c>
      <c r="L320">
        <v>350</v>
      </c>
      <c r="M320">
        <v>3</v>
      </c>
      <c r="N320">
        <v>91</v>
      </c>
      <c r="O320" s="1">
        <v>44796</v>
      </c>
      <c r="P320">
        <v>0.97</v>
      </c>
      <c r="Q320">
        <v>10</v>
      </c>
      <c r="R320">
        <v>48</v>
      </c>
      <c r="S320">
        <v>3</v>
      </c>
      <c r="T320" t="s">
        <v>661</v>
      </c>
    </row>
    <row r="321" spans="1:20" x14ac:dyDescent="0.2">
      <c r="A321" t="s">
        <v>2755</v>
      </c>
      <c r="B321" t="s">
        <v>7284</v>
      </c>
      <c r="C321">
        <v>4565864</v>
      </c>
      <c r="D321" t="s">
        <v>662</v>
      </c>
      <c r="E321">
        <v>5322468</v>
      </c>
      <c r="F321" t="s">
        <v>663</v>
      </c>
      <c r="H321" t="s">
        <v>20</v>
      </c>
      <c r="I321">
        <v>42.33728</v>
      </c>
      <c r="J321">
        <v>-71.188140000000004</v>
      </c>
      <c r="K321" t="s">
        <v>21</v>
      </c>
      <c r="L321">
        <v>65</v>
      </c>
      <c r="M321">
        <v>91</v>
      </c>
      <c r="N321">
        <v>20</v>
      </c>
      <c r="O321" s="1">
        <v>43373</v>
      </c>
      <c r="P321">
        <v>0.24</v>
      </c>
      <c r="Q321">
        <v>2</v>
      </c>
      <c r="R321">
        <v>365</v>
      </c>
      <c r="S321">
        <v>0</v>
      </c>
    </row>
    <row r="322" spans="1:20" x14ac:dyDescent="0.2">
      <c r="A322" t="s">
        <v>2755</v>
      </c>
      <c r="B322" t="s">
        <v>7284</v>
      </c>
      <c r="C322">
        <v>4566095</v>
      </c>
      <c r="D322" t="s">
        <v>664</v>
      </c>
      <c r="E322">
        <v>5430185</v>
      </c>
      <c r="F322" t="s">
        <v>223</v>
      </c>
      <c r="H322" t="s">
        <v>198</v>
      </c>
      <c r="I322">
        <v>42.34301</v>
      </c>
      <c r="J322">
        <v>-71.073040000000006</v>
      </c>
      <c r="K322" t="s">
        <v>25</v>
      </c>
      <c r="L322">
        <v>155</v>
      </c>
      <c r="M322">
        <v>120</v>
      </c>
      <c r="N322">
        <v>22</v>
      </c>
      <c r="O322" s="1">
        <v>44798</v>
      </c>
      <c r="P322">
        <v>0.24</v>
      </c>
      <c r="Q322">
        <v>7</v>
      </c>
      <c r="R322">
        <v>28</v>
      </c>
      <c r="S322">
        <v>2</v>
      </c>
      <c r="T322" t="s">
        <v>90</v>
      </c>
    </row>
    <row r="323" spans="1:20" x14ac:dyDescent="0.2">
      <c r="A323" t="s">
        <v>2755</v>
      </c>
      <c r="B323" t="s">
        <v>7284</v>
      </c>
      <c r="C323">
        <v>4568116</v>
      </c>
      <c r="D323" t="s">
        <v>665</v>
      </c>
      <c r="E323">
        <v>11228809</v>
      </c>
      <c r="F323" t="s">
        <v>458</v>
      </c>
      <c r="H323" t="s">
        <v>28</v>
      </c>
      <c r="I323">
        <v>42.32967</v>
      </c>
      <c r="J323">
        <v>-71.093279999999993</v>
      </c>
      <c r="K323" t="s">
        <v>25</v>
      </c>
      <c r="L323">
        <v>163</v>
      </c>
      <c r="M323">
        <v>2</v>
      </c>
      <c r="N323">
        <v>584</v>
      </c>
      <c r="O323" s="1">
        <v>44813</v>
      </c>
      <c r="P323">
        <v>6.13</v>
      </c>
      <c r="Q323">
        <v>5</v>
      </c>
      <c r="R323">
        <v>37</v>
      </c>
      <c r="S323">
        <v>89</v>
      </c>
      <c r="T323" t="s">
        <v>613</v>
      </c>
    </row>
    <row r="324" spans="1:20" x14ac:dyDescent="0.2">
      <c r="A324" t="s">
        <v>2755</v>
      </c>
      <c r="B324" t="s">
        <v>7284</v>
      </c>
      <c r="C324">
        <v>4573238</v>
      </c>
      <c r="D324" t="s">
        <v>666</v>
      </c>
      <c r="E324">
        <v>5578043</v>
      </c>
      <c r="F324" t="s">
        <v>445</v>
      </c>
      <c r="H324" t="s">
        <v>46</v>
      </c>
      <c r="I324">
        <v>42.364252999999998</v>
      </c>
      <c r="J324">
        <v>-71.052626000000004</v>
      </c>
      <c r="K324" t="s">
        <v>25</v>
      </c>
      <c r="L324">
        <v>133</v>
      </c>
      <c r="M324">
        <v>31</v>
      </c>
      <c r="N324">
        <v>158</v>
      </c>
      <c r="O324" s="1">
        <v>44687</v>
      </c>
      <c r="P324">
        <v>1.67</v>
      </c>
      <c r="Q324">
        <v>4</v>
      </c>
      <c r="R324">
        <v>321</v>
      </c>
      <c r="S324">
        <v>2</v>
      </c>
    </row>
    <row r="325" spans="1:20" x14ac:dyDescent="0.2">
      <c r="A325" t="s">
        <v>2755</v>
      </c>
      <c r="B325" t="s">
        <v>7284</v>
      </c>
      <c r="C325">
        <v>4580825</v>
      </c>
      <c r="D325" t="s">
        <v>667</v>
      </c>
      <c r="E325">
        <v>5578043</v>
      </c>
      <c r="F325" t="s">
        <v>445</v>
      </c>
      <c r="H325" t="s">
        <v>46</v>
      </c>
      <c r="I325">
        <v>42.363289999999999</v>
      </c>
      <c r="J325">
        <v>-71.052329999999998</v>
      </c>
      <c r="K325" t="s">
        <v>25</v>
      </c>
      <c r="L325">
        <v>197</v>
      </c>
      <c r="M325">
        <v>2</v>
      </c>
      <c r="N325">
        <v>175</v>
      </c>
      <c r="O325" s="1">
        <v>44816</v>
      </c>
      <c r="P325">
        <v>1.92</v>
      </c>
      <c r="Q325">
        <v>4</v>
      </c>
      <c r="R325">
        <v>297</v>
      </c>
      <c r="S325">
        <v>38</v>
      </c>
      <c r="T325" t="s">
        <v>668</v>
      </c>
    </row>
    <row r="326" spans="1:20" x14ac:dyDescent="0.2">
      <c r="A326" t="s">
        <v>2755</v>
      </c>
      <c r="B326" t="s">
        <v>7284</v>
      </c>
      <c r="C326">
        <v>4583526</v>
      </c>
      <c r="D326" t="s">
        <v>669</v>
      </c>
      <c r="E326">
        <v>23759488</v>
      </c>
      <c r="F326" t="s">
        <v>670</v>
      </c>
      <c r="H326" t="s">
        <v>59</v>
      </c>
      <c r="I326">
        <v>42.304299999999998</v>
      </c>
      <c r="J326">
        <v>-71.114649999999997</v>
      </c>
      <c r="K326" t="s">
        <v>25</v>
      </c>
      <c r="L326">
        <v>211</v>
      </c>
      <c r="M326">
        <v>2</v>
      </c>
      <c r="N326">
        <v>232</v>
      </c>
      <c r="O326" s="1">
        <v>44523</v>
      </c>
      <c r="P326">
        <v>2.5</v>
      </c>
      <c r="Q326">
        <v>1</v>
      </c>
      <c r="R326">
        <v>20</v>
      </c>
      <c r="S326">
        <v>9</v>
      </c>
      <c r="T326" t="s">
        <v>671</v>
      </c>
    </row>
    <row r="327" spans="1:20" x14ac:dyDescent="0.2">
      <c r="A327" t="s">
        <v>2755</v>
      </c>
      <c r="B327" t="s">
        <v>7284</v>
      </c>
      <c r="C327">
        <v>4593974</v>
      </c>
      <c r="D327" t="s">
        <v>672</v>
      </c>
      <c r="E327">
        <v>18517776</v>
      </c>
      <c r="F327" t="s">
        <v>546</v>
      </c>
      <c r="H327" t="s">
        <v>28</v>
      </c>
      <c r="I327">
        <v>42.316760000000002</v>
      </c>
      <c r="J327">
        <v>-71.08</v>
      </c>
      <c r="K327" t="s">
        <v>21</v>
      </c>
      <c r="L327">
        <v>36</v>
      </c>
      <c r="M327">
        <v>150</v>
      </c>
      <c r="N327">
        <v>7</v>
      </c>
      <c r="O327" s="1">
        <v>43146</v>
      </c>
      <c r="P327">
        <v>0.09</v>
      </c>
      <c r="Q327">
        <v>31</v>
      </c>
      <c r="R327">
        <v>365</v>
      </c>
      <c r="S327">
        <v>0</v>
      </c>
    </row>
    <row r="328" spans="1:20" x14ac:dyDescent="0.2">
      <c r="A328" t="s">
        <v>2755</v>
      </c>
      <c r="B328" t="s">
        <v>7284</v>
      </c>
      <c r="C328">
        <v>4593985</v>
      </c>
      <c r="D328" t="s">
        <v>673</v>
      </c>
      <c r="E328">
        <v>18517776</v>
      </c>
      <c r="F328" t="s">
        <v>546</v>
      </c>
      <c r="H328" t="s">
        <v>28</v>
      </c>
      <c r="I328">
        <v>42.316760000000002</v>
      </c>
      <c r="J328">
        <v>-71.08</v>
      </c>
      <c r="K328" t="s">
        <v>21</v>
      </c>
      <c r="L328">
        <v>36</v>
      </c>
      <c r="M328">
        <v>150</v>
      </c>
      <c r="N328">
        <v>1</v>
      </c>
      <c r="O328" s="1">
        <v>42175</v>
      </c>
      <c r="P328">
        <v>0.01</v>
      </c>
      <c r="Q328">
        <v>31</v>
      </c>
      <c r="R328">
        <v>365</v>
      </c>
      <c r="S328">
        <v>0</v>
      </c>
    </row>
    <row r="329" spans="1:20" x14ac:dyDescent="0.2">
      <c r="A329" t="s">
        <v>2755</v>
      </c>
      <c r="B329" t="s">
        <v>7284</v>
      </c>
      <c r="C329">
        <v>4602191</v>
      </c>
      <c r="D329" t="s">
        <v>674</v>
      </c>
      <c r="E329">
        <v>20079643</v>
      </c>
      <c r="F329" t="s">
        <v>675</v>
      </c>
      <c r="H329" t="s">
        <v>357</v>
      </c>
      <c r="I329">
        <v>42.364519999999999</v>
      </c>
      <c r="J329">
        <v>-71.069280000000006</v>
      </c>
      <c r="K329" t="s">
        <v>25</v>
      </c>
      <c r="L329">
        <v>342</v>
      </c>
      <c r="M329">
        <v>75</v>
      </c>
      <c r="N329">
        <v>18</v>
      </c>
      <c r="O329" s="1">
        <v>44351</v>
      </c>
      <c r="P329">
        <v>0.25</v>
      </c>
      <c r="Q329">
        <v>12</v>
      </c>
      <c r="R329">
        <v>168</v>
      </c>
      <c r="S329">
        <v>0</v>
      </c>
      <c r="T329" t="s">
        <v>181</v>
      </c>
    </row>
    <row r="330" spans="1:20" x14ac:dyDescent="0.2">
      <c r="A330" t="s">
        <v>2755</v>
      </c>
      <c r="B330" t="s">
        <v>7284</v>
      </c>
      <c r="C330">
        <v>4614037</v>
      </c>
      <c r="D330" t="s">
        <v>676</v>
      </c>
      <c r="E330">
        <v>9073339</v>
      </c>
      <c r="F330" t="s">
        <v>677</v>
      </c>
      <c r="H330" t="s">
        <v>24</v>
      </c>
      <c r="I330">
        <v>42.378692999999998</v>
      </c>
      <c r="J330">
        <v>-71.035088000000002</v>
      </c>
      <c r="K330" t="s">
        <v>25</v>
      </c>
      <c r="L330">
        <v>250</v>
      </c>
      <c r="M330">
        <v>1</v>
      </c>
      <c r="N330">
        <v>284</v>
      </c>
      <c r="O330" s="1">
        <v>44815</v>
      </c>
      <c r="P330">
        <v>3.18</v>
      </c>
      <c r="Q330">
        <v>3</v>
      </c>
      <c r="R330">
        <v>331</v>
      </c>
      <c r="S330">
        <v>61</v>
      </c>
      <c r="T330" t="s">
        <v>678</v>
      </c>
    </row>
    <row r="331" spans="1:20" x14ac:dyDescent="0.2">
      <c r="A331" t="s">
        <v>2755</v>
      </c>
      <c r="B331" t="s">
        <v>7284</v>
      </c>
      <c r="C331">
        <v>4623114</v>
      </c>
      <c r="D331" t="s">
        <v>679</v>
      </c>
      <c r="E331">
        <v>22348222</v>
      </c>
      <c r="F331" t="s">
        <v>645</v>
      </c>
      <c r="H331" t="s">
        <v>198</v>
      </c>
      <c r="I331">
        <v>42.344410000000003</v>
      </c>
      <c r="J331">
        <v>-71.076329999999999</v>
      </c>
      <c r="K331" t="s">
        <v>25</v>
      </c>
      <c r="L331">
        <v>215</v>
      </c>
      <c r="M331">
        <v>1</v>
      </c>
      <c r="N331">
        <v>126</v>
      </c>
      <c r="O331" s="1">
        <v>44730</v>
      </c>
      <c r="P331">
        <v>1.47</v>
      </c>
      <c r="Q331">
        <v>84</v>
      </c>
      <c r="R331">
        <v>355</v>
      </c>
      <c r="S331">
        <v>15</v>
      </c>
      <c r="T331" t="s">
        <v>680</v>
      </c>
    </row>
    <row r="332" spans="1:20" x14ac:dyDescent="0.2">
      <c r="A332" t="s">
        <v>2755</v>
      </c>
      <c r="B332" t="s">
        <v>7284</v>
      </c>
      <c r="C332">
        <v>4624582</v>
      </c>
      <c r="D332" t="s">
        <v>681</v>
      </c>
      <c r="E332">
        <v>18517776</v>
      </c>
      <c r="F332" t="s">
        <v>546</v>
      </c>
      <c r="H332" t="s">
        <v>28</v>
      </c>
      <c r="I332">
        <v>42.316760000000002</v>
      </c>
      <c r="J332">
        <v>-71.08</v>
      </c>
      <c r="K332" t="s">
        <v>21</v>
      </c>
      <c r="L332">
        <v>35</v>
      </c>
      <c r="M332">
        <v>150</v>
      </c>
      <c r="N332">
        <v>4</v>
      </c>
      <c r="O332" s="1">
        <v>42674</v>
      </c>
      <c r="P332">
        <v>0.04</v>
      </c>
      <c r="Q332">
        <v>31</v>
      </c>
      <c r="R332">
        <v>365</v>
      </c>
      <c r="S332">
        <v>0</v>
      </c>
    </row>
    <row r="333" spans="1:20" x14ac:dyDescent="0.2">
      <c r="A333" t="s">
        <v>2755</v>
      </c>
      <c r="B333" t="s">
        <v>7284</v>
      </c>
      <c r="C333">
        <v>4625517</v>
      </c>
      <c r="D333" t="s">
        <v>682</v>
      </c>
      <c r="E333">
        <v>7046340</v>
      </c>
      <c r="F333" t="s">
        <v>683</v>
      </c>
      <c r="H333" t="s">
        <v>119</v>
      </c>
      <c r="I333">
        <v>42.332450000000001</v>
      </c>
      <c r="J333">
        <v>-71.10642</v>
      </c>
      <c r="K333" t="s">
        <v>21</v>
      </c>
      <c r="L333">
        <v>100</v>
      </c>
      <c r="M333">
        <v>91</v>
      </c>
      <c r="N333">
        <v>0</v>
      </c>
      <c r="Q333">
        <v>1</v>
      </c>
      <c r="R333">
        <v>0</v>
      </c>
      <c r="S333">
        <v>0</v>
      </c>
    </row>
    <row r="334" spans="1:20" x14ac:dyDescent="0.2">
      <c r="A334" t="s">
        <v>2755</v>
      </c>
      <c r="B334" t="s">
        <v>7284</v>
      </c>
      <c r="C334">
        <v>4630071</v>
      </c>
      <c r="D334" t="s">
        <v>684</v>
      </c>
      <c r="E334">
        <v>12165186</v>
      </c>
      <c r="F334" t="s">
        <v>438</v>
      </c>
      <c r="H334" t="s">
        <v>20</v>
      </c>
      <c r="I334">
        <v>42.343409999999999</v>
      </c>
      <c r="J334">
        <v>-71.154510000000002</v>
      </c>
      <c r="K334" t="s">
        <v>25</v>
      </c>
      <c r="L334">
        <v>49</v>
      </c>
      <c r="M334">
        <v>91</v>
      </c>
      <c r="N334">
        <v>16</v>
      </c>
      <c r="O334" s="1">
        <v>44787</v>
      </c>
      <c r="P334">
        <v>0.24</v>
      </c>
      <c r="Q334">
        <v>2</v>
      </c>
      <c r="R334">
        <v>90</v>
      </c>
      <c r="S334">
        <v>2</v>
      </c>
    </row>
    <row r="335" spans="1:20" x14ac:dyDescent="0.2">
      <c r="A335" t="s">
        <v>2755</v>
      </c>
      <c r="B335" t="s">
        <v>7284</v>
      </c>
      <c r="C335">
        <v>4662379</v>
      </c>
      <c r="D335" t="s">
        <v>685</v>
      </c>
      <c r="E335">
        <v>24124767</v>
      </c>
      <c r="F335" t="s">
        <v>397</v>
      </c>
      <c r="H335" t="s">
        <v>20</v>
      </c>
      <c r="I335">
        <v>42.347650000000002</v>
      </c>
      <c r="J335">
        <v>-71.155090000000001</v>
      </c>
      <c r="K335" t="s">
        <v>25</v>
      </c>
      <c r="L335">
        <v>450</v>
      </c>
      <c r="M335">
        <v>3</v>
      </c>
      <c r="N335">
        <v>147</v>
      </c>
      <c r="O335" s="1">
        <v>44795</v>
      </c>
      <c r="P335">
        <v>1.55</v>
      </c>
      <c r="Q335">
        <v>1</v>
      </c>
      <c r="R335">
        <v>275</v>
      </c>
      <c r="S335">
        <v>21</v>
      </c>
      <c r="T335" t="s">
        <v>686</v>
      </c>
    </row>
    <row r="336" spans="1:20" x14ac:dyDescent="0.2">
      <c r="A336" t="s">
        <v>2755</v>
      </c>
      <c r="B336" t="s">
        <v>7284</v>
      </c>
      <c r="C336">
        <v>4680929</v>
      </c>
      <c r="D336" t="s">
        <v>687</v>
      </c>
      <c r="E336">
        <v>2063272</v>
      </c>
      <c r="F336" t="s">
        <v>638</v>
      </c>
      <c r="H336" t="s">
        <v>37</v>
      </c>
      <c r="I336">
        <v>42.38476</v>
      </c>
      <c r="J336">
        <v>-71.11224</v>
      </c>
      <c r="K336" t="s">
        <v>21</v>
      </c>
      <c r="L336">
        <v>82</v>
      </c>
      <c r="M336">
        <v>91</v>
      </c>
      <c r="N336">
        <v>29</v>
      </c>
      <c r="O336" s="1">
        <v>43625</v>
      </c>
      <c r="P336">
        <v>0.31</v>
      </c>
      <c r="Q336">
        <v>3</v>
      </c>
      <c r="R336">
        <v>231</v>
      </c>
      <c r="S336">
        <v>0</v>
      </c>
    </row>
    <row r="337" spans="1:20" x14ac:dyDescent="0.2">
      <c r="A337" t="s">
        <v>2755</v>
      </c>
      <c r="B337" t="s">
        <v>7284</v>
      </c>
      <c r="C337">
        <v>4699828</v>
      </c>
      <c r="D337" t="s">
        <v>688</v>
      </c>
      <c r="E337">
        <v>19466495</v>
      </c>
      <c r="F337" t="s">
        <v>689</v>
      </c>
      <c r="H337" t="s">
        <v>463</v>
      </c>
      <c r="I337">
        <v>42.256300000000003</v>
      </c>
      <c r="J337">
        <v>-71.127619999999993</v>
      </c>
      <c r="K337" t="s">
        <v>25</v>
      </c>
      <c r="L337">
        <v>180</v>
      </c>
      <c r="M337">
        <v>3</v>
      </c>
      <c r="N337">
        <v>108</v>
      </c>
      <c r="O337" s="1">
        <v>44811</v>
      </c>
      <c r="P337">
        <v>1.2</v>
      </c>
      <c r="Q337">
        <v>1</v>
      </c>
      <c r="R337">
        <v>221</v>
      </c>
      <c r="S337">
        <v>3</v>
      </c>
      <c r="T337" t="s">
        <v>181</v>
      </c>
    </row>
    <row r="338" spans="1:20" x14ac:dyDescent="0.2">
      <c r="A338" t="s">
        <v>2755</v>
      </c>
      <c r="B338" t="s">
        <v>7284</v>
      </c>
      <c r="C338">
        <v>4710583</v>
      </c>
      <c r="D338" t="s">
        <v>690</v>
      </c>
      <c r="E338">
        <v>17892292</v>
      </c>
      <c r="F338" t="s">
        <v>691</v>
      </c>
      <c r="H338" t="s">
        <v>37</v>
      </c>
      <c r="I338">
        <v>42.359139999999996</v>
      </c>
      <c r="J338">
        <v>-71.133480000000006</v>
      </c>
      <c r="K338" t="s">
        <v>21</v>
      </c>
      <c r="L338">
        <v>41</v>
      </c>
      <c r="M338">
        <v>91</v>
      </c>
      <c r="N338">
        <v>3</v>
      </c>
      <c r="O338" s="1">
        <v>43270</v>
      </c>
      <c r="P338">
        <v>0.04</v>
      </c>
      <c r="Q338">
        <v>5</v>
      </c>
      <c r="R338">
        <v>0</v>
      </c>
      <c r="S338">
        <v>0</v>
      </c>
    </row>
    <row r="339" spans="1:20" x14ac:dyDescent="0.2">
      <c r="A339" t="s">
        <v>2755</v>
      </c>
      <c r="B339" t="s">
        <v>7284</v>
      </c>
      <c r="C339">
        <v>4725046</v>
      </c>
      <c r="D339" t="s">
        <v>692</v>
      </c>
      <c r="E339">
        <v>24403755</v>
      </c>
      <c r="F339" t="s">
        <v>574</v>
      </c>
      <c r="H339" t="s">
        <v>20</v>
      </c>
      <c r="I339">
        <v>42.34581</v>
      </c>
      <c r="J339">
        <v>-71.182580000000002</v>
      </c>
      <c r="K339" t="s">
        <v>25</v>
      </c>
      <c r="L339">
        <v>299</v>
      </c>
      <c r="M339">
        <v>3</v>
      </c>
      <c r="N339">
        <v>174</v>
      </c>
      <c r="O339" s="1">
        <v>44814</v>
      </c>
      <c r="P339">
        <v>1.92</v>
      </c>
      <c r="Q339">
        <v>1</v>
      </c>
      <c r="R339">
        <v>160</v>
      </c>
      <c r="S339">
        <v>19</v>
      </c>
    </row>
    <row r="340" spans="1:20" x14ac:dyDescent="0.2">
      <c r="A340" t="s">
        <v>2755</v>
      </c>
      <c r="B340" t="s">
        <v>7284</v>
      </c>
      <c r="C340">
        <v>4736800</v>
      </c>
      <c r="D340" t="s">
        <v>693</v>
      </c>
      <c r="E340">
        <v>10732627</v>
      </c>
      <c r="F340" t="s">
        <v>694</v>
      </c>
      <c r="H340" t="s">
        <v>37</v>
      </c>
      <c r="I340">
        <v>42.370600000000003</v>
      </c>
      <c r="J340">
        <v>-71.105040000000002</v>
      </c>
      <c r="K340" t="s">
        <v>25</v>
      </c>
      <c r="L340">
        <v>151</v>
      </c>
      <c r="M340">
        <v>2</v>
      </c>
      <c r="N340">
        <v>271</v>
      </c>
      <c r="O340" s="1">
        <v>44812</v>
      </c>
      <c r="P340">
        <v>4.1500000000000004</v>
      </c>
      <c r="Q340">
        <v>1</v>
      </c>
      <c r="R340">
        <v>99</v>
      </c>
      <c r="S340">
        <v>72</v>
      </c>
    </row>
    <row r="341" spans="1:20" x14ac:dyDescent="0.2">
      <c r="A341" t="s">
        <v>2755</v>
      </c>
      <c r="B341" t="s">
        <v>7284</v>
      </c>
      <c r="C341">
        <v>4737304</v>
      </c>
      <c r="D341" t="s">
        <v>695</v>
      </c>
      <c r="E341">
        <v>24158689</v>
      </c>
      <c r="F341" t="s">
        <v>148</v>
      </c>
      <c r="H341" t="s">
        <v>20</v>
      </c>
      <c r="I341">
        <v>42.351109999999998</v>
      </c>
      <c r="J341">
        <v>-71.165289999999999</v>
      </c>
      <c r="K341" t="s">
        <v>21</v>
      </c>
      <c r="L341">
        <v>65</v>
      </c>
      <c r="M341">
        <v>91</v>
      </c>
      <c r="N341">
        <v>25</v>
      </c>
      <c r="O341" s="1">
        <v>43955</v>
      </c>
      <c r="P341">
        <v>0.28000000000000003</v>
      </c>
      <c r="Q341">
        <v>1</v>
      </c>
      <c r="R341">
        <v>246</v>
      </c>
      <c r="S341">
        <v>0</v>
      </c>
    </row>
    <row r="342" spans="1:20" x14ac:dyDescent="0.2">
      <c r="A342" t="s">
        <v>2755</v>
      </c>
      <c r="B342" t="s">
        <v>7284</v>
      </c>
      <c r="C342">
        <v>4753390</v>
      </c>
      <c r="D342" t="s">
        <v>696</v>
      </c>
      <c r="E342">
        <v>21631889</v>
      </c>
      <c r="F342" t="s">
        <v>615</v>
      </c>
      <c r="H342" t="s">
        <v>37</v>
      </c>
      <c r="I342">
        <v>42.36721</v>
      </c>
      <c r="J342">
        <v>-71.098699999999994</v>
      </c>
      <c r="K342" t="s">
        <v>25</v>
      </c>
      <c r="L342">
        <v>198</v>
      </c>
      <c r="M342">
        <v>60</v>
      </c>
      <c r="N342">
        <v>69</v>
      </c>
      <c r="O342" s="1">
        <v>44611</v>
      </c>
      <c r="P342">
        <v>0.75</v>
      </c>
      <c r="Q342">
        <v>14</v>
      </c>
      <c r="R342">
        <v>82</v>
      </c>
      <c r="S342">
        <v>3</v>
      </c>
      <c r="T342" t="s">
        <v>697</v>
      </c>
    </row>
    <row r="343" spans="1:20" x14ac:dyDescent="0.2">
      <c r="A343" t="s">
        <v>2755</v>
      </c>
      <c r="B343" t="s">
        <v>7284</v>
      </c>
      <c r="C343">
        <v>4755586</v>
      </c>
      <c r="D343" t="s">
        <v>698</v>
      </c>
      <c r="E343">
        <v>24532370</v>
      </c>
      <c r="F343" t="s">
        <v>699</v>
      </c>
      <c r="H343" t="s">
        <v>700</v>
      </c>
      <c r="I343">
        <v>42.276670000000003</v>
      </c>
      <c r="J343">
        <v>-71.081689999999995</v>
      </c>
      <c r="K343" t="s">
        <v>21</v>
      </c>
      <c r="L343">
        <v>28</v>
      </c>
      <c r="M343">
        <v>29</v>
      </c>
      <c r="N343">
        <v>21</v>
      </c>
      <c r="O343" s="1">
        <v>44686</v>
      </c>
      <c r="P343">
        <v>0.38</v>
      </c>
      <c r="Q343">
        <v>1</v>
      </c>
      <c r="R343">
        <v>116</v>
      </c>
      <c r="S343">
        <v>1</v>
      </c>
      <c r="T343" t="s">
        <v>701</v>
      </c>
    </row>
    <row r="344" spans="1:20" x14ac:dyDescent="0.2">
      <c r="A344" t="s">
        <v>2755</v>
      </c>
      <c r="B344" t="s">
        <v>7284</v>
      </c>
      <c r="C344">
        <v>4757808</v>
      </c>
      <c r="D344" t="s">
        <v>702</v>
      </c>
      <c r="E344">
        <v>3085882</v>
      </c>
      <c r="F344" t="s">
        <v>703</v>
      </c>
      <c r="H344" t="s">
        <v>41</v>
      </c>
      <c r="I344">
        <v>42.358150000000002</v>
      </c>
      <c r="J344">
        <v>-71.071020000000004</v>
      </c>
      <c r="K344" t="s">
        <v>25</v>
      </c>
      <c r="L344">
        <v>110</v>
      </c>
      <c r="M344">
        <v>91</v>
      </c>
      <c r="N344">
        <v>5</v>
      </c>
      <c r="O344" s="1">
        <v>42302</v>
      </c>
      <c r="P344">
        <v>0.06</v>
      </c>
      <c r="Q344">
        <v>1</v>
      </c>
      <c r="R344">
        <v>0</v>
      </c>
      <c r="S344">
        <v>0</v>
      </c>
    </row>
    <row r="345" spans="1:20" x14ac:dyDescent="0.2">
      <c r="A345" t="s">
        <v>2755</v>
      </c>
      <c r="B345" t="s">
        <v>7284</v>
      </c>
      <c r="C345">
        <v>4759313</v>
      </c>
      <c r="D345" t="s">
        <v>704</v>
      </c>
      <c r="E345">
        <v>24302173</v>
      </c>
      <c r="F345" t="s">
        <v>401</v>
      </c>
      <c r="H345" t="s">
        <v>20</v>
      </c>
      <c r="I345">
        <v>42.380189999999999</v>
      </c>
      <c r="J345">
        <v>-71.154650000000004</v>
      </c>
      <c r="K345" t="s">
        <v>25</v>
      </c>
      <c r="L345">
        <v>232</v>
      </c>
      <c r="M345">
        <v>2</v>
      </c>
      <c r="N345">
        <v>68</v>
      </c>
      <c r="O345" s="1">
        <v>44797</v>
      </c>
      <c r="P345">
        <v>0.72</v>
      </c>
      <c r="Q345">
        <v>1</v>
      </c>
      <c r="R345">
        <v>2</v>
      </c>
      <c r="S345">
        <v>24</v>
      </c>
      <c r="T345">
        <v>13233</v>
      </c>
    </row>
    <row r="346" spans="1:20" x14ac:dyDescent="0.2">
      <c r="A346" t="s">
        <v>2755</v>
      </c>
      <c r="B346" t="s">
        <v>7284</v>
      </c>
      <c r="C346">
        <v>4765070</v>
      </c>
      <c r="D346" t="s">
        <v>705</v>
      </c>
      <c r="E346">
        <v>24584716</v>
      </c>
      <c r="F346" t="s">
        <v>706</v>
      </c>
      <c r="H346" t="s">
        <v>59</v>
      </c>
      <c r="I346">
        <v>42.323520000000002</v>
      </c>
      <c r="J346">
        <v>-71.106880000000004</v>
      </c>
      <c r="K346" t="s">
        <v>25</v>
      </c>
      <c r="L346">
        <v>98</v>
      </c>
      <c r="M346">
        <v>3</v>
      </c>
      <c r="N346">
        <v>361</v>
      </c>
      <c r="O346" s="1">
        <v>44805</v>
      </c>
      <c r="P346">
        <v>3.85</v>
      </c>
      <c r="Q346">
        <v>1</v>
      </c>
      <c r="R346">
        <v>118</v>
      </c>
      <c r="S346">
        <v>6</v>
      </c>
      <c r="T346" t="s">
        <v>707</v>
      </c>
    </row>
    <row r="347" spans="1:20" x14ac:dyDescent="0.2">
      <c r="A347" t="s">
        <v>2755</v>
      </c>
      <c r="B347" t="s">
        <v>7284</v>
      </c>
      <c r="C347">
        <v>4813475</v>
      </c>
      <c r="D347" t="s">
        <v>708</v>
      </c>
      <c r="E347">
        <v>1458862</v>
      </c>
      <c r="F347" t="s">
        <v>709</v>
      </c>
      <c r="H347" t="s">
        <v>34</v>
      </c>
      <c r="I347">
        <v>42.373950000000001</v>
      </c>
      <c r="J347">
        <v>-71.089380000000006</v>
      </c>
      <c r="K347" t="s">
        <v>25</v>
      </c>
      <c r="L347">
        <v>144</v>
      </c>
      <c r="M347">
        <v>2</v>
      </c>
      <c r="N347">
        <v>458</v>
      </c>
      <c r="O347" s="1">
        <v>44795</v>
      </c>
      <c r="P347">
        <v>5.03</v>
      </c>
      <c r="Q347">
        <v>1</v>
      </c>
      <c r="R347">
        <v>0</v>
      </c>
      <c r="S347">
        <v>55</v>
      </c>
      <c r="T347" t="s">
        <v>710</v>
      </c>
    </row>
    <row r="348" spans="1:20" x14ac:dyDescent="0.2">
      <c r="A348" t="s">
        <v>2755</v>
      </c>
      <c r="B348" t="s">
        <v>7284</v>
      </c>
      <c r="C348">
        <v>4841421</v>
      </c>
      <c r="D348" t="s">
        <v>711</v>
      </c>
      <c r="E348">
        <v>8618392</v>
      </c>
      <c r="F348" t="s">
        <v>712</v>
      </c>
      <c r="H348" t="s">
        <v>52</v>
      </c>
      <c r="I348">
        <v>42.356789999999997</v>
      </c>
      <c r="J348">
        <v>-71.109170000000006</v>
      </c>
      <c r="K348" t="s">
        <v>25</v>
      </c>
      <c r="L348">
        <v>250</v>
      </c>
      <c r="M348">
        <v>3</v>
      </c>
      <c r="N348">
        <v>56</v>
      </c>
      <c r="O348" s="1">
        <v>44761</v>
      </c>
      <c r="P348">
        <v>0.62</v>
      </c>
      <c r="Q348">
        <v>1</v>
      </c>
      <c r="R348">
        <v>15</v>
      </c>
      <c r="S348">
        <v>6</v>
      </c>
      <c r="T348" t="s">
        <v>713</v>
      </c>
    </row>
    <row r="349" spans="1:20" x14ac:dyDescent="0.2">
      <c r="A349" t="s">
        <v>2755</v>
      </c>
      <c r="B349" t="s">
        <v>7284</v>
      </c>
      <c r="C349">
        <v>4863108</v>
      </c>
      <c r="D349" t="s">
        <v>714</v>
      </c>
      <c r="E349">
        <v>8157833</v>
      </c>
      <c r="F349" t="s">
        <v>715</v>
      </c>
      <c r="H349" t="s">
        <v>114</v>
      </c>
      <c r="I349">
        <v>42.33717</v>
      </c>
      <c r="J349">
        <v>-71.05</v>
      </c>
      <c r="K349" t="s">
        <v>21</v>
      </c>
      <c r="L349">
        <v>127</v>
      </c>
      <c r="M349">
        <v>4</v>
      </c>
      <c r="N349">
        <v>266</v>
      </c>
      <c r="O349" s="1">
        <v>44803</v>
      </c>
      <c r="P349">
        <v>2.85</v>
      </c>
      <c r="Q349">
        <v>1</v>
      </c>
      <c r="R349">
        <v>174</v>
      </c>
      <c r="S349">
        <v>35</v>
      </c>
      <c r="T349" t="s">
        <v>716</v>
      </c>
    </row>
    <row r="350" spans="1:20" x14ac:dyDescent="0.2">
      <c r="A350" t="s">
        <v>2755</v>
      </c>
      <c r="B350" t="s">
        <v>7284</v>
      </c>
      <c r="C350">
        <v>4902165</v>
      </c>
      <c r="D350" t="s">
        <v>717</v>
      </c>
      <c r="E350">
        <v>25233554</v>
      </c>
      <c r="F350" t="s">
        <v>718</v>
      </c>
      <c r="H350" t="s">
        <v>34</v>
      </c>
      <c r="I350">
        <v>42.383150000000001</v>
      </c>
      <c r="J350">
        <v>-71.086200000000005</v>
      </c>
      <c r="K350" t="s">
        <v>21</v>
      </c>
      <c r="L350">
        <v>75</v>
      </c>
      <c r="M350">
        <v>2</v>
      </c>
      <c r="N350">
        <v>154</v>
      </c>
      <c r="O350" s="1">
        <v>44810</v>
      </c>
      <c r="P350">
        <v>1.73</v>
      </c>
      <c r="Q350">
        <v>1</v>
      </c>
      <c r="R350">
        <v>292</v>
      </c>
      <c r="S350">
        <v>21</v>
      </c>
    </row>
    <row r="351" spans="1:20" x14ac:dyDescent="0.2">
      <c r="A351" t="s">
        <v>2755</v>
      </c>
      <c r="B351" t="s">
        <v>7284</v>
      </c>
      <c r="C351">
        <v>4909590</v>
      </c>
      <c r="D351" t="s">
        <v>719</v>
      </c>
      <c r="E351">
        <v>25279966</v>
      </c>
      <c r="F351" t="s">
        <v>720</v>
      </c>
      <c r="H351" t="s">
        <v>37</v>
      </c>
      <c r="I351">
        <v>42.348379999999999</v>
      </c>
      <c r="J351">
        <v>-71.131630000000001</v>
      </c>
      <c r="K351" t="s">
        <v>25</v>
      </c>
      <c r="L351">
        <v>103</v>
      </c>
      <c r="M351">
        <v>240</v>
      </c>
      <c r="N351">
        <v>345</v>
      </c>
      <c r="O351" s="1">
        <v>44803</v>
      </c>
      <c r="P351">
        <v>3.68</v>
      </c>
      <c r="Q351">
        <v>2</v>
      </c>
      <c r="R351">
        <v>103</v>
      </c>
      <c r="S351">
        <v>5</v>
      </c>
      <c r="T351" t="s">
        <v>721</v>
      </c>
    </row>
    <row r="352" spans="1:20" x14ac:dyDescent="0.2">
      <c r="A352" t="s">
        <v>2755</v>
      </c>
      <c r="B352" t="s">
        <v>7284</v>
      </c>
      <c r="C352">
        <v>4924035</v>
      </c>
      <c r="D352" t="s">
        <v>722</v>
      </c>
      <c r="E352">
        <v>7757356</v>
      </c>
      <c r="F352" t="s">
        <v>723</v>
      </c>
      <c r="H352" t="s">
        <v>20</v>
      </c>
      <c r="I352">
        <v>42.374310000000001</v>
      </c>
      <c r="J352">
        <v>-71.153390000000002</v>
      </c>
      <c r="K352" t="s">
        <v>21</v>
      </c>
      <c r="L352">
        <v>70</v>
      </c>
      <c r="M352">
        <v>31</v>
      </c>
      <c r="N352">
        <v>9</v>
      </c>
      <c r="O352" s="1">
        <v>44804</v>
      </c>
      <c r="P352">
        <v>0.1</v>
      </c>
      <c r="Q352">
        <v>1</v>
      </c>
      <c r="R352">
        <v>107</v>
      </c>
      <c r="S352">
        <v>4</v>
      </c>
      <c r="T352" t="s">
        <v>724</v>
      </c>
    </row>
    <row r="353" spans="1:20" x14ac:dyDescent="0.2">
      <c r="A353" t="s">
        <v>2755</v>
      </c>
      <c r="B353" t="s">
        <v>7284</v>
      </c>
      <c r="C353">
        <v>4954584</v>
      </c>
      <c r="D353" t="s">
        <v>725</v>
      </c>
      <c r="E353">
        <v>21631889</v>
      </c>
      <c r="F353" t="s">
        <v>615</v>
      </c>
      <c r="H353" t="s">
        <v>52</v>
      </c>
      <c r="I353">
        <v>42.367150000000002</v>
      </c>
      <c r="J353">
        <v>-71.096549999999993</v>
      </c>
      <c r="K353" t="s">
        <v>25</v>
      </c>
      <c r="L353">
        <v>243</v>
      </c>
      <c r="M353">
        <v>90</v>
      </c>
      <c r="N353">
        <v>100</v>
      </c>
      <c r="O353" s="1">
        <v>44772</v>
      </c>
      <c r="P353">
        <v>1.08</v>
      </c>
      <c r="Q353">
        <v>14</v>
      </c>
      <c r="R353">
        <v>184</v>
      </c>
      <c r="S353">
        <v>4</v>
      </c>
      <c r="T353" t="s">
        <v>616</v>
      </c>
    </row>
    <row r="354" spans="1:20" x14ac:dyDescent="0.2">
      <c r="A354" t="s">
        <v>2755</v>
      </c>
      <c r="B354" t="s">
        <v>7284</v>
      </c>
      <c r="C354">
        <v>4956321</v>
      </c>
      <c r="D354" t="s">
        <v>726</v>
      </c>
      <c r="E354">
        <v>25547444</v>
      </c>
      <c r="F354" t="s">
        <v>229</v>
      </c>
      <c r="H354" t="s">
        <v>37</v>
      </c>
      <c r="I354">
        <v>42.385629999999999</v>
      </c>
      <c r="J354">
        <v>-71.116839999999996</v>
      </c>
      <c r="K354" t="s">
        <v>25</v>
      </c>
      <c r="L354">
        <v>185</v>
      </c>
      <c r="M354">
        <v>31</v>
      </c>
      <c r="N354">
        <v>128</v>
      </c>
      <c r="O354" s="1">
        <v>44771</v>
      </c>
      <c r="P354">
        <v>1.38</v>
      </c>
      <c r="Q354">
        <v>1</v>
      </c>
      <c r="R354">
        <v>272</v>
      </c>
      <c r="S354">
        <v>4</v>
      </c>
      <c r="T354" t="s">
        <v>727</v>
      </c>
    </row>
    <row r="355" spans="1:20" x14ac:dyDescent="0.2">
      <c r="A355" t="s">
        <v>2755</v>
      </c>
      <c r="B355" t="s">
        <v>7284</v>
      </c>
      <c r="C355">
        <v>4958294</v>
      </c>
      <c r="D355" t="s">
        <v>728</v>
      </c>
      <c r="E355">
        <v>87398</v>
      </c>
      <c r="F355" t="s">
        <v>103</v>
      </c>
      <c r="H355" t="s">
        <v>37</v>
      </c>
      <c r="I355">
        <v>42.379309999999997</v>
      </c>
      <c r="J355">
        <v>-71.121790000000004</v>
      </c>
      <c r="K355" t="s">
        <v>25</v>
      </c>
      <c r="L355">
        <v>229</v>
      </c>
      <c r="M355">
        <v>3</v>
      </c>
      <c r="N355">
        <v>17</v>
      </c>
      <c r="O355" s="1">
        <v>43340</v>
      </c>
      <c r="P355">
        <v>0.18</v>
      </c>
      <c r="Q355">
        <v>2</v>
      </c>
      <c r="R355">
        <v>32</v>
      </c>
      <c r="S355">
        <v>0</v>
      </c>
      <c r="T355" t="s">
        <v>729</v>
      </c>
    </row>
    <row r="356" spans="1:20" x14ac:dyDescent="0.2">
      <c r="A356" t="s">
        <v>2755</v>
      </c>
      <c r="B356" t="s">
        <v>7284</v>
      </c>
      <c r="C356">
        <v>4995033</v>
      </c>
      <c r="D356" t="s">
        <v>730</v>
      </c>
      <c r="E356">
        <v>11206328</v>
      </c>
      <c r="F356" t="s">
        <v>731</v>
      </c>
      <c r="H356" t="s">
        <v>357</v>
      </c>
      <c r="I356">
        <v>42.361220000000003</v>
      </c>
      <c r="J356">
        <v>-71.066289999999995</v>
      </c>
      <c r="K356" t="s">
        <v>25</v>
      </c>
      <c r="L356">
        <v>126</v>
      </c>
      <c r="M356">
        <v>2</v>
      </c>
      <c r="N356">
        <v>120</v>
      </c>
      <c r="O356" s="1">
        <v>44641</v>
      </c>
      <c r="P356">
        <v>1.34</v>
      </c>
      <c r="Q356">
        <v>1</v>
      </c>
      <c r="R356">
        <v>0</v>
      </c>
      <c r="S356">
        <v>13</v>
      </c>
      <c r="T356" t="s">
        <v>732</v>
      </c>
    </row>
    <row r="357" spans="1:20" x14ac:dyDescent="0.2">
      <c r="A357" t="s">
        <v>2755</v>
      </c>
      <c r="B357" t="s">
        <v>7284</v>
      </c>
      <c r="C357">
        <v>5019306</v>
      </c>
      <c r="D357" t="s">
        <v>733</v>
      </c>
      <c r="E357">
        <v>15862012</v>
      </c>
      <c r="F357" t="s">
        <v>734</v>
      </c>
      <c r="H357" t="s">
        <v>114</v>
      </c>
      <c r="I357">
        <v>42.332569999999997</v>
      </c>
      <c r="J357">
        <v>-71.029589999999999</v>
      </c>
      <c r="K357" t="s">
        <v>25</v>
      </c>
      <c r="L357">
        <v>355</v>
      </c>
      <c r="M357">
        <v>3</v>
      </c>
      <c r="N357">
        <v>169</v>
      </c>
      <c r="O357" s="1">
        <v>44817</v>
      </c>
      <c r="P357">
        <v>1.84</v>
      </c>
      <c r="Q357">
        <v>1</v>
      </c>
      <c r="R357">
        <v>295</v>
      </c>
      <c r="S357">
        <v>32</v>
      </c>
      <c r="T357" t="s">
        <v>735</v>
      </c>
    </row>
    <row r="358" spans="1:20" x14ac:dyDescent="0.2">
      <c r="A358" t="s">
        <v>2755</v>
      </c>
      <c r="B358" t="s">
        <v>7284</v>
      </c>
      <c r="C358">
        <v>5047340</v>
      </c>
      <c r="D358" t="s">
        <v>736</v>
      </c>
      <c r="E358">
        <v>10250028</v>
      </c>
      <c r="F358" t="s">
        <v>43</v>
      </c>
      <c r="H358" t="s">
        <v>37</v>
      </c>
      <c r="I358">
        <v>42.357790000000001</v>
      </c>
      <c r="J358">
        <v>-71.133470000000003</v>
      </c>
      <c r="K358" t="s">
        <v>25</v>
      </c>
      <c r="L358">
        <v>800</v>
      </c>
      <c r="M358">
        <v>1</v>
      </c>
      <c r="N358">
        <v>244</v>
      </c>
      <c r="O358" s="1">
        <v>44801</v>
      </c>
      <c r="P358">
        <v>3.43</v>
      </c>
      <c r="Q358">
        <v>2</v>
      </c>
      <c r="R358">
        <v>0</v>
      </c>
      <c r="S358">
        <v>23</v>
      </c>
      <c r="T358" t="s">
        <v>737</v>
      </c>
    </row>
    <row r="359" spans="1:20" x14ac:dyDescent="0.2">
      <c r="A359" t="s">
        <v>2755</v>
      </c>
      <c r="B359" t="s">
        <v>7284</v>
      </c>
      <c r="C359">
        <v>5048406</v>
      </c>
      <c r="D359" t="s">
        <v>738</v>
      </c>
      <c r="E359">
        <v>26062958</v>
      </c>
      <c r="F359" t="s">
        <v>739</v>
      </c>
      <c r="H359" t="s">
        <v>49</v>
      </c>
      <c r="I359">
        <v>42.311239999999998</v>
      </c>
      <c r="J359">
        <v>-71.065510000000003</v>
      </c>
      <c r="K359" t="s">
        <v>21</v>
      </c>
      <c r="L359">
        <v>85</v>
      </c>
      <c r="M359">
        <v>2</v>
      </c>
      <c r="N359">
        <v>39</v>
      </c>
      <c r="O359" s="1">
        <v>44739</v>
      </c>
      <c r="P359">
        <v>0.42</v>
      </c>
      <c r="Q359">
        <v>2</v>
      </c>
      <c r="R359">
        <v>319</v>
      </c>
      <c r="S359">
        <v>7</v>
      </c>
      <c r="T359" t="s">
        <v>740</v>
      </c>
    </row>
    <row r="360" spans="1:20" x14ac:dyDescent="0.2">
      <c r="A360" t="s">
        <v>2755</v>
      </c>
      <c r="B360" t="s">
        <v>7284</v>
      </c>
      <c r="C360">
        <v>5049582</v>
      </c>
      <c r="D360" t="s">
        <v>741</v>
      </c>
      <c r="E360">
        <v>197327</v>
      </c>
      <c r="F360" t="s">
        <v>208</v>
      </c>
      <c r="H360" t="s">
        <v>59</v>
      </c>
      <c r="I360">
        <v>42.313270000000003</v>
      </c>
      <c r="J360">
        <v>-71.108109999999996</v>
      </c>
      <c r="K360" t="s">
        <v>21</v>
      </c>
      <c r="L360">
        <v>60</v>
      </c>
      <c r="M360">
        <v>30</v>
      </c>
      <c r="N360">
        <v>27</v>
      </c>
      <c r="O360" s="1">
        <v>44742</v>
      </c>
      <c r="P360">
        <v>0.3</v>
      </c>
      <c r="Q360">
        <v>2</v>
      </c>
      <c r="R360">
        <v>287</v>
      </c>
      <c r="S360">
        <v>2</v>
      </c>
      <c r="T360" t="s">
        <v>609</v>
      </c>
    </row>
    <row r="361" spans="1:20" x14ac:dyDescent="0.2">
      <c r="A361" t="s">
        <v>2755</v>
      </c>
      <c r="B361" t="s">
        <v>7284</v>
      </c>
      <c r="C361">
        <v>5054601</v>
      </c>
      <c r="D361" t="s">
        <v>742</v>
      </c>
      <c r="E361">
        <v>26098645</v>
      </c>
      <c r="F361" t="s">
        <v>743</v>
      </c>
      <c r="H361" t="s">
        <v>114</v>
      </c>
      <c r="I361">
        <v>42.33034</v>
      </c>
      <c r="J361">
        <v>-71.058019999999999</v>
      </c>
      <c r="K361" t="s">
        <v>21</v>
      </c>
      <c r="L361">
        <v>75</v>
      </c>
      <c r="M361">
        <v>5</v>
      </c>
      <c r="N361">
        <v>153</v>
      </c>
      <c r="O361" s="1">
        <v>44788</v>
      </c>
      <c r="P361">
        <v>1.67</v>
      </c>
      <c r="Q361">
        <v>4</v>
      </c>
      <c r="R361">
        <v>260</v>
      </c>
      <c r="S361">
        <v>2</v>
      </c>
      <c r="T361" t="s">
        <v>744</v>
      </c>
    </row>
    <row r="362" spans="1:20" x14ac:dyDescent="0.2">
      <c r="A362" t="s">
        <v>2755</v>
      </c>
      <c r="B362" t="s">
        <v>7284</v>
      </c>
      <c r="C362">
        <v>5088560</v>
      </c>
      <c r="D362" t="s">
        <v>745</v>
      </c>
      <c r="E362">
        <v>21609039</v>
      </c>
      <c r="F362" t="s">
        <v>229</v>
      </c>
      <c r="H362" t="s">
        <v>28</v>
      </c>
      <c r="I362">
        <v>42.340409999999999</v>
      </c>
      <c r="J362">
        <v>-71.083839999999995</v>
      </c>
      <c r="K362" t="s">
        <v>25</v>
      </c>
      <c r="L362">
        <v>500</v>
      </c>
      <c r="M362">
        <v>29</v>
      </c>
      <c r="N362">
        <v>100</v>
      </c>
      <c r="O362" s="1">
        <v>44192</v>
      </c>
      <c r="P362">
        <v>1.1599999999999999</v>
      </c>
      <c r="Q362">
        <v>3</v>
      </c>
      <c r="R362">
        <v>297</v>
      </c>
      <c r="S362">
        <v>0</v>
      </c>
      <c r="T362" t="s">
        <v>181</v>
      </c>
    </row>
    <row r="363" spans="1:20" x14ac:dyDescent="0.2">
      <c r="A363" t="s">
        <v>2755</v>
      </c>
      <c r="B363" t="s">
        <v>7284</v>
      </c>
      <c r="C363">
        <v>5166870</v>
      </c>
      <c r="D363" t="s">
        <v>746</v>
      </c>
      <c r="E363">
        <v>1487352</v>
      </c>
      <c r="F363" t="s">
        <v>747</v>
      </c>
      <c r="H363" t="s">
        <v>59</v>
      </c>
      <c r="I363">
        <v>42.305419999999998</v>
      </c>
      <c r="J363">
        <v>-71.104089999999999</v>
      </c>
      <c r="K363" t="s">
        <v>25</v>
      </c>
      <c r="L363">
        <v>170</v>
      </c>
      <c r="M363">
        <v>2</v>
      </c>
      <c r="N363">
        <v>323</v>
      </c>
      <c r="O363" s="1">
        <v>44809</v>
      </c>
      <c r="P363">
        <v>3.49</v>
      </c>
      <c r="Q363">
        <v>1</v>
      </c>
      <c r="R363">
        <v>273</v>
      </c>
      <c r="S363">
        <v>74</v>
      </c>
      <c r="T363" t="s">
        <v>748</v>
      </c>
    </row>
    <row r="364" spans="1:20" x14ac:dyDescent="0.2">
      <c r="A364" t="s">
        <v>2755</v>
      </c>
      <c r="B364" t="s">
        <v>7284</v>
      </c>
      <c r="C364">
        <v>5203538</v>
      </c>
      <c r="D364" t="s">
        <v>749</v>
      </c>
      <c r="E364">
        <v>26917979</v>
      </c>
      <c r="F364" t="s">
        <v>750</v>
      </c>
      <c r="H364" t="s">
        <v>198</v>
      </c>
      <c r="I364">
        <v>42.340240000000001</v>
      </c>
      <c r="J364">
        <v>-71.074830000000006</v>
      </c>
      <c r="K364" t="s">
        <v>25</v>
      </c>
      <c r="L364">
        <v>900</v>
      </c>
      <c r="M364">
        <v>5</v>
      </c>
      <c r="N364">
        <v>9</v>
      </c>
      <c r="O364" s="1">
        <v>44803</v>
      </c>
      <c r="P364">
        <v>0.1</v>
      </c>
      <c r="Q364">
        <v>1</v>
      </c>
      <c r="R364">
        <v>283</v>
      </c>
      <c r="S364">
        <v>5</v>
      </c>
      <c r="T364" t="s">
        <v>751</v>
      </c>
    </row>
    <row r="365" spans="1:20" x14ac:dyDescent="0.2">
      <c r="A365" t="s">
        <v>2755</v>
      </c>
      <c r="B365" t="s">
        <v>7284</v>
      </c>
      <c r="C365">
        <v>5251036</v>
      </c>
      <c r="D365" t="s">
        <v>752</v>
      </c>
      <c r="E365">
        <v>5608628</v>
      </c>
      <c r="F365" t="s">
        <v>753</v>
      </c>
      <c r="H365" t="s">
        <v>37</v>
      </c>
      <c r="I365">
        <v>42.37171</v>
      </c>
      <c r="J365">
        <v>-71.102440000000001</v>
      </c>
      <c r="K365" t="s">
        <v>25</v>
      </c>
      <c r="L365">
        <v>255</v>
      </c>
      <c r="M365">
        <v>2</v>
      </c>
      <c r="N365">
        <v>137</v>
      </c>
      <c r="O365" s="1">
        <v>43919</v>
      </c>
      <c r="P365">
        <v>2.85</v>
      </c>
      <c r="Q365">
        <v>1</v>
      </c>
      <c r="R365">
        <v>5</v>
      </c>
      <c r="S365">
        <v>0</v>
      </c>
      <c r="T365" t="s">
        <v>754</v>
      </c>
    </row>
    <row r="366" spans="1:20" x14ac:dyDescent="0.2">
      <c r="A366" t="s">
        <v>2755</v>
      </c>
      <c r="B366" t="s">
        <v>7284</v>
      </c>
      <c r="C366">
        <v>5317935</v>
      </c>
      <c r="D366" t="s">
        <v>755</v>
      </c>
      <c r="E366">
        <v>95959</v>
      </c>
      <c r="F366" t="s">
        <v>756</v>
      </c>
      <c r="H366" t="s">
        <v>28</v>
      </c>
      <c r="I366">
        <v>42.32338</v>
      </c>
      <c r="J366">
        <v>-71.093339999999998</v>
      </c>
      <c r="K366" t="s">
        <v>25</v>
      </c>
      <c r="L366">
        <v>400</v>
      </c>
      <c r="M366">
        <v>29</v>
      </c>
      <c r="N366">
        <v>9</v>
      </c>
      <c r="O366" s="1">
        <v>43571</v>
      </c>
      <c r="P366">
        <v>0.1</v>
      </c>
      <c r="Q366">
        <v>1</v>
      </c>
      <c r="R366">
        <v>257</v>
      </c>
      <c r="S366">
        <v>0</v>
      </c>
      <c r="T366" t="s">
        <v>757</v>
      </c>
    </row>
    <row r="367" spans="1:20" x14ac:dyDescent="0.2">
      <c r="A367" t="s">
        <v>2755</v>
      </c>
      <c r="B367" t="s">
        <v>7284</v>
      </c>
      <c r="C367">
        <v>5320198</v>
      </c>
      <c r="D367" t="s">
        <v>758</v>
      </c>
      <c r="E367">
        <v>7704595</v>
      </c>
      <c r="F367" t="s">
        <v>267</v>
      </c>
      <c r="H367" t="s">
        <v>37</v>
      </c>
      <c r="I367">
        <v>42.37406</v>
      </c>
      <c r="J367">
        <v>-71.126480000000001</v>
      </c>
      <c r="K367" t="s">
        <v>21</v>
      </c>
      <c r="L367">
        <v>35</v>
      </c>
      <c r="M367">
        <v>90</v>
      </c>
      <c r="N367">
        <v>1</v>
      </c>
      <c r="O367" s="1">
        <v>44333</v>
      </c>
      <c r="P367">
        <v>0.06</v>
      </c>
      <c r="Q367">
        <v>1</v>
      </c>
      <c r="R367">
        <v>77</v>
      </c>
      <c r="S367">
        <v>0</v>
      </c>
    </row>
    <row r="368" spans="1:20" x14ac:dyDescent="0.2">
      <c r="A368" t="s">
        <v>2755</v>
      </c>
      <c r="B368" t="s">
        <v>7284</v>
      </c>
      <c r="C368">
        <v>5358934</v>
      </c>
      <c r="D368" t="s">
        <v>759</v>
      </c>
      <c r="E368">
        <v>18517776</v>
      </c>
      <c r="F368" t="s">
        <v>546</v>
      </c>
      <c r="H368" t="s">
        <v>28</v>
      </c>
      <c r="I368">
        <v>42.316809999999997</v>
      </c>
      <c r="J368">
        <v>-71.080010000000001</v>
      </c>
      <c r="K368" t="s">
        <v>21</v>
      </c>
      <c r="L368">
        <v>42</v>
      </c>
      <c r="M368">
        <v>150</v>
      </c>
      <c r="N368">
        <v>6</v>
      </c>
      <c r="O368" s="1">
        <v>43770</v>
      </c>
      <c r="P368">
        <v>0.08</v>
      </c>
      <c r="Q368">
        <v>31</v>
      </c>
      <c r="R368">
        <v>365</v>
      </c>
      <c r="S368">
        <v>0</v>
      </c>
    </row>
    <row r="369" spans="1:20" x14ac:dyDescent="0.2">
      <c r="A369" t="s">
        <v>2755</v>
      </c>
      <c r="B369" t="s">
        <v>7284</v>
      </c>
      <c r="C369">
        <v>5364137</v>
      </c>
      <c r="D369" t="s">
        <v>760</v>
      </c>
      <c r="E369">
        <v>23777641</v>
      </c>
      <c r="F369" t="s">
        <v>761</v>
      </c>
      <c r="H369" t="s">
        <v>24</v>
      </c>
      <c r="I369">
        <v>42.387039999999999</v>
      </c>
      <c r="J369">
        <v>-71.005809999999997</v>
      </c>
      <c r="K369" t="s">
        <v>25</v>
      </c>
      <c r="L369">
        <v>83</v>
      </c>
      <c r="M369">
        <v>60</v>
      </c>
      <c r="N369">
        <v>87</v>
      </c>
      <c r="O369" s="1">
        <v>44787</v>
      </c>
      <c r="P369">
        <v>0.95</v>
      </c>
      <c r="Q369">
        <v>2</v>
      </c>
      <c r="R369">
        <v>117</v>
      </c>
      <c r="S369">
        <v>3</v>
      </c>
    </row>
    <row r="370" spans="1:20" x14ac:dyDescent="0.2">
      <c r="A370" t="s">
        <v>2755</v>
      </c>
      <c r="B370" t="s">
        <v>7284</v>
      </c>
      <c r="C370">
        <v>5364231</v>
      </c>
      <c r="D370" t="s">
        <v>762</v>
      </c>
      <c r="E370">
        <v>13226301</v>
      </c>
      <c r="F370" t="s">
        <v>763</v>
      </c>
      <c r="H370" t="s">
        <v>172</v>
      </c>
      <c r="I370">
        <v>42.27863</v>
      </c>
      <c r="J370">
        <v>-71.136369999999999</v>
      </c>
      <c r="K370" t="s">
        <v>21</v>
      </c>
      <c r="L370">
        <v>50</v>
      </c>
      <c r="M370">
        <v>28</v>
      </c>
      <c r="N370">
        <v>0</v>
      </c>
      <c r="Q370">
        <v>1</v>
      </c>
      <c r="R370">
        <v>292</v>
      </c>
      <c r="S370">
        <v>0</v>
      </c>
      <c r="T370" t="s">
        <v>764</v>
      </c>
    </row>
    <row r="371" spans="1:20" x14ac:dyDescent="0.2">
      <c r="A371" t="s">
        <v>2755</v>
      </c>
      <c r="B371" t="s">
        <v>7284</v>
      </c>
      <c r="C371">
        <v>5365197</v>
      </c>
      <c r="D371" t="s">
        <v>765</v>
      </c>
      <c r="E371">
        <v>2861941</v>
      </c>
      <c r="F371" t="s">
        <v>766</v>
      </c>
      <c r="H371" t="s">
        <v>37</v>
      </c>
      <c r="I371">
        <v>42.3748</v>
      </c>
      <c r="J371">
        <v>-71.100229999999996</v>
      </c>
      <c r="K371" t="s">
        <v>21</v>
      </c>
      <c r="L371">
        <v>100</v>
      </c>
      <c r="M371">
        <v>91</v>
      </c>
      <c r="N371">
        <v>68</v>
      </c>
      <c r="O371" s="1">
        <v>43738</v>
      </c>
      <c r="P371">
        <v>0.76</v>
      </c>
      <c r="Q371">
        <v>1</v>
      </c>
      <c r="R371">
        <v>277</v>
      </c>
      <c r="S371">
        <v>0</v>
      </c>
    </row>
    <row r="372" spans="1:20" x14ac:dyDescent="0.2">
      <c r="A372" t="s">
        <v>2755</v>
      </c>
      <c r="B372" t="s">
        <v>7284</v>
      </c>
      <c r="C372">
        <v>5371051</v>
      </c>
      <c r="D372" t="s">
        <v>767</v>
      </c>
      <c r="E372">
        <v>27842033</v>
      </c>
      <c r="F372" t="s">
        <v>768</v>
      </c>
      <c r="H372" t="s">
        <v>49</v>
      </c>
      <c r="I372">
        <v>42.311630000000001</v>
      </c>
      <c r="J372">
        <v>-71.063509999999994</v>
      </c>
      <c r="K372" t="s">
        <v>25</v>
      </c>
      <c r="L372">
        <v>85</v>
      </c>
      <c r="M372">
        <v>29</v>
      </c>
      <c r="N372">
        <v>262</v>
      </c>
      <c r="O372" s="1">
        <v>44809</v>
      </c>
      <c r="P372">
        <v>3.16</v>
      </c>
      <c r="Q372">
        <v>2</v>
      </c>
      <c r="R372">
        <v>161</v>
      </c>
      <c r="S372">
        <v>1</v>
      </c>
    </row>
    <row r="373" spans="1:20" x14ac:dyDescent="0.2">
      <c r="A373" t="s">
        <v>2755</v>
      </c>
      <c r="B373" t="s">
        <v>7284</v>
      </c>
      <c r="C373">
        <v>5434327</v>
      </c>
      <c r="D373" t="s">
        <v>769</v>
      </c>
      <c r="E373">
        <v>28191112</v>
      </c>
      <c r="F373" t="s">
        <v>770</v>
      </c>
      <c r="H373" t="s">
        <v>24</v>
      </c>
      <c r="I373">
        <v>42.396039999999999</v>
      </c>
      <c r="J373">
        <v>-70.993229999999997</v>
      </c>
      <c r="K373" t="s">
        <v>25</v>
      </c>
      <c r="L373">
        <v>215</v>
      </c>
      <c r="M373">
        <v>32</v>
      </c>
      <c r="N373">
        <v>96</v>
      </c>
      <c r="O373" s="1">
        <v>44563</v>
      </c>
      <c r="P373">
        <v>1.0900000000000001</v>
      </c>
      <c r="Q373">
        <v>1</v>
      </c>
      <c r="R373">
        <v>197</v>
      </c>
      <c r="S373">
        <v>1</v>
      </c>
    </row>
    <row r="374" spans="1:20" x14ac:dyDescent="0.2">
      <c r="A374" t="s">
        <v>2755</v>
      </c>
      <c r="B374" t="s">
        <v>7284</v>
      </c>
      <c r="C374">
        <v>5435131</v>
      </c>
      <c r="D374" t="s">
        <v>771</v>
      </c>
      <c r="E374">
        <v>11557910</v>
      </c>
      <c r="F374" t="s">
        <v>412</v>
      </c>
      <c r="H374" t="s">
        <v>119</v>
      </c>
      <c r="I374">
        <v>42.333069999999999</v>
      </c>
      <c r="J374">
        <v>-71.120260000000002</v>
      </c>
      <c r="K374" t="s">
        <v>21</v>
      </c>
      <c r="L374">
        <v>150</v>
      </c>
      <c r="M374">
        <v>91</v>
      </c>
      <c r="N374">
        <v>28</v>
      </c>
      <c r="O374" s="1">
        <v>44675</v>
      </c>
      <c r="P374">
        <v>0.31</v>
      </c>
      <c r="Q374">
        <v>13</v>
      </c>
      <c r="R374">
        <v>274</v>
      </c>
      <c r="S374">
        <v>1</v>
      </c>
    </row>
    <row r="375" spans="1:20" x14ac:dyDescent="0.2">
      <c r="A375" t="s">
        <v>2755</v>
      </c>
      <c r="B375" t="s">
        <v>7284</v>
      </c>
      <c r="C375">
        <v>5439163</v>
      </c>
      <c r="D375" t="s">
        <v>772</v>
      </c>
      <c r="E375">
        <v>11557910</v>
      </c>
      <c r="F375" t="s">
        <v>412</v>
      </c>
      <c r="H375" t="s">
        <v>119</v>
      </c>
      <c r="I375">
        <v>42.33267</v>
      </c>
      <c r="J375">
        <v>-71.120519999999999</v>
      </c>
      <c r="K375" t="s">
        <v>21</v>
      </c>
      <c r="L375">
        <v>150</v>
      </c>
      <c r="M375">
        <v>91</v>
      </c>
      <c r="N375">
        <v>23</v>
      </c>
      <c r="O375" s="1">
        <v>43646</v>
      </c>
      <c r="P375">
        <v>0.25</v>
      </c>
      <c r="Q375">
        <v>13</v>
      </c>
      <c r="R375">
        <v>298</v>
      </c>
      <c r="S375">
        <v>0</v>
      </c>
    </row>
    <row r="376" spans="1:20" x14ac:dyDescent="0.2">
      <c r="A376" t="s">
        <v>2755</v>
      </c>
      <c r="B376" t="s">
        <v>7284</v>
      </c>
      <c r="C376">
        <v>5452647</v>
      </c>
      <c r="D376" t="s">
        <v>773</v>
      </c>
      <c r="E376">
        <v>11557910</v>
      </c>
      <c r="F376" t="s">
        <v>412</v>
      </c>
      <c r="H376" t="s">
        <v>119</v>
      </c>
      <c r="I376">
        <v>42.33287</v>
      </c>
      <c r="J376">
        <v>-71.11994</v>
      </c>
      <c r="K376" t="s">
        <v>21</v>
      </c>
      <c r="L376">
        <v>150</v>
      </c>
      <c r="M376">
        <v>91</v>
      </c>
      <c r="N376">
        <v>17</v>
      </c>
      <c r="O376" s="1">
        <v>43647</v>
      </c>
      <c r="P376">
        <v>0.19</v>
      </c>
      <c r="Q376">
        <v>13</v>
      </c>
      <c r="R376">
        <v>135</v>
      </c>
      <c r="S376">
        <v>0</v>
      </c>
    </row>
    <row r="377" spans="1:20" x14ac:dyDescent="0.2">
      <c r="A377" t="s">
        <v>2755</v>
      </c>
      <c r="B377" t="s">
        <v>7284</v>
      </c>
      <c r="C377">
        <v>5478135</v>
      </c>
      <c r="D377" t="s">
        <v>774</v>
      </c>
      <c r="E377">
        <v>13595892</v>
      </c>
      <c r="F377" t="s">
        <v>55</v>
      </c>
      <c r="H377" t="s">
        <v>24</v>
      </c>
      <c r="I377">
        <v>42.384549999999997</v>
      </c>
      <c r="J377">
        <v>-71.002170000000007</v>
      </c>
      <c r="K377" t="s">
        <v>25</v>
      </c>
      <c r="L377">
        <v>195</v>
      </c>
      <c r="M377">
        <v>91</v>
      </c>
      <c r="N377">
        <v>27</v>
      </c>
      <c r="O377" s="1">
        <v>42687</v>
      </c>
      <c r="P377">
        <v>0.35</v>
      </c>
      <c r="Q377">
        <v>1</v>
      </c>
      <c r="R377">
        <v>0</v>
      </c>
      <c r="S377">
        <v>0</v>
      </c>
    </row>
    <row r="378" spans="1:20" x14ac:dyDescent="0.2">
      <c r="A378" t="s">
        <v>2755</v>
      </c>
      <c r="B378" t="s">
        <v>7284</v>
      </c>
      <c r="C378">
        <v>5495267</v>
      </c>
      <c r="D378" t="s">
        <v>673</v>
      </c>
      <c r="E378">
        <v>18517776</v>
      </c>
      <c r="F378" t="s">
        <v>546</v>
      </c>
      <c r="H378" t="s">
        <v>28</v>
      </c>
      <c r="I378">
        <v>42.316760000000002</v>
      </c>
      <c r="J378">
        <v>-71.08</v>
      </c>
      <c r="K378" t="s">
        <v>21</v>
      </c>
      <c r="L378">
        <v>36</v>
      </c>
      <c r="M378">
        <v>150</v>
      </c>
      <c r="N378">
        <v>2</v>
      </c>
      <c r="O378" s="1">
        <v>42612</v>
      </c>
      <c r="P378">
        <v>0.03</v>
      </c>
      <c r="Q378">
        <v>31</v>
      </c>
      <c r="R378">
        <v>365</v>
      </c>
      <c r="S378">
        <v>0</v>
      </c>
    </row>
    <row r="379" spans="1:20" x14ac:dyDescent="0.2">
      <c r="A379" t="s">
        <v>2755</v>
      </c>
      <c r="B379" t="s">
        <v>7284</v>
      </c>
      <c r="C379">
        <v>5526487</v>
      </c>
      <c r="D379" t="s">
        <v>775</v>
      </c>
      <c r="E379">
        <v>28662210</v>
      </c>
      <c r="F379" t="s">
        <v>27</v>
      </c>
      <c r="H379" t="s">
        <v>119</v>
      </c>
      <c r="I379">
        <v>42.33211</v>
      </c>
      <c r="J379">
        <v>-71.098420000000004</v>
      </c>
      <c r="K379" t="s">
        <v>25</v>
      </c>
      <c r="L379">
        <v>279</v>
      </c>
      <c r="M379">
        <v>3</v>
      </c>
      <c r="N379">
        <v>133</v>
      </c>
      <c r="O379" s="1">
        <v>44796</v>
      </c>
      <c r="P379">
        <v>1.5</v>
      </c>
      <c r="Q379">
        <v>5</v>
      </c>
      <c r="R379">
        <v>73</v>
      </c>
      <c r="S379">
        <v>19</v>
      </c>
      <c r="T379" t="s">
        <v>776</v>
      </c>
    </row>
    <row r="380" spans="1:20" x14ac:dyDescent="0.2">
      <c r="A380" t="s">
        <v>2755</v>
      </c>
      <c r="B380" t="s">
        <v>7284</v>
      </c>
      <c r="C380">
        <v>5526514</v>
      </c>
      <c r="D380" t="s">
        <v>777</v>
      </c>
      <c r="E380">
        <v>28662210</v>
      </c>
      <c r="F380" t="s">
        <v>27</v>
      </c>
      <c r="H380" t="s">
        <v>28</v>
      </c>
      <c r="I380">
        <v>42.328499999999998</v>
      </c>
      <c r="J380">
        <v>-71.096080000000001</v>
      </c>
      <c r="K380" t="s">
        <v>25</v>
      </c>
      <c r="L380">
        <v>179</v>
      </c>
      <c r="M380">
        <v>3</v>
      </c>
      <c r="N380">
        <v>127</v>
      </c>
      <c r="O380" s="1">
        <v>44786</v>
      </c>
      <c r="P380">
        <v>1.39</v>
      </c>
      <c r="Q380">
        <v>5</v>
      </c>
      <c r="R380">
        <v>57</v>
      </c>
      <c r="S380">
        <v>5</v>
      </c>
      <c r="T380" t="s">
        <v>778</v>
      </c>
    </row>
    <row r="381" spans="1:20" x14ac:dyDescent="0.2">
      <c r="A381" t="s">
        <v>2755</v>
      </c>
      <c r="B381" t="s">
        <v>7284</v>
      </c>
      <c r="C381">
        <v>5581575</v>
      </c>
      <c r="D381" t="s">
        <v>779</v>
      </c>
      <c r="E381">
        <v>28766987</v>
      </c>
      <c r="F381" t="s">
        <v>780</v>
      </c>
      <c r="H381" t="s">
        <v>44</v>
      </c>
      <c r="I381">
        <v>42.34628</v>
      </c>
      <c r="J381">
        <v>-71.080640000000002</v>
      </c>
      <c r="K381" t="s">
        <v>25</v>
      </c>
      <c r="L381">
        <v>350</v>
      </c>
      <c r="M381">
        <v>29</v>
      </c>
      <c r="N381">
        <v>205</v>
      </c>
      <c r="O381" s="1">
        <v>44772</v>
      </c>
      <c r="P381">
        <v>2.72</v>
      </c>
      <c r="Q381">
        <v>1</v>
      </c>
      <c r="R381">
        <v>117</v>
      </c>
      <c r="S381">
        <v>3</v>
      </c>
      <c r="T381" t="s">
        <v>781</v>
      </c>
    </row>
    <row r="382" spans="1:20" x14ac:dyDescent="0.2">
      <c r="A382" t="s">
        <v>2755</v>
      </c>
      <c r="B382" t="s">
        <v>7284</v>
      </c>
      <c r="C382">
        <v>5661246</v>
      </c>
      <c r="D382" t="s">
        <v>782</v>
      </c>
      <c r="E382">
        <v>12211716</v>
      </c>
      <c r="F382" t="s">
        <v>19</v>
      </c>
      <c r="H382" t="s">
        <v>37</v>
      </c>
      <c r="I382">
        <v>42.347099999999998</v>
      </c>
      <c r="J382">
        <v>-71.130049999999997</v>
      </c>
      <c r="K382" t="s">
        <v>25</v>
      </c>
      <c r="L382">
        <v>125</v>
      </c>
      <c r="M382">
        <v>3</v>
      </c>
      <c r="N382">
        <v>171</v>
      </c>
      <c r="O382" s="1">
        <v>44816</v>
      </c>
      <c r="P382">
        <v>1.9</v>
      </c>
      <c r="Q382">
        <v>1</v>
      </c>
      <c r="R382">
        <v>325</v>
      </c>
      <c r="S382">
        <v>12</v>
      </c>
    </row>
    <row r="383" spans="1:20" x14ac:dyDescent="0.2">
      <c r="A383" t="s">
        <v>2755</v>
      </c>
      <c r="B383" t="s">
        <v>7284</v>
      </c>
      <c r="C383">
        <v>5666988</v>
      </c>
      <c r="D383" t="s">
        <v>783</v>
      </c>
      <c r="E383">
        <v>19742431</v>
      </c>
      <c r="F383" t="s">
        <v>180</v>
      </c>
      <c r="H383" t="s">
        <v>37</v>
      </c>
      <c r="I383">
        <v>42.374560000000002</v>
      </c>
      <c r="J383">
        <v>-71.133399999999995</v>
      </c>
      <c r="K383" t="s">
        <v>25</v>
      </c>
      <c r="L383">
        <v>440</v>
      </c>
      <c r="M383">
        <v>30</v>
      </c>
      <c r="N383">
        <v>31</v>
      </c>
      <c r="O383" s="1">
        <v>44498</v>
      </c>
      <c r="P383">
        <v>0.35</v>
      </c>
      <c r="Q383">
        <v>1</v>
      </c>
      <c r="R383">
        <v>327</v>
      </c>
      <c r="S383">
        <v>1</v>
      </c>
    </row>
    <row r="384" spans="1:20" x14ac:dyDescent="0.2">
      <c r="A384" t="s">
        <v>2755</v>
      </c>
      <c r="B384" t="s">
        <v>7284</v>
      </c>
      <c r="C384">
        <v>5690424</v>
      </c>
      <c r="D384" t="s">
        <v>784</v>
      </c>
      <c r="E384">
        <v>28090138</v>
      </c>
      <c r="F384" t="s">
        <v>785</v>
      </c>
      <c r="H384" t="s">
        <v>41</v>
      </c>
      <c r="I384">
        <v>42.356679999999997</v>
      </c>
      <c r="J384">
        <v>-71.071849999999998</v>
      </c>
      <c r="K384" t="s">
        <v>25</v>
      </c>
      <c r="L384">
        <v>310</v>
      </c>
      <c r="M384">
        <v>91</v>
      </c>
      <c r="N384">
        <v>124</v>
      </c>
      <c r="O384" s="1">
        <v>43891</v>
      </c>
      <c r="P384">
        <v>1.37</v>
      </c>
      <c r="Q384">
        <v>1</v>
      </c>
      <c r="R384">
        <v>95</v>
      </c>
      <c r="S384">
        <v>0</v>
      </c>
    </row>
    <row r="385" spans="1:20" x14ac:dyDescent="0.2">
      <c r="A385" t="s">
        <v>2755</v>
      </c>
      <c r="B385" t="s">
        <v>7284</v>
      </c>
      <c r="C385">
        <v>5705842</v>
      </c>
      <c r="D385" t="s">
        <v>786</v>
      </c>
      <c r="E385">
        <v>21631889</v>
      </c>
      <c r="F385" t="s">
        <v>615</v>
      </c>
      <c r="H385" t="s">
        <v>52</v>
      </c>
      <c r="I385">
        <v>42.367049999999999</v>
      </c>
      <c r="J385">
        <v>-71.096599999999995</v>
      </c>
      <c r="K385" t="s">
        <v>25</v>
      </c>
      <c r="L385">
        <v>268</v>
      </c>
      <c r="M385">
        <v>45</v>
      </c>
      <c r="N385">
        <v>48</v>
      </c>
      <c r="O385" s="1">
        <v>44691</v>
      </c>
      <c r="P385">
        <v>0.54</v>
      </c>
      <c r="Q385">
        <v>14</v>
      </c>
      <c r="R385">
        <v>194</v>
      </c>
      <c r="S385">
        <v>1</v>
      </c>
      <c r="T385" t="s">
        <v>697</v>
      </c>
    </row>
    <row r="386" spans="1:20" x14ac:dyDescent="0.2">
      <c r="A386" t="s">
        <v>2755</v>
      </c>
      <c r="B386" t="s">
        <v>7284</v>
      </c>
      <c r="C386">
        <v>5709298</v>
      </c>
      <c r="D386" t="s">
        <v>787</v>
      </c>
      <c r="E386">
        <v>2006852</v>
      </c>
      <c r="F386" t="s">
        <v>548</v>
      </c>
      <c r="H386" t="s">
        <v>41</v>
      </c>
      <c r="I386">
        <v>42.359839999999998</v>
      </c>
      <c r="J386">
        <v>-71.069140000000004</v>
      </c>
      <c r="K386" t="s">
        <v>25</v>
      </c>
      <c r="L386">
        <v>338</v>
      </c>
      <c r="M386">
        <v>2</v>
      </c>
      <c r="N386">
        <v>383</v>
      </c>
      <c r="O386" s="1">
        <v>44797</v>
      </c>
      <c r="P386">
        <v>4.22</v>
      </c>
      <c r="Q386">
        <v>8</v>
      </c>
      <c r="R386">
        <v>325</v>
      </c>
      <c r="S386">
        <v>44</v>
      </c>
      <c r="T386" t="s">
        <v>460</v>
      </c>
    </row>
    <row r="387" spans="1:20" x14ac:dyDescent="0.2">
      <c r="A387" t="s">
        <v>2755</v>
      </c>
      <c r="B387" t="s">
        <v>7284</v>
      </c>
      <c r="C387">
        <v>5718801</v>
      </c>
      <c r="D387" t="s">
        <v>788</v>
      </c>
      <c r="E387">
        <v>22348222</v>
      </c>
      <c r="F387" t="s">
        <v>645</v>
      </c>
      <c r="H387" t="s">
        <v>198</v>
      </c>
      <c r="I387">
        <v>42.344410000000003</v>
      </c>
      <c r="J387">
        <v>-71.076329999999999</v>
      </c>
      <c r="K387" t="s">
        <v>25</v>
      </c>
      <c r="L387">
        <v>246</v>
      </c>
      <c r="M387">
        <v>1</v>
      </c>
      <c r="N387">
        <v>142</v>
      </c>
      <c r="O387" s="1">
        <v>44754</v>
      </c>
      <c r="P387">
        <v>1.61</v>
      </c>
      <c r="Q387">
        <v>84</v>
      </c>
      <c r="R387">
        <v>331</v>
      </c>
      <c r="S387">
        <v>4</v>
      </c>
      <c r="T387" t="s">
        <v>789</v>
      </c>
    </row>
    <row r="388" spans="1:20" x14ac:dyDescent="0.2">
      <c r="A388" t="s">
        <v>2755</v>
      </c>
      <c r="B388" t="s">
        <v>7284</v>
      </c>
      <c r="C388">
        <v>5718921</v>
      </c>
      <c r="D388" t="s">
        <v>790</v>
      </c>
      <c r="E388">
        <v>22348222</v>
      </c>
      <c r="F388" t="s">
        <v>645</v>
      </c>
      <c r="H388" t="s">
        <v>198</v>
      </c>
      <c r="I388">
        <v>42.344549999999998</v>
      </c>
      <c r="J388">
        <v>-71.076279999999997</v>
      </c>
      <c r="K388" t="s">
        <v>25</v>
      </c>
      <c r="L388">
        <v>510</v>
      </c>
      <c r="M388">
        <v>29</v>
      </c>
      <c r="N388">
        <v>142</v>
      </c>
      <c r="O388" s="1">
        <v>44767</v>
      </c>
      <c r="P388">
        <v>1.61</v>
      </c>
      <c r="Q388">
        <v>84</v>
      </c>
      <c r="R388">
        <v>335</v>
      </c>
      <c r="S388">
        <v>1</v>
      </c>
      <c r="T388" t="s">
        <v>791</v>
      </c>
    </row>
    <row r="389" spans="1:20" x14ac:dyDescent="0.2">
      <c r="A389" t="s">
        <v>2755</v>
      </c>
      <c r="B389" t="s">
        <v>7284</v>
      </c>
      <c r="C389">
        <v>5738018</v>
      </c>
      <c r="D389" t="s">
        <v>792</v>
      </c>
      <c r="E389">
        <v>7302835</v>
      </c>
      <c r="F389" t="s">
        <v>793</v>
      </c>
      <c r="H389" t="s">
        <v>59</v>
      </c>
      <c r="I389">
        <v>42.324480000000001</v>
      </c>
      <c r="J389">
        <v>-71.106639999999999</v>
      </c>
      <c r="K389" t="s">
        <v>25</v>
      </c>
      <c r="L389">
        <v>95</v>
      </c>
      <c r="M389">
        <v>91</v>
      </c>
      <c r="N389">
        <v>0</v>
      </c>
      <c r="Q389">
        <v>1</v>
      </c>
      <c r="R389">
        <v>0</v>
      </c>
      <c r="S389">
        <v>0</v>
      </c>
    </row>
    <row r="390" spans="1:20" x14ac:dyDescent="0.2">
      <c r="A390" t="s">
        <v>2755</v>
      </c>
      <c r="B390" t="s">
        <v>7284</v>
      </c>
      <c r="C390">
        <v>5768819</v>
      </c>
      <c r="D390" t="s">
        <v>794</v>
      </c>
      <c r="E390">
        <v>22348222</v>
      </c>
      <c r="F390" t="s">
        <v>645</v>
      </c>
      <c r="H390" t="s">
        <v>198</v>
      </c>
      <c r="I390">
        <v>42.344470000000001</v>
      </c>
      <c r="J390">
        <v>-71.076440000000005</v>
      </c>
      <c r="K390" t="s">
        <v>25</v>
      </c>
      <c r="L390">
        <v>215</v>
      </c>
      <c r="M390">
        <v>1</v>
      </c>
      <c r="N390">
        <v>130</v>
      </c>
      <c r="O390" s="1">
        <v>44786</v>
      </c>
      <c r="P390">
        <v>1.52</v>
      </c>
      <c r="Q390">
        <v>84</v>
      </c>
      <c r="R390">
        <v>347</v>
      </c>
      <c r="S390">
        <v>7</v>
      </c>
      <c r="T390" t="s">
        <v>795</v>
      </c>
    </row>
    <row r="391" spans="1:20" x14ac:dyDescent="0.2">
      <c r="A391" t="s">
        <v>2755</v>
      </c>
      <c r="B391" t="s">
        <v>7284</v>
      </c>
      <c r="C391">
        <v>5769127</v>
      </c>
      <c r="D391" t="s">
        <v>796</v>
      </c>
      <c r="E391">
        <v>22348222</v>
      </c>
      <c r="F391" t="s">
        <v>645</v>
      </c>
      <c r="H391" t="s">
        <v>198</v>
      </c>
      <c r="I391">
        <v>42.344470000000001</v>
      </c>
      <c r="J391">
        <v>-71.076440000000005</v>
      </c>
      <c r="K391" t="s">
        <v>25</v>
      </c>
      <c r="L391">
        <v>254</v>
      </c>
      <c r="M391">
        <v>1</v>
      </c>
      <c r="N391">
        <v>255</v>
      </c>
      <c r="O391" s="1">
        <v>44791</v>
      </c>
      <c r="P391">
        <v>2.88</v>
      </c>
      <c r="Q391">
        <v>84</v>
      </c>
      <c r="R391">
        <v>298</v>
      </c>
      <c r="S391">
        <v>37</v>
      </c>
      <c r="T391" t="s">
        <v>797</v>
      </c>
    </row>
    <row r="392" spans="1:20" x14ac:dyDescent="0.2">
      <c r="A392" t="s">
        <v>2755</v>
      </c>
      <c r="B392" t="s">
        <v>7284</v>
      </c>
      <c r="C392">
        <v>5775139</v>
      </c>
      <c r="D392" t="s">
        <v>798</v>
      </c>
      <c r="E392">
        <v>29963974</v>
      </c>
      <c r="F392" t="s">
        <v>799</v>
      </c>
      <c r="H392" t="s">
        <v>37</v>
      </c>
      <c r="I392">
        <v>42.352110000000003</v>
      </c>
      <c r="J392">
        <v>-71.131780000000006</v>
      </c>
      <c r="K392" t="s">
        <v>21</v>
      </c>
      <c r="L392">
        <v>70</v>
      </c>
      <c r="M392">
        <v>91</v>
      </c>
      <c r="N392">
        <v>0</v>
      </c>
      <c r="Q392">
        <v>1</v>
      </c>
      <c r="R392">
        <v>0</v>
      </c>
      <c r="S392">
        <v>0</v>
      </c>
    </row>
    <row r="393" spans="1:20" x14ac:dyDescent="0.2">
      <c r="A393" t="s">
        <v>2755</v>
      </c>
      <c r="B393" t="s">
        <v>7284</v>
      </c>
      <c r="C393">
        <v>5781926</v>
      </c>
      <c r="D393" t="s">
        <v>800</v>
      </c>
      <c r="E393">
        <v>29573894</v>
      </c>
      <c r="F393" t="s">
        <v>314</v>
      </c>
      <c r="H393" t="s">
        <v>114</v>
      </c>
      <c r="I393">
        <v>42.332859999999997</v>
      </c>
      <c r="J393">
        <v>-71.045060000000007</v>
      </c>
      <c r="K393" t="s">
        <v>25</v>
      </c>
      <c r="L393">
        <v>200</v>
      </c>
      <c r="M393">
        <v>5</v>
      </c>
      <c r="N393">
        <v>49</v>
      </c>
      <c r="O393" s="1">
        <v>44813</v>
      </c>
      <c r="P393">
        <v>0.8</v>
      </c>
      <c r="Q393">
        <v>1</v>
      </c>
      <c r="R393">
        <v>306</v>
      </c>
      <c r="S393">
        <v>12</v>
      </c>
      <c r="T393" t="s">
        <v>801</v>
      </c>
    </row>
    <row r="394" spans="1:20" x14ac:dyDescent="0.2">
      <c r="A394" t="s">
        <v>2755</v>
      </c>
      <c r="B394" t="s">
        <v>7284</v>
      </c>
      <c r="C394">
        <v>5782221</v>
      </c>
      <c r="D394" t="s">
        <v>802</v>
      </c>
      <c r="E394">
        <v>18601802</v>
      </c>
      <c r="F394" t="s">
        <v>803</v>
      </c>
      <c r="H394" t="s">
        <v>46</v>
      </c>
      <c r="I394">
        <v>42.367260000000002</v>
      </c>
      <c r="J394">
        <v>-71.054239999999993</v>
      </c>
      <c r="K394" t="s">
        <v>25</v>
      </c>
      <c r="L394">
        <v>300</v>
      </c>
      <c r="M394">
        <v>3</v>
      </c>
      <c r="N394">
        <v>254</v>
      </c>
      <c r="O394" s="1">
        <v>44814</v>
      </c>
      <c r="P394">
        <v>2.91</v>
      </c>
      <c r="Q394">
        <v>1</v>
      </c>
      <c r="R394">
        <v>85</v>
      </c>
      <c r="S394">
        <v>26</v>
      </c>
      <c r="T394" t="s">
        <v>804</v>
      </c>
    </row>
    <row r="395" spans="1:20" x14ac:dyDescent="0.2">
      <c r="A395" t="s">
        <v>2755</v>
      </c>
      <c r="B395" t="s">
        <v>7284</v>
      </c>
      <c r="C395">
        <v>5791244</v>
      </c>
      <c r="D395" t="s">
        <v>805</v>
      </c>
      <c r="E395">
        <v>30045286</v>
      </c>
      <c r="F395" t="s">
        <v>806</v>
      </c>
      <c r="H395" t="s">
        <v>37</v>
      </c>
      <c r="I395">
        <v>42.38308</v>
      </c>
      <c r="J395">
        <v>-71.135170000000002</v>
      </c>
      <c r="K395" t="s">
        <v>25</v>
      </c>
      <c r="L395">
        <v>188</v>
      </c>
      <c r="M395">
        <v>3</v>
      </c>
      <c r="N395">
        <v>334</v>
      </c>
      <c r="O395" s="1">
        <v>44810</v>
      </c>
      <c r="P395">
        <v>3.77</v>
      </c>
      <c r="Q395">
        <v>1</v>
      </c>
      <c r="R395">
        <v>94</v>
      </c>
      <c r="S395">
        <v>33</v>
      </c>
      <c r="T395" t="s">
        <v>807</v>
      </c>
    </row>
    <row r="396" spans="1:20" x14ac:dyDescent="0.2">
      <c r="A396" t="s">
        <v>2755</v>
      </c>
      <c r="B396" t="s">
        <v>7284</v>
      </c>
      <c r="C396">
        <v>5806428</v>
      </c>
      <c r="D396" t="s">
        <v>808</v>
      </c>
      <c r="E396">
        <v>15646805</v>
      </c>
      <c r="F396" t="s">
        <v>809</v>
      </c>
      <c r="H396" t="s">
        <v>24</v>
      </c>
      <c r="I396">
        <v>42.379390000000001</v>
      </c>
      <c r="J396">
        <v>-71.029610000000005</v>
      </c>
      <c r="K396" t="s">
        <v>25</v>
      </c>
      <c r="L396">
        <v>125</v>
      </c>
      <c r="M396">
        <v>91</v>
      </c>
      <c r="N396">
        <v>31</v>
      </c>
      <c r="O396" s="1">
        <v>43608</v>
      </c>
      <c r="P396">
        <v>0.34</v>
      </c>
      <c r="Q396">
        <v>1</v>
      </c>
      <c r="R396">
        <v>90</v>
      </c>
      <c r="S396">
        <v>0</v>
      </c>
    </row>
    <row r="397" spans="1:20" x14ac:dyDescent="0.2">
      <c r="A397" t="s">
        <v>2755</v>
      </c>
      <c r="B397" t="s">
        <v>7284</v>
      </c>
      <c r="C397">
        <v>5811422</v>
      </c>
      <c r="D397" t="s">
        <v>810</v>
      </c>
      <c r="E397">
        <v>12576232</v>
      </c>
      <c r="F397" t="s">
        <v>342</v>
      </c>
      <c r="H397" t="s">
        <v>37</v>
      </c>
      <c r="I397">
        <v>42.370669999999997</v>
      </c>
      <c r="J397">
        <v>-71.099130000000002</v>
      </c>
      <c r="K397" t="s">
        <v>25</v>
      </c>
      <c r="L397">
        <v>89</v>
      </c>
      <c r="M397">
        <v>32</v>
      </c>
      <c r="N397">
        <v>50</v>
      </c>
      <c r="O397" s="1">
        <v>43507</v>
      </c>
      <c r="P397">
        <v>0.56999999999999995</v>
      </c>
      <c r="Q397">
        <v>5</v>
      </c>
      <c r="R397">
        <v>292</v>
      </c>
      <c r="S397">
        <v>0</v>
      </c>
    </row>
    <row r="398" spans="1:20" x14ac:dyDescent="0.2">
      <c r="A398" t="s">
        <v>2755</v>
      </c>
      <c r="B398" t="s">
        <v>7284</v>
      </c>
      <c r="C398">
        <v>5813177</v>
      </c>
      <c r="D398" t="s">
        <v>811</v>
      </c>
      <c r="E398">
        <v>30162455</v>
      </c>
      <c r="F398" t="s">
        <v>812</v>
      </c>
      <c r="H398" t="s">
        <v>52</v>
      </c>
      <c r="I398">
        <v>42.343060000000001</v>
      </c>
      <c r="J398">
        <v>-71.087199999999996</v>
      </c>
      <c r="K398" t="s">
        <v>25</v>
      </c>
      <c r="L398">
        <v>62</v>
      </c>
      <c r="M398">
        <v>91</v>
      </c>
      <c r="N398">
        <v>0</v>
      </c>
      <c r="Q398">
        <v>1</v>
      </c>
      <c r="R398">
        <v>0</v>
      </c>
      <c r="S398">
        <v>0</v>
      </c>
    </row>
    <row r="399" spans="1:20" x14ac:dyDescent="0.2">
      <c r="A399" t="s">
        <v>2755</v>
      </c>
      <c r="B399" t="s">
        <v>7284</v>
      </c>
      <c r="C399">
        <v>5856633</v>
      </c>
      <c r="D399" t="s">
        <v>813</v>
      </c>
      <c r="E399">
        <v>30408736</v>
      </c>
      <c r="F399" t="s">
        <v>163</v>
      </c>
      <c r="H399" t="s">
        <v>114</v>
      </c>
      <c r="I399">
        <v>42.332839999999997</v>
      </c>
      <c r="J399">
        <v>-71.046850000000006</v>
      </c>
      <c r="K399" t="s">
        <v>25</v>
      </c>
      <c r="L399">
        <v>350</v>
      </c>
      <c r="M399">
        <v>91</v>
      </c>
      <c r="N399">
        <v>1</v>
      </c>
      <c r="O399" s="1">
        <v>42503</v>
      </c>
      <c r="P399">
        <v>0.01</v>
      </c>
      <c r="Q399">
        <v>1</v>
      </c>
      <c r="R399">
        <v>0</v>
      </c>
      <c r="S399">
        <v>0</v>
      </c>
    </row>
    <row r="400" spans="1:20" x14ac:dyDescent="0.2">
      <c r="A400" t="s">
        <v>2755</v>
      </c>
      <c r="B400" t="s">
        <v>7284</v>
      </c>
      <c r="C400">
        <v>5857136</v>
      </c>
      <c r="D400" t="s">
        <v>814</v>
      </c>
      <c r="E400">
        <v>1260886</v>
      </c>
      <c r="F400" t="s">
        <v>815</v>
      </c>
      <c r="H400" t="s">
        <v>37</v>
      </c>
      <c r="I400">
        <v>42.384900000000002</v>
      </c>
      <c r="J400">
        <v>-71.130399999999995</v>
      </c>
      <c r="K400" t="s">
        <v>25</v>
      </c>
      <c r="L400">
        <v>300</v>
      </c>
      <c r="M400">
        <v>2</v>
      </c>
      <c r="N400">
        <v>188</v>
      </c>
      <c r="O400" s="1">
        <v>44802</v>
      </c>
      <c r="P400">
        <v>2.08</v>
      </c>
      <c r="Q400">
        <v>2</v>
      </c>
      <c r="R400">
        <v>149</v>
      </c>
      <c r="S400">
        <v>22</v>
      </c>
      <c r="T400" t="s">
        <v>816</v>
      </c>
    </row>
    <row r="401" spans="1:20" x14ac:dyDescent="0.2">
      <c r="A401" t="s">
        <v>2755</v>
      </c>
      <c r="B401" t="s">
        <v>7284</v>
      </c>
      <c r="C401">
        <v>5870922</v>
      </c>
      <c r="D401" t="s">
        <v>817</v>
      </c>
      <c r="E401">
        <v>26956083</v>
      </c>
      <c r="F401" t="s">
        <v>818</v>
      </c>
      <c r="H401" t="s">
        <v>37</v>
      </c>
      <c r="I401">
        <v>42.360500000000002</v>
      </c>
      <c r="J401">
        <v>-71.126329999999996</v>
      </c>
      <c r="K401" t="s">
        <v>21</v>
      </c>
      <c r="L401">
        <v>65</v>
      </c>
      <c r="M401">
        <v>3</v>
      </c>
      <c r="N401">
        <v>291</v>
      </c>
      <c r="O401" s="1">
        <v>44781</v>
      </c>
      <c r="P401">
        <v>3.22</v>
      </c>
      <c r="Q401">
        <v>4</v>
      </c>
      <c r="R401">
        <v>114</v>
      </c>
      <c r="S401">
        <v>53</v>
      </c>
      <c r="T401" t="s">
        <v>819</v>
      </c>
    </row>
    <row r="402" spans="1:20" x14ac:dyDescent="0.2">
      <c r="A402" t="s">
        <v>2755</v>
      </c>
      <c r="B402" t="s">
        <v>7284</v>
      </c>
      <c r="C402">
        <v>5884429</v>
      </c>
      <c r="D402" t="s">
        <v>820</v>
      </c>
      <c r="E402">
        <v>15396970</v>
      </c>
      <c r="F402" t="s">
        <v>821</v>
      </c>
      <c r="H402" t="s">
        <v>172</v>
      </c>
      <c r="I402">
        <v>42.285159999999998</v>
      </c>
      <c r="J402">
        <v>-71.137720000000002</v>
      </c>
      <c r="K402" t="s">
        <v>21</v>
      </c>
      <c r="L402">
        <v>115</v>
      </c>
      <c r="M402">
        <v>3</v>
      </c>
      <c r="N402">
        <v>112</v>
      </c>
      <c r="O402" s="1">
        <v>44790</v>
      </c>
      <c r="P402">
        <v>1.26</v>
      </c>
      <c r="Q402">
        <v>2</v>
      </c>
      <c r="R402">
        <v>4</v>
      </c>
      <c r="S402">
        <v>15</v>
      </c>
      <c r="T402" t="s">
        <v>822</v>
      </c>
    </row>
    <row r="403" spans="1:20" x14ac:dyDescent="0.2">
      <c r="A403" t="s">
        <v>2755</v>
      </c>
      <c r="B403" t="s">
        <v>7284</v>
      </c>
      <c r="C403">
        <v>5903001</v>
      </c>
      <c r="D403" t="s">
        <v>823</v>
      </c>
      <c r="E403">
        <v>30658962</v>
      </c>
      <c r="F403" t="s">
        <v>824</v>
      </c>
      <c r="H403" t="s">
        <v>44</v>
      </c>
      <c r="I403">
        <v>42.351469999999999</v>
      </c>
      <c r="J403">
        <v>-71.07835</v>
      </c>
      <c r="K403" t="s">
        <v>25</v>
      </c>
      <c r="L403">
        <v>357</v>
      </c>
      <c r="M403">
        <v>3</v>
      </c>
      <c r="N403">
        <v>62</v>
      </c>
      <c r="O403" s="1">
        <v>44790</v>
      </c>
      <c r="P403">
        <v>0.69</v>
      </c>
      <c r="Q403">
        <v>1</v>
      </c>
      <c r="R403">
        <v>151</v>
      </c>
      <c r="S403">
        <v>18</v>
      </c>
      <c r="T403" t="s">
        <v>825</v>
      </c>
    </row>
    <row r="404" spans="1:20" x14ac:dyDescent="0.2">
      <c r="A404" t="s">
        <v>2755</v>
      </c>
      <c r="B404" t="s">
        <v>7284</v>
      </c>
      <c r="C404">
        <v>5919529</v>
      </c>
      <c r="D404" t="s">
        <v>826</v>
      </c>
      <c r="E404">
        <v>24196977</v>
      </c>
      <c r="F404" t="s">
        <v>827</v>
      </c>
      <c r="H404" t="s">
        <v>44</v>
      </c>
      <c r="I404">
        <v>42.350090000000002</v>
      </c>
      <c r="J404">
        <v>-71.070229999999995</v>
      </c>
      <c r="K404" t="s">
        <v>25</v>
      </c>
      <c r="L404">
        <v>568</v>
      </c>
      <c r="M404">
        <v>91</v>
      </c>
      <c r="N404">
        <v>15</v>
      </c>
      <c r="O404" s="1">
        <v>42566</v>
      </c>
      <c r="P404">
        <v>0.17</v>
      </c>
      <c r="Q404">
        <v>2</v>
      </c>
      <c r="R404">
        <v>104</v>
      </c>
      <c r="S404">
        <v>0</v>
      </c>
    </row>
    <row r="405" spans="1:20" x14ac:dyDescent="0.2">
      <c r="A405" t="s">
        <v>2755</v>
      </c>
      <c r="B405" t="s">
        <v>7284</v>
      </c>
      <c r="C405">
        <v>5927267</v>
      </c>
      <c r="D405" t="s">
        <v>828</v>
      </c>
      <c r="E405">
        <v>26098645</v>
      </c>
      <c r="F405" t="s">
        <v>743</v>
      </c>
      <c r="H405" t="s">
        <v>114</v>
      </c>
      <c r="I405">
        <v>42.33034</v>
      </c>
      <c r="J405">
        <v>-71.058019999999999</v>
      </c>
      <c r="K405" t="s">
        <v>21</v>
      </c>
      <c r="L405">
        <v>76</v>
      </c>
      <c r="M405">
        <v>5</v>
      </c>
      <c r="N405">
        <v>168</v>
      </c>
      <c r="O405" s="1">
        <v>44799</v>
      </c>
      <c r="P405">
        <v>1.86</v>
      </c>
      <c r="Q405">
        <v>4</v>
      </c>
      <c r="R405">
        <v>141</v>
      </c>
      <c r="S405">
        <v>18</v>
      </c>
      <c r="T405" t="s">
        <v>829</v>
      </c>
    </row>
    <row r="406" spans="1:20" x14ac:dyDescent="0.2">
      <c r="A406" t="s">
        <v>2755</v>
      </c>
      <c r="B406" t="s">
        <v>7284</v>
      </c>
      <c r="C406">
        <v>5932402</v>
      </c>
      <c r="D406" t="s">
        <v>830</v>
      </c>
      <c r="E406">
        <v>2221632</v>
      </c>
      <c r="F406" t="s">
        <v>831</v>
      </c>
      <c r="H406" t="s">
        <v>198</v>
      </c>
      <c r="I406">
        <v>42.344589999999997</v>
      </c>
      <c r="J406">
        <v>-71.069990000000004</v>
      </c>
      <c r="K406" t="s">
        <v>21</v>
      </c>
      <c r="L406">
        <v>100</v>
      </c>
      <c r="M406">
        <v>91</v>
      </c>
      <c r="N406">
        <v>0</v>
      </c>
      <c r="Q406">
        <v>1</v>
      </c>
      <c r="R406">
        <v>0</v>
      </c>
      <c r="S406">
        <v>0</v>
      </c>
    </row>
    <row r="407" spans="1:20" x14ac:dyDescent="0.2">
      <c r="A407" t="s">
        <v>2755</v>
      </c>
      <c r="B407" t="s">
        <v>7284</v>
      </c>
      <c r="C407">
        <v>5940866</v>
      </c>
      <c r="D407" t="s">
        <v>832</v>
      </c>
      <c r="E407">
        <v>12720679</v>
      </c>
      <c r="F407" t="s">
        <v>833</v>
      </c>
      <c r="H407" t="s">
        <v>24</v>
      </c>
      <c r="I407">
        <v>42.376150000000003</v>
      </c>
      <c r="J407">
        <v>-71.03331</v>
      </c>
      <c r="K407" t="s">
        <v>21</v>
      </c>
      <c r="L407">
        <v>100</v>
      </c>
      <c r="M407">
        <v>2</v>
      </c>
      <c r="N407">
        <v>400</v>
      </c>
      <c r="O407" s="1">
        <v>44814</v>
      </c>
      <c r="P407">
        <v>4.45</v>
      </c>
      <c r="Q407">
        <v>1</v>
      </c>
      <c r="R407">
        <v>0</v>
      </c>
      <c r="S407">
        <v>44</v>
      </c>
      <c r="T407" t="s">
        <v>834</v>
      </c>
    </row>
    <row r="408" spans="1:20" x14ac:dyDescent="0.2">
      <c r="A408" t="s">
        <v>2755</v>
      </c>
      <c r="B408" t="s">
        <v>7284</v>
      </c>
      <c r="C408">
        <v>5958845</v>
      </c>
      <c r="D408" t="s">
        <v>835</v>
      </c>
      <c r="E408">
        <v>30872327</v>
      </c>
      <c r="F408" t="s">
        <v>836</v>
      </c>
      <c r="H408" t="s">
        <v>34</v>
      </c>
      <c r="I408">
        <v>42.407179999999997</v>
      </c>
      <c r="J408">
        <v>-71.057019999999994</v>
      </c>
      <c r="K408" t="s">
        <v>25</v>
      </c>
      <c r="L408">
        <v>200</v>
      </c>
      <c r="M408">
        <v>15</v>
      </c>
      <c r="N408">
        <v>2</v>
      </c>
      <c r="O408" s="1">
        <v>44779</v>
      </c>
      <c r="P408">
        <v>0.43</v>
      </c>
      <c r="Q408">
        <v>1</v>
      </c>
      <c r="R408">
        <v>268</v>
      </c>
      <c r="S408">
        <v>2</v>
      </c>
    </row>
    <row r="409" spans="1:20" x14ac:dyDescent="0.2">
      <c r="A409" t="s">
        <v>2755</v>
      </c>
      <c r="B409" t="s">
        <v>7284</v>
      </c>
      <c r="C409">
        <v>5967421</v>
      </c>
      <c r="D409" t="s">
        <v>837</v>
      </c>
      <c r="E409">
        <v>26956083</v>
      </c>
      <c r="F409" t="s">
        <v>818</v>
      </c>
      <c r="H409" t="s">
        <v>37</v>
      </c>
      <c r="I409">
        <v>42.360500000000002</v>
      </c>
      <c r="J409">
        <v>-71.126329999999996</v>
      </c>
      <c r="K409" t="s">
        <v>21</v>
      </c>
      <c r="L409">
        <v>59</v>
      </c>
      <c r="M409">
        <v>91</v>
      </c>
      <c r="N409">
        <v>172</v>
      </c>
      <c r="O409" s="1">
        <v>44552</v>
      </c>
      <c r="P409">
        <v>1.91</v>
      </c>
      <c r="Q409">
        <v>4</v>
      </c>
      <c r="R409">
        <v>189</v>
      </c>
      <c r="S409">
        <v>1</v>
      </c>
    </row>
    <row r="410" spans="1:20" x14ac:dyDescent="0.2">
      <c r="A410" t="s">
        <v>2755</v>
      </c>
      <c r="B410" t="s">
        <v>7284</v>
      </c>
      <c r="C410">
        <v>5984367</v>
      </c>
      <c r="D410" t="s">
        <v>838</v>
      </c>
      <c r="E410">
        <v>10296885</v>
      </c>
      <c r="F410" t="s">
        <v>839</v>
      </c>
      <c r="H410" t="s">
        <v>20</v>
      </c>
      <c r="I410">
        <v>42.369070000000001</v>
      </c>
      <c r="J410">
        <v>-71.185119999999998</v>
      </c>
      <c r="K410" t="s">
        <v>25</v>
      </c>
      <c r="L410">
        <v>100</v>
      </c>
      <c r="M410">
        <v>14</v>
      </c>
      <c r="N410">
        <v>49</v>
      </c>
      <c r="O410" s="1">
        <v>44796</v>
      </c>
      <c r="P410">
        <v>0.56999999999999995</v>
      </c>
      <c r="Q410">
        <v>1</v>
      </c>
      <c r="R410">
        <v>84</v>
      </c>
      <c r="S410">
        <v>2</v>
      </c>
    </row>
    <row r="411" spans="1:20" x14ac:dyDescent="0.2">
      <c r="A411" t="s">
        <v>2755</v>
      </c>
      <c r="B411" t="s">
        <v>7284</v>
      </c>
      <c r="C411">
        <v>5999756</v>
      </c>
      <c r="D411" t="s">
        <v>840</v>
      </c>
      <c r="E411">
        <v>75076</v>
      </c>
      <c r="F411" t="s">
        <v>636</v>
      </c>
      <c r="H411" t="s">
        <v>20</v>
      </c>
      <c r="I411">
        <v>42.361550000000001</v>
      </c>
      <c r="J411">
        <v>-71.187200000000004</v>
      </c>
      <c r="K411" t="s">
        <v>21</v>
      </c>
      <c r="L411">
        <v>78</v>
      </c>
      <c r="M411">
        <v>6</v>
      </c>
      <c r="N411">
        <v>201</v>
      </c>
      <c r="O411" s="1">
        <v>44710</v>
      </c>
      <c r="P411">
        <v>2.3199999999999998</v>
      </c>
      <c r="Q411">
        <v>2</v>
      </c>
      <c r="R411">
        <v>0</v>
      </c>
      <c r="S411">
        <v>4</v>
      </c>
    </row>
    <row r="412" spans="1:20" x14ac:dyDescent="0.2">
      <c r="A412" t="s">
        <v>2755</v>
      </c>
      <c r="B412" t="s">
        <v>7284</v>
      </c>
      <c r="C412">
        <v>6013381</v>
      </c>
      <c r="D412" t="s">
        <v>841</v>
      </c>
      <c r="E412">
        <v>30283594</v>
      </c>
      <c r="F412" t="s">
        <v>842</v>
      </c>
      <c r="H412" t="s">
        <v>357</v>
      </c>
      <c r="I412">
        <v>42.363746999999996</v>
      </c>
      <c r="J412">
        <v>-71.083374000000006</v>
      </c>
      <c r="K412" t="s">
        <v>25</v>
      </c>
      <c r="L412">
        <v>329</v>
      </c>
      <c r="M412">
        <v>31</v>
      </c>
      <c r="N412">
        <v>4</v>
      </c>
      <c r="O412" s="1">
        <v>44245</v>
      </c>
      <c r="P412">
        <v>0.05</v>
      </c>
      <c r="Q412">
        <v>45</v>
      </c>
      <c r="R412">
        <v>364</v>
      </c>
      <c r="S412">
        <v>0</v>
      </c>
      <c r="T412" t="s">
        <v>358</v>
      </c>
    </row>
    <row r="413" spans="1:20" x14ac:dyDescent="0.2">
      <c r="A413" t="s">
        <v>2755</v>
      </c>
      <c r="B413" t="s">
        <v>7284</v>
      </c>
      <c r="C413">
        <v>6013558</v>
      </c>
      <c r="D413" t="s">
        <v>843</v>
      </c>
      <c r="E413">
        <v>31215980</v>
      </c>
      <c r="F413" t="s">
        <v>844</v>
      </c>
      <c r="H413" t="s">
        <v>20</v>
      </c>
      <c r="I413">
        <v>42.356110000000001</v>
      </c>
      <c r="J413">
        <v>-71.178100000000001</v>
      </c>
      <c r="K413" t="s">
        <v>21</v>
      </c>
      <c r="L413">
        <v>155</v>
      </c>
      <c r="M413">
        <v>2</v>
      </c>
      <c r="N413">
        <v>216</v>
      </c>
      <c r="O413" s="1">
        <v>44816</v>
      </c>
      <c r="P413">
        <v>2.42</v>
      </c>
      <c r="Q413">
        <v>1</v>
      </c>
      <c r="R413">
        <v>300</v>
      </c>
      <c r="S413">
        <v>53</v>
      </c>
    </row>
    <row r="414" spans="1:20" x14ac:dyDescent="0.2">
      <c r="A414" t="s">
        <v>2755</v>
      </c>
      <c r="B414" t="s">
        <v>7284</v>
      </c>
      <c r="C414">
        <v>6080461</v>
      </c>
      <c r="D414" t="s">
        <v>845</v>
      </c>
      <c r="E414">
        <v>28662210</v>
      </c>
      <c r="F414" t="s">
        <v>27</v>
      </c>
      <c r="H414" t="s">
        <v>28</v>
      </c>
      <c r="I414">
        <v>42.329659999999997</v>
      </c>
      <c r="J414">
        <v>-71.095969999999994</v>
      </c>
      <c r="K414" t="s">
        <v>25</v>
      </c>
      <c r="L414">
        <v>171</v>
      </c>
      <c r="M414">
        <v>3</v>
      </c>
      <c r="N414">
        <v>99</v>
      </c>
      <c r="O414" s="1">
        <v>44744</v>
      </c>
      <c r="P414">
        <v>1.1000000000000001</v>
      </c>
      <c r="Q414">
        <v>5</v>
      </c>
      <c r="R414">
        <v>63</v>
      </c>
      <c r="S414">
        <v>4</v>
      </c>
      <c r="T414" t="s">
        <v>846</v>
      </c>
    </row>
    <row r="415" spans="1:20" x14ac:dyDescent="0.2">
      <c r="A415" t="s">
        <v>2755</v>
      </c>
      <c r="B415" t="s">
        <v>7284</v>
      </c>
      <c r="C415">
        <v>6089865</v>
      </c>
      <c r="D415" t="s">
        <v>847</v>
      </c>
      <c r="E415">
        <v>3637081</v>
      </c>
      <c r="F415" t="s">
        <v>180</v>
      </c>
      <c r="H415" t="s">
        <v>46</v>
      </c>
      <c r="I415">
        <v>42.365450000000003</v>
      </c>
      <c r="J415">
        <v>-71.056229999999999</v>
      </c>
      <c r="K415" t="s">
        <v>25</v>
      </c>
      <c r="L415">
        <v>216</v>
      </c>
      <c r="M415">
        <v>2</v>
      </c>
      <c r="N415">
        <v>546</v>
      </c>
      <c r="O415" s="1">
        <v>44796</v>
      </c>
      <c r="P415">
        <v>6.08</v>
      </c>
      <c r="Q415">
        <v>13</v>
      </c>
      <c r="R415">
        <v>183</v>
      </c>
      <c r="S415">
        <v>94</v>
      </c>
      <c r="T415" t="s">
        <v>181</v>
      </c>
    </row>
    <row r="416" spans="1:20" x14ac:dyDescent="0.2">
      <c r="A416" t="s">
        <v>2755</v>
      </c>
      <c r="B416" t="s">
        <v>7284</v>
      </c>
      <c r="C416">
        <v>6106691</v>
      </c>
      <c r="D416" t="s">
        <v>848</v>
      </c>
      <c r="E416">
        <v>8824696</v>
      </c>
      <c r="F416" t="s">
        <v>372</v>
      </c>
      <c r="H416" t="s">
        <v>37</v>
      </c>
      <c r="I416">
        <v>42.380850000000002</v>
      </c>
      <c r="J416">
        <v>-71.135459999999995</v>
      </c>
      <c r="K416" t="s">
        <v>25</v>
      </c>
      <c r="L416">
        <v>397</v>
      </c>
      <c r="M416">
        <v>1</v>
      </c>
      <c r="N416">
        <v>176</v>
      </c>
      <c r="O416" s="1">
        <v>44759</v>
      </c>
      <c r="P416">
        <v>1.99</v>
      </c>
      <c r="Q416">
        <v>2</v>
      </c>
      <c r="R416">
        <v>319</v>
      </c>
      <c r="S416">
        <v>20</v>
      </c>
      <c r="T416" t="s">
        <v>373</v>
      </c>
    </row>
    <row r="417" spans="1:20" x14ac:dyDescent="0.2">
      <c r="A417" t="s">
        <v>2755</v>
      </c>
      <c r="B417" t="s">
        <v>7284</v>
      </c>
      <c r="C417">
        <v>6119918</v>
      </c>
      <c r="D417" t="s">
        <v>849</v>
      </c>
      <c r="E417">
        <v>546854</v>
      </c>
      <c r="F417" t="s">
        <v>118</v>
      </c>
      <c r="H417" t="s">
        <v>37</v>
      </c>
      <c r="I417">
        <v>42.346890000000002</v>
      </c>
      <c r="J417">
        <v>-71.136790000000005</v>
      </c>
      <c r="K417" t="s">
        <v>25</v>
      </c>
      <c r="L417">
        <v>145</v>
      </c>
      <c r="M417">
        <v>32</v>
      </c>
      <c r="N417">
        <v>112</v>
      </c>
      <c r="O417" s="1">
        <v>44785</v>
      </c>
      <c r="P417">
        <v>1.25</v>
      </c>
      <c r="Q417">
        <v>5</v>
      </c>
      <c r="R417">
        <v>112</v>
      </c>
      <c r="S417">
        <v>2</v>
      </c>
    </row>
    <row r="418" spans="1:20" x14ac:dyDescent="0.2">
      <c r="A418" t="s">
        <v>2755</v>
      </c>
      <c r="B418" t="s">
        <v>7284</v>
      </c>
      <c r="C418">
        <v>6157042</v>
      </c>
      <c r="D418" t="s">
        <v>850</v>
      </c>
      <c r="E418">
        <v>31939773</v>
      </c>
      <c r="F418" t="s">
        <v>851</v>
      </c>
      <c r="H418" t="s">
        <v>20</v>
      </c>
      <c r="I418">
        <v>42.337960000000002</v>
      </c>
      <c r="J418">
        <v>-71.185140000000004</v>
      </c>
      <c r="K418" t="s">
        <v>25</v>
      </c>
      <c r="L418">
        <v>254</v>
      </c>
      <c r="M418">
        <v>4</v>
      </c>
      <c r="N418">
        <v>58</v>
      </c>
      <c r="O418" s="1">
        <v>44816</v>
      </c>
      <c r="P418">
        <v>1.1000000000000001</v>
      </c>
      <c r="Q418">
        <v>1</v>
      </c>
      <c r="R418">
        <v>69</v>
      </c>
      <c r="S418">
        <v>8</v>
      </c>
    </row>
    <row r="419" spans="1:20" x14ac:dyDescent="0.2">
      <c r="A419" t="s">
        <v>2755</v>
      </c>
      <c r="B419" t="s">
        <v>7284</v>
      </c>
      <c r="C419">
        <v>6179374</v>
      </c>
      <c r="D419" t="s">
        <v>852</v>
      </c>
      <c r="E419">
        <v>30489899</v>
      </c>
      <c r="F419" t="s">
        <v>853</v>
      </c>
      <c r="H419" t="s">
        <v>37</v>
      </c>
      <c r="I419">
        <v>42.35483</v>
      </c>
      <c r="J419">
        <v>-71.136939999999996</v>
      </c>
      <c r="K419" t="s">
        <v>21</v>
      </c>
      <c r="L419">
        <v>45</v>
      </c>
      <c r="M419">
        <v>91</v>
      </c>
      <c r="N419">
        <v>6</v>
      </c>
      <c r="O419" s="1">
        <v>43819</v>
      </c>
      <c r="P419">
        <v>7.0000000000000007E-2</v>
      </c>
      <c r="Q419">
        <v>4</v>
      </c>
      <c r="R419">
        <v>263</v>
      </c>
      <c r="S419">
        <v>0</v>
      </c>
      <c r="T419" t="s">
        <v>854</v>
      </c>
    </row>
    <row r="420" spans="1:20" x14ac:dyDescent="0.2">
      <c r="A420" t="s">
        <v>2755</v>
      </c>
      <c r="B420" t="s">
        <v>7284</v>
      </c>
      <c r="C420">
        <v>6238463</v>
      </c>
      <c r="D420" t="s">
        <v>855</v>
      </c>
      <c r="E420">
        <v>31691830</v>
      </c>
      <c r="F420" t="s">
        <v>856</v>
      </c>
      <c r="H420" t="s">
        <v>59</v>
      </c>
      <c r="I420">
        <v>42.315829999999998</v>
      </c>
      <c r="J420">
        <v>-71.11448</v>
      </c>
      <c r="K420" t="s">
        <v>21</v>
      </c>
      <c r="L420">
        <v>129</v>
      </c>
      <c r="M420">
        <v>2</v>
      </c>
      <c r="N420">
        <v>240</v>
      </c>
      <c r="O420" s="1">
        <v>44815</v>
      </c>
      <c r="P420">
        <v>2.82</v>
      </c>
      <c r="Q420">
        <v>1</v>
      </c>
      <c r="R420">
        <v>10</v>
      </c>
      <c r="S420">
        <v>53</v>
      </c>
      <c r="T420" t="s">
        <v>857</v>
      </c>
    </row>
    <row r="421" spans="1:20" x14ac:dyDescent="0.2">
      <c r="A421" t="s">
        <v>2755</v>
      </c>
      <c r="B421" t="s">
        <v>7284</v>
      </c>
      <c r="C421">
        <v>6248970</v>
      </c>
      <c r="D421" t="s">
        <v>858</v>
      </c>
      <c r="E421">
        <v>32449720</v>
      </c>
      <c r="F421" t="s">
        <v>859</v>
      </c>
      <c r="H421" t="s">
        <v>59</v>
      </c>
      <c r="I421">
        <v>42.319839999999999</v>
      </c>
      <c r="J421">
        <v>-71.105689999999996</v>
      </c>
      <c r="K421" t="s">
        <v>21</v>
      </c>
      <c r="L421">
        <v>67</v>
      </c>
      <c r="M421">
        <v>3</v>
      </c>
      <c r="N421">
        <v>272</v>
      </c>
      <c r="O421" s="1">
        <v>44785</v>
      </c>
      <c r="P421">
        <v>3.05</v>
      </c>
      <c r="Q421">
        <v>1</v>
      </c>
      <c r="R421">
        <v>13</v>
      </c>
      <c r="S421">
        <v>9</v>
      </c>
      <c r="T421" t="s">
        <v>860</v>
      </c>
    </row>
    <row r="422" spans="1:20" x14ac:dyDescent="0.2">
      <c r="A422" t="s">
        <v>2755</v>
      </c>
      <c r="B422" t="s">
        <v>7284</v>
      </c>
      <c r="C422">
        <v>6317722</v>
      </c>
      <c r="D422" t="s">
        <v>861</v>
      </c>
      <c r="E422">
        <v>9410008</v>
      </c>
      <c r="F422" t="s">
        <v>235</v>
      </c>
      <c r="H422" t="s">
        <v>114</v>
      </c>
      <c r="I422">
        <v>42.335360000000001</v>
      </c>
      <c r="J422">
        <v>-71.045230000000004</v>
      </c>
      <c r="K422" t="s">
        <v>25</v>
      </c>
      <c r="L422">
        <v>400</v>
      </c>
      <c r="M422">
        <v>10</v>
      </c>
      <c r="N422">
        <v>168</v>
      </c>
      <c r="O422" s="1">
        <v>44790</v>
      </c>
      <c r="P422">
        <v>1.9</v>
      </c>
      <c r="Q422">
        <v>21</v>
      </c>
      <c r="R422">
        <v>98</v>
      </c>
      <c r="S422">
        <v>8</v>
      </c>
      <c r="T422" t="s">
        <v>460</v>
      </c>
    </row>
    <row r="423" spans="1:20" x14ac:dyDescent="0.2">
      <c r="A423" t="s">
        <v>2755</v>
      </c>
      <c r="B423" t="s">
        <v>7284</v>
      </c>
      <c r="C423">
        <v>6363476</v>
      </c>
      <c r="D423" t="s">
        <v>862</v>
      </c>
      <c r="E423">
        <v>33155440</v>
      </c>
      <c r="F423" t="s">
        <v>863</v>
      </c>
      <c r="H423" t="s">
        <v>37</v>
      </c>
      <c r="I423">
        <v>42.38411</v>
      </c>
      <c r="J423">
        <v>-71.115229999999997</v>
      </c>
      <c r="K423" t="s">
        <v>25</v>
      </c>
      <c r="L423">
        <v>389</v>
      </c>
      <c r="M423">
        <v>4</v>
      </c>
      <c r="N423">
        <v>151</v>
      </c>
      <c r="O423" s="1">
        <v>44804</v>
      </c>
      <c r="P423">
        <v>2.52</v>
      </c>
      <c r="Q423">
        <v>1</v>
      </c>
      <c r="R423">
        <v>82</v>
      </c>
      <c r="S423">
        <v>28</v>
      </c>
      <c r="T423" t="s">
        <v>864</v>
      </c>
    </row>
    <row r="424" spans="1:20" x14ac:dyDescent="0.2">
      <c r="A424" t="s">
        <v>2755</v>
      </c>
      <c r="B424" t="s">
        <v>7284</v>
      </c>
      <c r="C424">
        <v>6377998</v>
      </c>
      <c r="D424" t="s">
        <v>865</v>
      </c>
      <c r="E424">
        <v>987917</v>
      </c>
      <c r="F424" t="s">
        <v>866</v>
      </c>
      <c r="H424" t="s">
        <v>59</v>
      </c>
      <c r="I424">
        <v>42.315840000000001</v>
      </c>
      <c r="J424">
        <v>-71.099320000000006</v>
      </c>
      <c r="K424" t="s">
        <v>25</v>
      </c>
      <c r="L424">
        <v>400</v>
      </c>
      <c r="M424">
        <v>4</v>
      </c>
      <c r="N424">
        <v>38</v>
      </c>
      <c r="O424" s="1">
        <v>44782</v>
      </c>
      <c r="P424">
        <v>0.44</v>
      </c>
      <c r="Q424">
        <v>1</v>
      </c>
      <c r="R424">
        <v>107</v>
      </c>
      <c r="S424">
        <v>3</v>
      </c>
      <c r="T424" t="s">
        <v>867</v>
      </c>
    </row>
    <row r="425" spans="1:20" x14ac:dyDescent="0.2">
      <c r="A425" t="s">
        <v>2755</v>
      </c>
      <c r="B425" t="s">
        <v>7284</v>
      </c>
      <c r="C425">
        <v>6385215</v>
      </c>
      <c r="D425" t="s">
        <v>868</v>
      </c>
      <c r="E425">
        <v>22200553</v>
      </c>
      <c r="F425" t="s">
        <v>869</v>
      </c>
      <c r="H425" t="s">
        <v>37</v>
      </c>
      <c r="I425">
        <v>42.382660000000001</v>
      </c>
      <c r="J425">
        <v>-71.129249999999999</v>
      </c>
      <c r="K425" t="s">
        <v>25</v>
      </c>
      <c r="L425">
        <v>130</v>
      </c>
      <c r="M425">
        <v>30</v>
      </c>
      <c r="N425">
        <v>24</v>
      </c>
      <c r="O425" s="1">
        <v>44692</v>
      </c>
      <c r="P425">
        <v>0.28000000000000003</v>
      </c>
      <c r="Q425">
        <v>1</v>
      </c>
      <c r="R425">
        <v>320</v>
      </c>
      <c r="S425">
        <v>3</v>
      </c>
    </row>
    <row r="426" spans="1:20" x14ac:dyDescent="0.2">
      <c r="A426" t="s">
        <v>2755</v>
      </c>
      <c r="B426" t="s">
        <v>7284</v>
      </c>
      <c r="C426">
        <v>6397721</v>
      </c>
      <c r="D426" t="s">
        <v>629</v>
      </c>
      <c r="E426">
        <v>9419684</v>
      </c>
      <c r="F426" t="s">
        <v>356</v>
      </c>
      <c r="H426" t="s">
        <v>357</v>
      </c>
      <c r="I426">
        <v>42.363616999999998</v>
      </c>
      <c r="J426">
        <v>-71.08202</v>
      </c>
      <c r="K426" t="s">
        <v>25</v>
      </c>
      <c r="L426">
        <v>399</v>
      </c>
      <c r="M426">
        <v>31</v>
      </c>
      <c r="N426">
        <v>11</v>
      </c>
      <c r="O426" s="1">
        <v>44311</v>
      </c>
      <c r="P426">
        <v>0.13</v>
      </c>
      <c r="Q426">
        <v>41</v>
      </c>
      <c r="R426">
        <v>335</v>
      </c>
      <c r="S426">
        <v>0</v>
      </c>
      <c r="T426" t="s">
        <v>630</v>
      </c>
    </row>
    <row r="427" spans="1:20" x14ac:dyDescent="0.2">
      <c r="A427" t="s">
        <v>2755</v>
      </c>
      <c r="B427" t="s">
        <v>7284</v>
      </c>
      <c r="C427">
        <v>6401859</v>
      </c>
      <c r="D427" t="s">
        <v>870</v>
      </c>
      <c r="E427">
        <v>17890131</v>
      </c>
      <c r="F427" t="s">
        <v>871</v>
      </c>
      <c r="H427" t="s">
        <v>463</v>
      </c>
      <c r="I427">
        <v>42.246380000000002</v>
      </c>
      <c r="J427">
        <v>-71.117570000000001</v>
      </c>
      <c r="K427" t="s">
        <v>25</v>
      </c>
      <c r="L427">
        <v>99</v>
      </c>
      <c r="M427">
        <v>1</v>
      </c>
      <c r="N427">
        <v>117</v>
      </c>
      <c r="O427" s="1">
        <v>43794</v>
      </c>
      <c r="P427">
        <v>1.47</v>
      </c>
      <c r="Q427">
        <v>1</v>
      </c>
      <c r="R427">
        <v>0</v>
      </c>
      <c r="S427">
        <v>0</v>
      </c>
      <c r="T427" t="s">
        <v>872</v>
      </c>
    </row>
    <row r="428" spans="1:20" x14ac:dyDescent="0.2">
      <c r="A428" t="s">
        <v>2755</v>
      </c>
      <c r="B428" t="s">
        <v>7284</v>
      </c>
      <c r="C428">
        <v>6426364</v>
      </c>
      <c r="D428" t="s">
        <v>873</v>
      </c>
      <c r="E428">
        <v>9653086</v>
      </c>
      <c r="F428" t="s">
        <v>414</v>
      </c>
      <c r="H428" t="s">
        <v>198</v>
      </c>
      <c r="I428">
        <v>42.341439999999999</v>
      </c>
      <c r="J428">
        <v>-71.076300000000003</v>
      </c>
      <c r="K428" t="s">
        <v>25</v>
      </c>
      <c r="L428">
        <v>150</v>
      </c>
      <c r="M428">
        <v>29</v>
      </c>
      <c r="N428">
        <v>82</v>
      </c>
      <c r="O428" s="1">
        <v>44710</v>
      </c>
      <c r="P428">
        <v>0.93</v>
      </c>
      <c r="Q428">
        <v>6</v>
      </c>
      <c r="R428">
        <v>270</v>
      </c>
      <c r="S428">
        <v>3</v>
      </c>
    </row>
    <row r="429" spans="1:20" x14ac:dyDescent="0.2">
      <c r="A429" t="s">
        <v>2755</v>
      </c>
      <c r="B429" t="s">
        <v>7284</v>
      </c>
      <c r="C429">
        <v>6434394</v>
      </c>
      <c r="D429" t="s">
        <v>874</v>
      </c>
      <c r="E429">
        <v>24415419</v>
      </c>
      <c r="F429" t="s">
        <v>124</v>
      </c>
      <c r="H429" t="s">
        <v>37</v>
      </c>
      <c r="I429">
        <v>42.369320000000002</v>
      </c>
      <c r="J429">
        <v>-71.098209999999995</v>
      </c>
      <c r="K429" t="s">
        <v>25</v>
      </c>
      <c r="L429">
        <v>299</v>
      </c>
      <c r="M429">
        <v>1</v>
      </c>
      <c r="N429">
        <v>354</v>
      </c>
      <c r="O429" s="1">
        <v>44805</v>
      </c>
      <c r="P429">
        <v>3.97</v>
      </c>
      <c r="Q429">
        <v>1</v>
      </c>
      <c r="R429">
        <v>70</v>
      </c>
      <c r="S429">
        <v>49</v>
      </c>
      <c r="T429" t="s">
        <v>875</v>
      </c>
    </row>
    <row r="430" spans="1:20" x14ac:dyDescent="0.2">
      <c r="A430" t="s">
        <v>2755</v>
      </c>
      <c r="B430" t="s">
        <v>7284</v>
      </c>
      <c r="C430">
        <v>6449061</v>
      </c>
      <c r="D430" t="s">
        <v>876</v>
      </c>
      <c r="E430">
        <v>33659611</v>
      </c>
      <c r="F430" t="s">
        <v>877</v>
      </c>
      <c r="H430" t="s">
        <v>34</v>
      </c>
      <c r="I430">
        <v>42.38505</v>
      </c>
      <c r="J430">
        <v>-71.082639999999998</v>
      </c>
      <c r="K430" t="s">
        <v>21</v>
      </c>
      <c r="L430">
        <v>126</v>
      </c>
      <c r="M430">
        <v>1</v>
      </c>
      <c r="N430">
        <v>577</v>
      </c>
      <c r="O430" s="1">
        <v>44804</v>
      </c>
      <c r="P430">
        <v>7.64</v>
      </c>
      <c r="Q430">
        <v>1</v>
      </c>
      <c r="R430">
        <v>293</v>
      </c>
      <c r="S430">
        <v>127</v>
      </c>
    </row>
    <row r="431" spans="1:20" x14ac:dyDescent="0.2">
      <c r="A431" t="s">
        <v>2755</v>
      </c>
      <c r="B431" t="s">
        <v>7284</v>
      </c>
      <c r="C431">
        <v>6465075</v>
      </c>
      <c r="D431" t="s">
        <v>878</v>
      </c>
      <c r="E431">
        <v>635157</v>
      </c>
      <c r="F431" t="s">
        <v>879</v>
      </c>
      <c r="H431" t="s">
        <v>59</v>
      </c>
      <c r="I431">
        <v>42.298279999999998</v>
      </c>
      <c r="J431">
        <v>-71.110479999999995</v>
      </c>
      <c r="K431" t="s">
        <v>25</v>
      </c>
      <c r="L431">
        <v>500</v>
      </c>
      <c r="M431">
        <v>3</v>
      </c>
      <c r="N431">
        <v>158</v>
      </c>
      <c r="O431" s="1">
        <v>44813</v>
      </c>
      <c r="P431">
        <v>1.78</v>
      </c>
      <c r="Q431">
        <v>1</v>
      </c>
      <c r="R431">
        <v>319</v>
      </c>
      <c r="S431">
        <v>32</v>
      </c>
      <c r="T431" t="s">
        <v>880</v>
      </c>
    </row>
    <row r="432" spans="1:20" x14ac:dyDescent="0.2">
      <c r="A432" t="s">
        <v>2755</v>
      </c>
      <c r="B432" t="s">
        <v>7284</v>
      </c>
      <c r="C432">
        <v>6473781</v>
      </c>
      <c r="D432" t="s">
        <v>881</v>
      </c>
      <c r="E432">
        <v>33820072</v>
      </c>
      <c r="F432" t="s">
        <v>391</v>
      </c>
      <c r="H432" t="s">
        <v>37</v>
      </c>
      <c r="I432">
        <v>42.359830000000002</v>
      </c>
      <c r="J432">
        <v>-71.106669999999994</v>
      </c>
      <c r="K432" t="s">
        <v>25</v>
      </c>
      <c r="L432">
        <v>800</v>
      </c>
      <c r="M432">
        <v>2</v>
      </c>
      <c r="N432">
        <v>23</v>
      </c>
      <c r="O432" s="1">
        <v>44710</v>
      </c>
      <c r="P432">
        <v>0.26</v>
      </c>
      <c r="Q432">
        <v>1</v>
      </c>
      <c r="R432">
        <v>13</v>
      </c>
      <c r="S432">
        <v>4</v>
      </c>
      <c r="T432" t="s">
        <v>882</v>
      </c>
    </row>
    <row r="433" spans="1:20" x14ac:dyDescent="0.2">
      <c r="A433" t="s">
        <v>2755</v>
      </c>
      <c r="B433" t="s">
        <v>7284</v>
      </c>
      <c r="C433">
        <v>6489209</v>
      </c>
      <c r="D433" t="s">
        <v>883</v>
      </c>
      <c r="E433">
        <v>26098645</v>
      </c>
      <c r="F433" t="s">
        <v>743</v>
      </c>
      <c r="H433" t="s">
        <v>114</v>
      </c>
      <c r="I433">
        <v>42.33034</v>
      </c>
      <c r="J433">
        <v>-71.058019999999999</v>
      </c>
      <c r="K433" t="s">
        <v>21</v>
      </c>
      <c r="L433">
        <v>72</v>
      </c>
      <c r="M433">
        <v>5</v>
      </c>
      <c r="N433">
        <v>81</v>
      </c>
      <c r="O433" s="1">
        <v>44795</v>
      </c>
      <c r="P433">
        <v>0.91</v>
      </c>
      <c r="Q433">
        <v>4</v>
      </c>
      <c r="R433">
        <v>256</v>
      </c>
      <c r="S433">
        <v>13</v>
      </c>
      <c r="T433" t="s">
        <v>829</v>
      </c>
    </row>
    <row r="434" spans="1:20" x14ac:dyDescent="0.2">
      <c r="A434" t="s">
        <v>2755</v>
      </c>
      <c r="B434" t="s">
        <v>7284</v>
      </c>
      <c r="C434">
        <v>6513924</v>
      </c>
      <c r="D434" t="s">
        <v>884</v>
      </c>
      <c r="E434">
        <v>16398126</v>
      </c>
      <c r="F434" t="s">
        <v>504</v>
      </c>
      <c r="H434" t="s">
        <v>172</v>
      </c>
      <c r="I434">
        <v>42.286299999999997</v>
      </c>
      <c r="J434">
        <v>-71.119450000000001</v>
      </c>
      <c r="K434" t="s">
        <v>25</v>
      </c>
      <c r="L434">
        <v>77</v>
      </c>
      <c r="M434">
        <v>91</v>
      </c>
      <c r="N434">
        <v>105</v>
      </c>
      <c r="O434" s="1">
        <v>43978</v>
      </c>
      <c r="P434">
        <v>1.18</v>
      </c>
      <c r="Q434">
        <v>1</v>
      </c>
      <c r="R434">
        <v>167</v>
      </c>
      <c r="S434">
        <v>0</v>
      </c>
    </row>
    <row r="435" spans="1:20" x14ac:dyDescent="0.2">
      <c r="A435" t="s">
        <v>2755</v>
      </c>
      <c r="B435" t="s">
        <v>7284</v>
      </c>
      <c r="C435">
        <v>6540673</v>
      </c>
      <c r="D435" t="s">
        <v>885</v>
      </c>
      <c r="E435">
        <v>16969496</v>
      </c>
      <c r="F435" t="s">
        <v>886</v>
      </c>
      <c r="H435" t="s">
        <v>52</v>
      </c>
      <c r="I435">
        <v>42.346350000000001</v>
      </c>
      <c r="J435">
        <v>-71.107919999999993</v>
      </c>
      <c r="K435" t="s">
        <v>21</v>
      </c>
      <c r="L435">
        <v>109</v>
      </c>
      <c r="M435">
        <v>4</v>
      </c>
      <c r="N435">
        <v>51</v>
      </c>
      <c r="O435" s="1">
        <v>44800</v>
      </c>
      <c r="P435">
        <v>0.56999999999999995</v>
      </c>
      <c r="Q435">
        <v>1</v>
      </c>
      <c r="R435">
        <v>129</v>
      </c>
      <c r="S435">
        <v>8</v>
      </c>
    </row>
    <row r="436" spans="1:20" x14ac:dyDescent="0.2">
      <c r="A436" t="s">
        <v>2755</v>
      </c>
      <c r="B436" t="s">
        <v>7284</v>
      </c>
      <c r="C436">
        <v>6554785</v>
      </c>
      <c r="D436" t="s">
        <v>887</v>
      </c>
      <c r="E436">
        <v>28123912</v>
      </c>
      <c r="F436" t="s">
        <v>888</v>
      </c>
      <c r="H436" t="s">
        <v>74</v>
      </c>
      <c r="I436">
        <v>42.35913</v>
      </c>
      <c r="J436">
        <v>-71.06138</v>
      </c>
      <c r="K436" t="s">
        <v>25</v>
      </c>
      <c r="L436">
        <v>90</v>
      </c>
      <c r="M436">
        <v>91</v>
      </c>
      <c r="N436">
        <v>217</v>
      </c>
      <c r="O436" s="1">
        <v>44623</v>
      </c>
      <c r="P436">
        <v>2.46</v>
      </c>
      <c r="Q436">
        <v>2</v>
      </c>
      <c r="R436">
        <v>86</v>
      </c>
      <c r="S436">
        <v>1</v>
      </c>
    </row>
    <row r="437" spans="1:20" x14ac:dyDescent="0.2">
      <c r="A437" t="s">
        <v>2755</v>
      </c>
      <c r="B437" t="s">
        <v>7284</v>
      </c>
      <c r="C437">
        <v>6599485</v>
      </c>
      <c r="D437" t="s">
        <v>889</v>
      </c>
      <c r="E437">
        <v>6438360</v>
      </c>
      <c r="F437" t="s">
        <v>715</v>
      </c>
      <c r="H437" t="s">
        <v>37</v>
      </c>
      <c r="I437">
        <v>42.384610000000002</v>
      </c>
      <c r="J437">
        <v>-71.135000000000005</v>
      </c>
      <c r="K437" t="s">
        <v>21</v>
      </c>
      <c r="L437">
        <v>75</v>
      </c>
      <c r="M437">
        <v>30</v>
      </c>
      <c r="N437">
        <v>218</v>
      </c>
      <c r="O437" s="1">
        <v>44800</v>
      </c>
      <c r="P437">
        <v>2.5</v>
      </c>
      <c r="Q437">
        <v>1</v>
      </c>
      <c r="R437">
        <v>93</v>
      </c>
      <c r="S437">
        <v>11</v>
      </c>
    </row>
    <row r="438" spans="1:20" x14ac:dyDescent="0.2">
      <c r="A438" t="s">
        <v>2755</v>
      </c>
      <c r="B438" t="s">
        <v>7284</v>
      </c>
      <c r="C438">
        <v>6603827</v>
      </c>
      <c r="D438" t="s">
        <v>890</v>
      </c>
      <c r="E438">
        <v>34552909</v>
      </c>
      <c r="F438" t="s">
        <v>891</v>
      </c>
      <c r="H438" t="s">
        <v>172</v>
      </c>
      <c r="I438">
        <v>42.284109999999998</v>
      </c>
      <c r="J438">
        <v>-71.116929999999996</v>
      </c>
      <c r="K438" t="s">
        <v>21</v>
      </c>
      <c r="L438">
        <v>50</v>
      </c>
      <c r="M438">
        <v>29</v>
      </c>
      <c r="N438">
        <v>13</v>
      </c>
      <c r="O438" s="1">
        <v>44469</v>
      </c>
      <c r="P438">
        <v>0.15</v>
      </c>
      <c r="Q438">
        <v>3</v>
      </c>
      <c r="R438">
        <v>305</v>
      </c>
      <c r="S438">
        <v>1</v>
      </c>
    </row>
    <row r="439" spans="1:20" x14ac:dyDescent="0.2">
      <c r="A439" t="s">
        <v>2755</v>
      </c>
      <c r="B439" t="s">
        <v>7284</v>
      </c>
      <c r="C439">
        <v>6613267</v>
      </c>
      <c r="D439" t="s">
        <v>892</v>
      </c>
      <c r="E439">
        <v>34607189</v>
      </c>
      <c r="F439" t="s">
        <v>893</v>
      </c>
      <c r="H439" t="s">
        <v>894</v>
      </c>
      <c r="I439">
        <v>42.303600000000003</v>
      </c>
      <c r="J439">
        <v>-70.918379999999999</v>
      </c>
      <c r="K439" t="s">
        <v>25</v>
      </c>
      <c r="L439">
        <v>421</v>
      </c>
      <c r="M439">
        <v>7</v>
      </c>
      <c r="N439">
        <v>1</v>
      </c>
      <c r="O439" s="1">
        <v>44785</v>
      </c>
      <c r="P439">
        <v>0.86</v>
      </c>
      <c r="Q439">
        <v>1</v>
      </c>
      <c r="R439">
        <v>56</v>
      </c>
      <c r="S439">
        <v>1</v>
      </c>
    </row>
    <row r="440" spans="1:20" x14ac:dyDescent="0.2">
      <c r="A440" t="s">
        <v>2755</v>
      </c>
      <c r="B440" t="s">
        <v>7284</v>
      </c>
      <c r="C440">
        <v>6619739</v>
      </c>
      <c r="D440" t="s">
        <v>895</v>
      </c>
      <c r="E440">
        <v>11557910</v>
      </c>
      <c r="F440" t="s">
        <v>412</v>
      </c>
      <c r="H440" t="s">
        <v>119</v>
      </c>
      <c r="I440">
        <v>42.332909999999998</v>
      </c>
      <c r="J440">
        <v>-71.120410000000007</v>
      </c>
      <c r="K440" t="s">
        <v>21</v>
      </c>
      <c r="L440">
        <v>150</v>
      </c>
      <c r="M440">
        <v>91</v>
      </c>
      <c r="N440">
        <v>6</v>
      </c>
      <c r="O440" s="1">
        <v>43673</v>
      </c>
      <c r="P440">
        <v>0.09</v>
      </c>
      <c r="Q440">
        <v>13</v>
      </c>
      <c r="R440">
        <v>270</v>
      </c>
      <c r="S440">
        <v>0</v>
      </c>
    </row>
    <row r="441" spans="1:20" x14ac:dyDescent="0.2">
      <c r="A441" t="s">
        <v>2755</v>
      </c>
      <c r="B441" t="s">
        <v>7284</v>
      </c>
      <c r="C441">
        <v>6646604</v>
      </c>
      <c r="D441" t="s">
        <v>896</v>
      </c>
      <c r="E441">
        <v>31340713</v>
      </c>
      <c r="F441" t="s">
        <v>897</v>
      </c>
      <c r="H441" t="s">
        <v>20</v>
      </c>
      <c r="I441">
        <v>42.341180000000001</v>
      </c>
      <c r="J441">
        <v>-71.146780000000007</v>
      </c>
      <c r="K441" t="s">
        <v>25</v>
      </c>
      <c r="L441">
        <v>135</v>
      </c>
      <c r="M441">
        <v>90</v>
      </c>
      <c r="N441">
        <v>33</v>
      </c>
      <c r="O441" s="1">
        <v>44583</v>
      </c>
      <c r="P441">
        <v>0.38</v>
      </c>
      <c r="Q441">
        <v>50</v>
      </c>
      <c r="R441">
        <v>274</v>
      </c>
      <c r="S441">
        <v>1</v>
      </c>
      <c r="T441" t="s">
        <v>181</v>
      </c>
    </row>
    <row r="442" spans="1:20" x14ac:dyDescent="0.2">
      <c r="A442" t="s">
        <v>2755</v>
      </c>
      <c r="B442" t="s">
        <v>7284</v>
      </c>
      <c r="C442">
        <v>6660580</v>
      </c>
      <c r="D442" t="s">
        <v>898</v>
      </c>
      <c r="E442">
        <v>34862036</v>
      </c>
      <c r="F442" t="s">
        <v>899</v>
      </c>
      <c r="H442" t="s">
        <v>37</v>
      </c>
      <c r="I442">
        <v>42.374409999999997</v>
      </c>
      <c r="J442">
        <v>-71.102770000000007</v>
      </c>
      <c r="K442" t="s">
        <v>21</v>
      </c>
      <c r="L442">
        <v>124</v>
      </c>
      <c r="M442">
        <v>1</v>
      </c>
      <c r="N442">
        <v>184</v>
      </c>
      <c r="O442" s="1">
        <v>44805</v>
      </c>
      <c r="P442">
        <v>2.11</v>
      </c>
      <c r="Q442">
        <v>2</v>
      </c>
      <c r="R442">
        <v>325</v>
      </c>
      <c r="S442">
        <v>50</v>
      </c>
    </row>
    <row r="443" spans="1:20" x14ac:dyDescent="0.2">
      <c r="A443" t="s">
        <v>2755</v>
      </c>
      <c r="B443" t="s">
        <v>7284</v>
      </c>
      <c r="C443">
        <v>6662157</v>
      </c>
      <c r="D443" t="s">
        <v>900</v>
      </c>
      <c r="E443">
        <v>30719211</v>
      </c>
      <c r="F443" t="s">
        <v>901</v>
      </c>
      <c r="H443" t="s">
        <v>37</v>
      </c>
      <c r="I443">
        <v>42.392769999999999</v>
      </c>
      <c r="J443">
        <v>-71.131140000000002</v>
      </c>
      <c r="K443" t="s">
        <v>25</v>
      </c>
      <c r="L443">
        <v>398</v>
      </c>
      <c r="M443">
        <v>2</v>
      </c>
      <c r="N443">
        <v>196</v>
      </c>
      <c r="O443" s="1">
        <v>44809</v>
      </c>
      <c r="P443">
        <v>2.21</v>
      </c>
      <c r="Q443">
        <v>1</v>
      </c>
      <c r="R443">
        <v>308</v>
      </c>
      <c r="S443">
        <v>43</v>
      </c>
      <c r="T443" t="s">
        <v>902</v>
      </c>
    </row>
    <row r="444" spans="1:20" x14ac:dyDescent="0.2">
      <c r="A444" t="s">
        <v>2755</v>
      </c>
      <c r="B444" t="s">
        <v>7284</v>
      </c>
      <c r="C444">
        <v>6690605</v>
      </c>
      <c r="D444" t="s">
        <v>903</v>
      </c>
      <c r="E444">
        <v>35018472</v>
      </c>
      <c r="F444" t="s">
        <v>205</v>
      </c>
      <c r="H444" t="s">
        <v>34</v>
      </c>
      <c r="I444">
        <v>42.376390000000001</v>
      </c>
      <c r="J444">
        <v>-71.063890000000001</v>
      </c>
      <c r="K444" t="s">
        <v>25</v>
      </c>
      <c r="L444">
        <v>200</v>
      </c>
      <c r="M444">
        <v>91</v>
      </c>
      <c r="N444">
        <v>24</v>
      </c>
      <c r="O444" s="1">
        <v>43690</v>
      </c>
      <c r="P444">
        <v>0.28000000000000003</v>
      </c>
      <c r="Q444">
        <v>1</v>
      </c>
      <c r="R444">
        <v>0</v>
      </c>
      <c r="S444">
        <v>0</v>
      </c>
    </row>
    <row r="445" spans="1:20" x14ac:dyDescent="0.2">
      <c r="A445" t="s">
        <v>2755</v>
      </c>
      <c r="B445" t="s">
        <v>7284</v>
      </c>
      <c r="C445">
        <v>6702823</v>
      </c>
      <c r="D445" t="s">
        <v>904</v>
      </c>
      <c r="E445">
        <v>25012699</v>
      </c>
      <c r="F445" t="s">
        <v>905</v>
      </c>
      <c r="H445" t="s">
        <v>37</v>
      </c>
      <c r="I445">
        <v>42.368580000000001</v>
      </c>
      <c r="J445">
        <v>-71.105699999999999</v>
      </c>
      <c r="K445" t="s">
        <v>21</v>
      </c>
      <c r="L445">
        <v>128</v>
      </c>
      <c r="M445">
        <v>7</v>
      </c>
      <c r="N445">
        <v>55</v>
      </c>
      <c r="O445" s="1">
        <v>44803</v>
      </c>
      <c r="P445">
        <v>0.62</v>
      </c>
      <c r="Q445">
        <v>1</v>
      </c>
      <c r="R445">
        <v>0</v>
      </c>
      <c r="S445">
        <v>4</v>
      </c>
      <c r="T445" t="s">
        <v>906</v>
      </c>
    </row>
    <row r="446" spans="1:20" x14ac:dyDescent="0.2">
      <c r="A446" t="s">
        <v>2755</v>
      </c>
      <c r="B446" t="s">
        <v>7284</v>
      </c>
      <c r="C446">
        <v>6705119</v>
      </c>
      <c r="D446" t="s">
        <v>907</v>
      </c>
      <c r="E446">
        <v>31340713</v>
      </c>
      <c r="F446" t="s">
        <v>897</v>
      </c>
      <c r="H446" t="s">
        <v>278</v>
      </c>
      <c r="I446">
        <v>42.343319999999999</v>
      </c>
      <c r="J446">
        <v>-71.119309999999999</v>
      </c>
      <c r="K446" t="s">
        <v>25</v>
      </c>
      <c r="L446">
        <v>125</v>
      </c>
      <c r="M446">
        <v>60</v>
      </c>
      <c r="N446">
        <v>82</v>
      </c>
      <c r="O446" s="1">
        <v>44435</v>
      </c>
      <c r="P446">
        <v>0.93</v>
      </c>
      <c r="Q446">
        <v>50</v>
      </c>
      <c r="R446">
        <v>317</v>
      </c>
      <c r="S446">
        <v>0</v>
      </c>
    </row>
    <row r="447" spans="1:20" x14ac:dyDescent="0.2">
      <c r="A447" t="s">
        <v>2755</v>
      </c>
      <c r="B447" t="s">
        <v>7284</v>
      </c>
      <c r="C447">
        <v>6746543</v>
      </c>
      <c r="D447" t="s">
        <v>908</v>
      </c>
      <c r="E447">
        <v>32376332</v>
      </c>
      <c r="F447" t="s">
        <v>909</v>
      </c>
      <c r="H447" t="s">
        <v>910</v>
      </c>
      <c r="I447">
        <v>42.349910000000001</v>
      </c>
      <c r="J447">
        <v>-71.061639999999997</v>
      </c>
      <c r="K447" t="s">
        <v>25</v>
      </c>
      <c r="L447">
        <v>229</v>
      </c>
      <c r="M447">
        <v>91</v>
      </c>
      <c r="N447">
        <v>9</v>
      </c>
      <c r="O447" s="1">
        <v>44787</v>
      </c>
      <c r="P447">
        <v>0.1</v>
      </c>
      <c r="Q447">
        <v>1</v>
      </c>
      <c r="R447">
        <v>272</v>
      </c>
      <c r="S447">
        <v>2</v>
      </c>
    </row>
    <row r="448" spans="1:20" x14ac:dyDescent="0.2">
      <c r="A448" t="s">
        <v>2755</v>
      </c>
      <c r="B448" t="s">
        <v>7284</v>
      </c>
      <c r="C448">
        <v>6758443</v>
      </c>
      <c r="D448" t="s">
        <v>911</v>
      </c>
      <c r="E448">
        <v>22348222</v>
      </c>
      <c r="F448" t="s">
        <v>645</v>
      </c>
      <c r="H448" t="s">
        <v>198</v>
      </c>
      <c r="I448">
        <v>42.344410000000003</v>
      </c>
      <c r="J448">
        <v>-71.076329999999999</v>
      </c>
      <c r="K448" t="s">
        <v>25</v>
      </c>
      <c r="L448">
        <v>246</v>
      </c>
      <c r="M448">
        <v>1</v>
      </c>
      <c r="N448">
        <v>189</v>
      </c>
      <c r="O448" s="1">
        <v>44794</v>
      </c>
      <c r="P448">
        <v>2.14</v>
      </c>
      <c r="Q448">
        <v>84</v>
      </c>
      <c r="R448">
        <v>325</v>
      </c>
      <c r="S448">
        <v>31</v>
      </c>
      <c r="T448" t="s">
        <v>912</v>
      </c>
    </row>
    <row r="449" spans="1:20" x14ac:dyDescent="0.2">
      <c r="A449" t="s">
        <v>2755</v>
      </c>
      <c r="B449" t="s">
        <v>7284</v>
      </c>
      <c r="C449">
        <v>6758462</v>
      </c>
      <c r="D449" t="s">
        <v>913</v>
      </c>
      <c r="E449">
        <v>22348222</v>
      </c>
      <c r="F449" t="s">
        <v>645</v>
      </c>
      <c r="H449" t="s">
        <v>198</v>
      </c>
      <c r="I449">
        <v>42.344410000000003</v>
      </c>
      <c r="J449">
        <v>-71.076329999999999</v>
      </c>
      <c r="K449" t="s">
        <v>25</v>
      </c>
      <c r="L449">
        <v>199</v>
      </c>
      <c r="M449">
        <v>1</v>
      </c>
      <c r="N449">
        <v>102</v>
      </c>
      <c r="O449" s="1">
        <v>44802</v>
      </c>
      <c r="P449">
        <v>1.54</v>
      </c>
      <c r="Q449">
        <v>84</v>
      </c>
      <c r="R449">
        <v>326</v>
      </c>
      <c r="S449">
        <v>19</v>
      </c>
      <c r="T449" t="s">
        <v>914</v>
      </c>
    </row>
    <row r="450" spans="1:20" x14ac:dyDescent="0.2">
      <c r="A450" t="s">
        <v>2755</v>
      </c>
      <c r="B450" t="s">
        <v>7284</v>
      </c>
      <c r="C450">
        <v>6758482</v>
      </c>
      <c r="D450" t="s">
        <v>915</v>
      </c>
      <c r="E450">
        <v>22348222</v>
      </c>
      <c r="F450" t="s">
        <v>645</v>
      </c>
      <c r="H450" t="s">
        <v>198</v>
      </c>
      <c r="I450">
        <v>42.344470000000001</v>
      </c>
      <c r="J450">
        <v>-71.076440000000005</v>
      </c>
      <c r="K450" t="s">
        <v>25</v>
      </c>
      <c r="L450">
        <v>254</v>
      </c>
      <c r="M450">
        <v>1</v>
      </c>
      <c r="N450">
        <v>143</v>
      </c>
      <c r="O450" s="1">
        <v>44765</v>
      </c>
      <c r="P450">
        <v>2.14</v>
      </c>
      <c r="Q450">
        <v>84</v>
      </c>
      <c r="R450">
        <v>338</v>
      </c>
      <c r="S450">
        <v>23</v>
      </c>
      <c r="T450" t="s">
        <v>916</v>
      </c>
    </row>
    <row r="451" spans="1:20" x14ac:dyDescent="0.2">
      <c r="A451" t="s">
        <v>2755</v>
      </c>
      <c r="B451" t="s">
        <v>7284</v>
      </c>
      <c r="C451">
        <v>6759004</v>
      </c>
      <c r="D451" t="s">
        <v>917</v>
      </c>
      <c r="E451">
        <v>22348222</v>
      </c>
      <c r="F451" t="s">
        <v>645</v>
      </c>
      <c r="H451" t="s">
        <v>44</v>
      </c>
      <c r="I451">
        <v>42.349820000000001</v>
      </c>
      <c r="J451">
        <v>-71.082639999999998</v>
      </c>
      <c r="K451" t="s">
        <v>25</v>
      </c>
      <c r="L451">
        <v>215</v>
      </c>
      <c r="M451">
        <v>1</v>
      </c>
      <c r="N451">
        <v>215</v>
      </c>
      <c r="O451" s="1">
        <v>44789</v>
      </c>
      <c r="P451">
        <v>2.4900000000000002</v>
      </c>
      <c r="Q451">
        <v>84</v>
      </c>
      <c r="R451">
        <v>303</v>
      </c>
      <c r="S451">
        <v>37</v>
      </c>
      <c r="T451" t="s">
        <v>918</v>
      </c>
    </row>
    <row r="452" spans="1:20" x14ac:dyDescent="0.2">
      <c r="A452" t="s">
        <v>2755</v>
      </c>
      <c r="B452" t="s">
        <v>7284</v>
      </c>
      <c r="C452">
        <v>6759439</v>
      </c>
      <c r="D452" t="s">
        <v>919</v>
      </c>
      <c r="E452">
        <v>22348222</v>
      </c>
      <c r="F452" t="s">
        <v>645</v>
      </c>
      <c r="H452" t="s">
        <v>198</v>
      </c>
      <c r="I452">
        <v>42.344410000000003</v>
      </c>
      <c r="J452">
        <v>-71.076329999999999</v>
      </c>
      <c r="K452" t="s">
        <v>25</v>
      </c>
      <c r="L452">
        <v>261</v>
      </c>
      <c r="M452">
        <v>1</v>
      </c>
      <c r="N452">
        <v>71</v>
      </c>
      <c r="O452" s="1">
        <v>44787</v>
      </c>
      <c r="P452">
        <v>1.1000000000000001</v>
      </c>
      <c r="Q452">
        <v>84</v>
      </c>
      <c r="R452">
        <v>345</v>
      </c>
      <c r="S452">
        <v>17</v>
      </c>
      <c r="T452" t="s">
        <v>920</v>
      </c>
    </row>
    <row r="453" spans="1:20" x14ac:dyDescent="0.2">
      <c r="A453" t="s">
        <v>2755</v>
      </c>
      <c r="B453" t="s">
        <v>7284</v>
      </c>
      <c r="C453">
        <v>6762011</v>
      </c>
      <c r="D453" t="s">
        <v>921</v>
      </c>
      <c r="E453">
        <v>22348222</v>
      </c>
      <c r="F453" t="s">
        <v>645</v>
      </c>
      <c r="H453" t="s">
        <v>198</v>
      </c>
      <c r="I453">
        <v>42.344410000000003</v>
      </c>
      <c r="J453">
        <v>-71.076329999999999</v>
      </c>
      <c r="K453" t="s">
        <v>25</v>
      </c>
      <c r="L453">
        <v>246</v>
      </c>
      <c r="M453">
        <v>1</v>
      </c>
      <c r="N453">
        <v>115</v>
      </c>
      <c r="O453" s="1">
        <v>44793</v>
      </c>
      <c r="P453">
        <v>1.6</v>
      </c>
      <c r="Q453">
        <v>84</v>
      </c>
      <c r="R453">
        <v>344</v>
      </c>
      <c r="S453">
        <v>9</v>
      </c>
      <c r="T453" t="s">
        <v>914</v>
      </c>
    </row>
    <row r="454" spans="1:20" x14ac:dyDescent="0.2">
      <c r="A454" t="s">
        <v>2755</v>
      </c>
      <c r="B454" t="s">
        <v>7284</v>
      </c>
      <c r="C454">
        <v>6763409</v>
      </c>
      <c r="D454" t="s">
        <v>922</v>
      </c>
      <c r="E454">
        <v>22348222</v>
      </c>
      <c r="F454" t="s">
        <v>645</v>
      </c>
      <c r="H454" t="s">
        <v>198</v>
      </c>
      <c r="I454">
        <v>42.344470000000001</v>
      </c>
      <c r="J454">
        <v>-71.076440000000005</v>
      </c>
      <c r="K454" t="s">
        <v>25</v>
      </c>
      <c r="L454">
        <v>254</v>
      </c>
      <c r="M454">
        <v>1</v>
      </c>
      <c r="N454">
        <v>222</v>
      </c>
      <c r="O454" s="1">
        <v>44780</v>
      </c>
      <c r="P454">
        <v>2.63</v>
      </c>
      <c r="Q454">
        <v>84</v>
      </c>
      <c r="R454">
        <v>339</v>
      </c>
      <c r="S454">
        <v>14</v>
      </c>
      <c r="T454" t="s">
        <v>923</v>
      </c>
    </row>
    <row r="455" spans="1:20" x14ac:dyDescent="0.2">
      <c r="A455" t="s">
        <v>2755</v>
      </c>
      <c r="B455" t="s">
        <v>7284</v>
      </c>
      <c r="C455">
        <v>6780077</v>
      </c>
      <c r="D455" t="s">
        <v>924</v>
      </c>
      <c r="E455">
        <v>9898255</v>
      </c>
      <c r="F455" t="s">
        <v>375</v>
      </c>
      <c r="H455" t="s">
        <v>49</v>
      </c>
      <c r="I455">
        <v>42.313920000000003</v>
      </c>
      <c r="J455">
        <v>-71.061369999999997</v>
      </c>
      <c r="K455" t="s">
        <v>21</v>
      </c>
      <c r="L455">
        <v>70</v>
      </c>
      <c r="M455">
        <v>2</v>
      </c>
      <c r="N455">
        <v>47</v>
      </c>
      <c r="O455" s="1">
        <v>44803</v>
      </c>
      <c r="P455">
        <v>1.06</v>
      </c>
      <c r="Q455">
        <v>5</v>
      </c>
      <c r="R455">
        <v>213</v>
      </c>
      <c r="S455">
        <v>16</v>
      </c>
      <c r="T455" t="s">
        <v>376</v>
      </c>
    </row>
    <row r="456" spans="1:20" x14ac:dyDescent="0.2">
      <c r="A456" t="s">
        <v>2755</v>
      </c>
      <c r="B456" t="s">
        <v>7284</v>
      </c>
      <c r="C456">
        <v>6793945</v>
      </c>
      <c r="D456" t="s">
        <v>925</v>
      </c>
      <c r="E456">
        <v>35331408</v>
      </c>
      <c r="F456" t="s">
        <v>869</v>
      </c>
      <c r="H456" t="s">
        <v>198</v>
      </c>
      <c r="I456">
        <v>42.337679999999999</v>
      </c>
      <c r="J456">
        <v>-71.076239999999999</v>
      </c>
      <c r="K456" t="s">
        <v>25</v>
      </c>
      <c r="L456">
        <v>185</v>
      </c>
      <c r="M456">
        <v>29</v>
      </c>
      <c r="N456">
        <v>105</v>
      </c>
      <c r="O456" s="1">
        <v>44775</v>
      </c>
      <c r="P456">
        <v>1.2</v>
      </c>
      <c r="Q456">
        <v>1</v>
      </c>
      <c r="R456">
        <v>203</v>
      </c>
      <c r="S456">
        <v>4</v>
      </c>
    </row>
    <row r="457" spans="1:20" x14ac:dyDescent="0.2">
      <c r="A457" t="s">
        <v>2755</v>
      </c>
      <c r="B457" t="s">
        <v>7284</v>
      </c>
      <c r="C457">
        <v>6800522</v>
      </c>
      <c r="D457" t="s">
        <v>926</v>
      </c>
      <c r="E457">
        <v>18517776</v>
      </c>
      <c r="F457" t="s">
        <v>546</v>
      </c>
      <c r="H457" t="s">
        <v>28</v>
      </c>
      <c r="I457">
        <v>42.316760000000002</v>
      </c>
      <c r="J457">
        <v>-71.08</v>
      </c>
      <c r="K457" t="s">
        <v>21</v>
      </c>
      <c r="L457">
        <v>35</v>
      </c>
      <c r="M457">
        <v>150</v>
      </c>
      <c r="N457">
        <v>11</v>
      </c>
      <c r="O457" s="1">
        <v>42634</v>
      </c>
      <c r="P457">
        <v>0.13</v>
      </c>
      <c r="Q457">
        <v>31</v>
      </c>
      <c r="R457">
        <v>365</v>
      </c>
      <c r="S457">
        <v>0</v>
      </c>
    </row>
    <row r="458" spans="1:20" x14ac:dyDescent="0.2">
      <c r="A458" t="s">
        <v>2755</v>
      </c>
      <c r="B458" t="s">
        <v>7284</v>
      </c>
      <c r="C458">
        <v>6810723</v>
      </c>
      <c r="D458" t="s">
        <v>927</v>
      </c>
      <c r="E458">
        <v>22348222</v>
      </c>
      <c r="F458" t="s">
        <v>645</v>
      </c>
      <c r="H458" t="s">
        <v>198</v>
      </c>
      <c r="I458">
        <v>42.344410000000003</v>
      </c>
      <c r="J458">
        <v>-71.076329999999999</v>
      </c>
      <c r="K458" t="s">
        <v>25</v>
      </c>
      <c r="L458">
        <v>200</v>
      </c>
      <c r="M458">
        <v>1</v>
      </c>
      <c r="N458">
        <v>104</v>
      </c>
      <c r="O458" s="1">
        <v>44746</v>
      </c>
      <c r="P458">
        <v>1.64</v>
      </c>
      <c r="Q458">
        <v>84</v>
      </c>
      <c r="R458">
        <v>349</v>
      </c>
      <c r="S458">
        <v>20</v>
      </c>
      <c r="T458" t="s">
        <v>928</v>
      </c>
    </row>
    <row r="459" spans="1:20" x14ac:dyDescent="0.2">
      <c r="A459" t="s">
        <v>2755</v>
      </c>
      <c r="B459" t="s">
        <v>7284</v>
      </c>
      <c r="C459">
        <v>6819620</v>
      </c>
      <c r="D459" t="s">
        <v>929</v>
      </c>
      <c r="E459">
        <v>18517776</v>
      </c>
      <c r="F459" t="s">
        <v>546</v>
      </c>
      <c r="H459" t="s">
        <v>28</v>
      </c>
      <c r="I459">
        <v>42.316760000000002</v>
      </c>
      <c r="J459">
        <v>-71.08</v>
      </c>
      <c r="K459" t="s">
        <v>21</v>
      </c>
      <c r="L459">
        <v>37</v>
      </c>
      <c r="M459">
        <v>150</v>
      </c>
      <c r="N459">
        <v>5</v>
      </c>
      <c r="O459" s="1">
        <v>43062</v>
      </c>
      <c r="P459">
        <v>0.06</v>
      </c>
      <c r="Q459">
        <v>31</v>
      </c>
      <c r="R459">
        <v>365</v>
      </c>
      <c r="S459">
        <v>0</v>
      </c>
    </row>
    <row r="460" spans="1:20" x14ac:dyDescent="0.2">
      <c r="A460" t="s">
        <v>2755</v>
      </c>
      <c r="B460" t="s">
        <v>7284</v>
      </c>
      <c r="C460">
        <v>6823017</v>
      </c>
      <c r="D460" t="s">
        <v>930</v>
      </c>
      <c r="E460">
        <v>19548932</v>
      </c>
      <c r="F460" t="s">
        <v>931</v>
      </c>
      <c r="H460" t="s">
        <v>37</v>
      </c>
      <c r="I460">
        <v>42.358029999999999</v>
      </c>
      <c r="J460">
        <v>-71.129519999999999</v>
      </c>
      <c r="K460" t="s">
        <v>21</v>
      </c>
      <c r="L460">
        <v>68</v>
      </c>
      <c r="M460">
        <v>91</v>
      </c>
      <c r="N460">
        <v>253</v>
      </c>
      <c r="O460" s="1">
        <v>43763</v>
      </c>
      <c r="P460">
        <v>3.03</v>
      </c>
      <c r="Q460">
        <v>1</v>
      </c>
      <c r="R460">
        <v>244</v>
      </c>
      <c r="S460">
        <v>0</v>
      </c>
      <c r="T460" t="s">
        <v>181</v>
      </c>
    </row>
    <row r="461" spans="1:20" x14ac:dyDescent="0.2">
      <c r="A461" t="s">
        <v>2755</v>
      </c>
      <c r="B461" t="s">
        <v>7284</v>
      </c>
      <c r="C461">
        <v>6843795</v>
      </c>
      <c r="D461" t="s">
        <v>932</v>
      </c>
      <c r="E461">
        <v>23249169</v>
      </c>
      <c r="F461" t="s">
        <v>587</v>
      </c>
      <c r="H461" t="s">
        <v>52</v>
      </c>
      <c r="I461">
        <v>42.345120000000001</v>
      </c>
      <c r="J461">
        <v>-71.094790000000003</v>
      </c>
      <c r="K461" t="s">
        <v>25</v>
      </c>
      <c r="L461">
        <v>190</v>
      </c>
      <c r="M461">
        <v>91</v>
      </c>
      <c r="N461">
        <v>102</v>
      </c>
      <c r="O461" s="1">
        <v>43837</v>
      </c>
      <c r="P461">
        <v>1.17</v>
      </c>
      <c r="Q461">
        <v>1</v>
      </c>
      <c r="R461">
        <v>273</v>
      </c>
      <c r="S461">
        <v>0</v>
      </c>
    </row>
    <row r="462" spans="1:20" x14ac:dyDescent="0.2">
      <c r="A462" t="s">
        <v>2755</v>
      </c>
      <c r="B462" t="s">
        <v>7284</v>
      </c>
      <c r="C462">
        <v>6847242</v>
      </c>
      <c r="D462" t="s">
        <v>933</v>
      </c>
      <c r="E462">
        <v>35879509</v>
      </c>
      <c r="F462" t="s">
        <v>934</v>
      </c>
      <c r="H462" t="s">
        <v>37</v>
      </c>
      <c r="I462">
        <v>42.384689999999999</v>
      </c>
      <c r="J462">
        <v>-71.121989999999997</v>
      </c>
      <c r="K462" t="s">
        <v>21</v>
      </c>
      <c r="L462">
        <v>110</v>
      </c>
      <c r="M462">
        <v>2</v>
      </c>
      <c r="N462">
        <v>205</v>
      </c>
      <c r="O462" s="1">
        <v>44813</v>
      </c>
      <c r="P462">
        <v>2.38</v>
      </c>
      <c r="Q462">
        <v>2</v>
      </c>
      <c r="R462">
        <v>114</v>
      </c>
      <c r="S462">
        <v>44</v>
      </c>
      <c r="T462" t="s">
        <v>935</v>
      </c>
    </row>
    <row r="463" spans="1:20" x14ac:dyDescent="0.2">
      <c r="A463" t="s">
        <v>2755</v>
      </c>
      <c r="B463" t="s">
        <v>7284</v>
      </c>
      <c r="C463">
        <v>6851459</v>
      </c>
      <c r="D463" t="s">
        <v>936</v>
      </c>
      <c r="E463">
        <v>22348222</v>
      </c>
      <c r="F463" t="s">
        <v>645</v>
      </c>
      <c r="H463" t="s">
        <v>198</v>
      </c>
      <c r="I463">
        <v>42.344410000000003</v>
      </c>
      <c r="J463">
        <v>-71.076329999999999</v>
      </c>
      <c r="K463" t="s">
        <v>25</v>
      </c>
      <c r="L463">
        <v>288</v>
      </c>
      <c r="M463">
        <v>1</v>
      </c>
      <c r="N463">
        <v>163</v>
      </c>
      <c r="O463" s="1">
        <v>44731</v>
      </c>
      <c r="P463">
        <v>1.92</v>
      </c>
      <c r="Q463">
        <v>84</v>
      </c>
      <c r="R463">
        <v>347</v>
      </c>
      <c r="S463">
        <v>16</v>
      </c>
      <c r="T463" t="s">
        <v>937</v>
      </c>
    </row>
    <row r="464" spans="1:20" x14ac:dyDescent="0.2">
      <c r="A464" t="s">
        <v>2755</v>
      </c>
      <c r="B464" t="s">
        <v>7284</v>
      </c>
      <c r="C464">
        <v>6851460</v>
      </c>
      <c r="D464" t="s">
        <v>938</v>
      </c>
      <c r="E464">
        <v>22348222</v>
      </c>
      <c r="F464" t="s">
        <v>645</v>
      </c>
      <c r="H464" t="s">
        <v>198</v>
      </c>
      <c r="I464">
        <v>42.344410000000003</v>
      </c>
      <c r="J464">
        <v>-71.076329999999999</v>
      </c>
      <c r="K464" t="s">
        <v>25</v>
      </c>
      <c r="L464">
        <v>218</v>
      </c>
      <c r="M464">
        <v>1</v>
      </c>
      <c r="N464">
        <v>100</v>
      </c>
      <c r="O464" s="1">
        <v>44798</v>
      </c>
      <c r="P464">
        <v>1.19</v>
      </c>
      <c r="Q464">
        <v>84</v>
      </c>
      <c r="R464">
        <v>343</v>
      </c>
      <c r="S464">
        <v>17</v>
      </c>
      <c r="T464" t="s">
        <v>939</v>
      </c>
    </row>
    <row r="465" spans="1:20" x14ac:dyDescent="0.2">
      <c r="A465" t="s">
        <v>2755</v>
      </c>
      <c r="B465" t="s">
        <v>7284</v>
      </c>
      <c r="C465">
        <v>6862594</v>
      </c>
      <c r="D465" t="s">
        <v>940</v>
      </c>
      <c r="E465">
        <v>10608570</v>
      </c>
      <c r="F465" t="s">
        <v>941</v>
      </c>
      <c r="H465" t="s">
        <v>59</v>
      </c>
      <c r="I465">
        <v>42.319270000000003</v>
      </c>
      <c r="J465">
        <v>-71.113249999999994</v>
      </c>
      <c r="K465" t="s">
        <v>21</v>
      </c>
      <c r="L465">
        <v>60</v>
      </c>
      <c r="M465">
        <v>91</v>
      </c>
      <c r="N465">
        <v>0</v>
      </c>
      <c r="Q465">
        <v>1</v>
      </c>
      <c r="R465">
        <v>0</v>
      </c>
      <c r="S465">
        <v>0</v>
      </c>
    </row>
    <row r="466" spans="1:20" x14ac:dyDescent="0.2">
      <c r="A466" t="s">
        <v>2755</v>
      </c>
      <c r="B466" t="s">
        <v>7284</v>
      </c>
      <c r="C466">
        <v>6879036</v>
      </c>
      <c r="D466" t="s">
        <v>942</v>
      </c>
      <c r="E466">
        <v>22348222</v>
      </c>
      <c r="F466" t="s">
        <v>645</v>
      </c>
      <c r="H466" t="s">
        <v>44</v>
      </c>
      <c r="I466">
        <v>42.349820000000001</v>
      </c>
      <c r="J466">
        <v>-71.082639999999998</v>
      </c>
      <c r="K466" t="s">
        <v>25</v>
      </c>
      <c r="L466">
        <v>255</v>
      </c>
      <c r="M466">
        <v>1</v>
      </c>
      <c r="N466">
        <v>230</v>
      </c>
      <c r="O466" s="1">
        <v>44801</v>
      </c>
      <c r="P466">
        <v>2.77</v>
      </c>
      <c r="Q466">
        <v>84</v>
      </c>
      <c r="R466">
        <v>313</v>
      </c>
      <c r="S466">
        <v>15</v>
      </c>
      <c r="T466" t="s">
        <v>943</v>
      </c>
    </row>
    <row r="467" spans="1:20" x14ac:dyDescent="0.2">
      <c r="A467" t="s">
        <v>2755</v>
      </c>
      <c r="B467" t="s">
        <v>7284</v>
      </c>
      <c r="C467">
        <v>6882615</v>
      </c>
      <c r="D467" t="s">
        <v>944</v>
      </c>
      <c r="E467">
        <v>22348222</v>
      </c>
      <c r="F467" t="s">
        <v>645</v>
      </c>
      <c r="H467" t="s">
        <v>44</v>
      </c>
      <c r="I467">
        <v>42.349789999999999</v>
      </c>
      <c r="J467">
        <v>-71.082629999999995</v>
      </c>
      <c r="K467" t="s">
        <v>25</v>
      </c>
      <c r="L467">
        <v>278</v>
      </c>
      <c r="M467">
        <v>1</v>
      </c>
      <c r="N467">
        <v>248</v>
      </c>
      <c r="O467" s="1">
        <v>44737</v>
      </c>
      <c r="P467">
        <v>2.99</v>
      </c>
      <c r="Q467">
        <v>84</v>
      </c>
      <c r="R467">
        <v>284</v>
      </c>
      <c r="S467">
        <v>29</v>
      </c>
      <c r="T467" t="s">
        <v>945</v>
      </c>
    </row>
    <row r="468" spans="1:20" x14ac:dyDescent="0.2">
      <c r="A468" t="s">
        <v>2755</v>
      </c>
      <c r="B468" t="s">
        <v>7284</v>
      </c>
      <c r="C468">
        <v>6908525</v>
      </c>
      <c r="D468" t="s">
        <v>946</v>
      </c>
      <c r="E468">
        <v>22348222</v>
      </c>
      <c r="F468" t="s">
        <v>645</v>
      </c>
      <c r="H468" t="s">
        <v>44</v>
      </c>
      <c r="I468">
        <v>42.349820000000001</v>
      </c>
      <c r="J468">
        <v>-71.082639999999998</v>
      </c>
      <c r="K468" t="s">
        <v>25</v>
      </c>
      <c r="L468">
        <v>256</v>
      </c>
      <c r="M468">
        <v>1</v>
      </c>
      <c r="N468">
        <v>221</v>
      </c>
      <c r="O468" s="1">
        <v>44801</v>
      </c>
      <c r="P468">
        <v>2.5299999999999998</v>
      </c>
      <c r="Q468">
        <v>84</v>
      </c>
      <c r="R468">
        <v>293</v>
      </c>
      <c r="S468">
        <v>30</v>
      </c>
      <c r="T468" t="s">
        <v>653</v>
      </c>
    </row>
    <row r="469" spans="1:20" x14ac:dyDescent="0.2">
      <c r="A469" t="s">
        <v>2755</v>
      </c>
      <c r="B469" t="s">
        <v>7284</v>
      </c>
      <c r="C469">
        <v>6914155</v>
      </c>
      <c r="D469" t="s">
        <v>947</v>
      </c>
      <c r="E469">
        <v>36234262</v>
      </c>
      <c r="F469" t="s">
        <v>863</v>
      </c>
      <c r="H469" t="s">
        <v>49</v>
      </c>
      <c r="I469">
        <v>42.314999999999998</v>
      </c>
      <c r="J469">
        <v>-71.056399999999996</v>
      </c>
      <c r="K469" t="s">
        <v>21</v>
      </c>
      <c r="L469">
        <v>59</v>
      </c>
      <c r="M469">
        <v>91</v>
      </c>
      <c r="N469">
        <v>0</v>
      </c>
      <c r="Q469">
        <v>1</v>
      </c>
      <c r="R469">
        <v>0</v>
      </c>
      <c r="S469">
        <v>0</v>
      </c>
    </row>
    <row r="470" spans="1:20" x14ac:dyDescent="0.2">
      <c r="A470" t="s">
        <v>2755</v>
      </c>
      <c r="B470" t="s">
        <v>7284</v>
      </c>
      <c r="C470">
        <v>6914622</v>
      </c>
      <c r="D470" t="s">
        <v>948</v>
      </c>
      <c r="E470">
        <v>36238599</v>
      </c>
      <c r="F470" t="s">
        <v>473</v>
      </c>
      <c r="H470" t="s">
        <v>59</v>
      </c>
      <c r="I470">
        <v>42.308489999999999</v>
      </c>
      <c r="J470">
        <v>-71.11721</v>
      </c>
      <c r="K470" t="s">
        <v>25</v>
      </c>
      <c r="L470">
        <v>304</v>
      </c>
      <c r="M470">
        <v>1</v>
      </c>
      <c r="N470">
        <v>50</v>
      </c>
      <c r="O470" s="1">
        <v>44812</v>
      </c>
      <c r="P470">
        <v>0.56999999999999995</v>
      </c>
      <c r="Q470">
        <v>1</v>
      </c>
      <c r="R470">
        <v>338</v>
      </c>
      <c r="S470">
        <v>9</v>
      </c>
      <c r="T470" t="s">
        <v>949</v>
      </c>
    </row>
    <row r="471" spans="1:20" x14ac:dyDescent="0.2">
      <c r="A471" t="s">
        <v>2755</v>
      </c>
      <c r="B471" t="s">
        <v>7284</v>
      </c>
      <c r="C471">
        <v>6921672</v>
      </c>
      <c r="D471" t="s">
        <v>950</v>
      </c>
      <c r="E471">
        <v>36278389</v>
      </c>
      <c r="F471" t="s">
        <v>375</v>
      </c>
      <c r="H471" t="s">
        <v>59</v>
      </c>
      <c r="I471">
        <v>42.32132</v>
      </c>
      <c r="J471">
        <v>-71.109570000000005</v>
      </c>
      <c r="K471" t="s">
        <v>25</v>
      </c>
      <c r="L471">
        <v>250</v>
      </c>
      <c r="M471">
        <v>91</v>
      </c>
      <c r="N471">
        <v>1</v>
      </c>
      <c r="O471" s="1">
        <v>42590</v>
      </c>
      <c r="P471">
        <v>0.01</v>
      </c>
      <c r="Q471">
        <v>1</v>
      </c>
      <c r="R471">
        <v>0</v>
      </c>
      <c r="S471">
        <v>0</v>
      </c>
    </row>
    <row r="472" spans="1:20" x14ac:dyDescent="0.2">
      <c r="A472" t="s">
        <v>2755</v>
      </c>
      <c r="B472" t="s">
        <v>7284</v>
      </c>
      <c r="C472">
        <v>6947733</v>
      </c>
      <c r="D472" t="s">
        <v>951</v>
      </c>
      <c r="E472">
        <v>35879509</v>
      </c>
      <c r="F472" t="s">
        <v>934</v>
      </c>
      <c r="H472" t="s">
        <v>37</v>
      </c>
      <c r="I472">
        <v>42.383209999999998</v>
      </c>
      <c r="J472">
        <v>-71.120940000000004</v>
      </c>
      <c r="K472" t="s">
        <v>21</v>
      </c>
      <c r="L472">
        <v>110</v>
      </c>
      <c r="M472">
        <v>2</v>
      </c>
      <c r="N472">
        <v>195</v>
      </c>
      <c r="O472" s="1">
        <v>44772</v>
      </c>
      <c r="P472">
        <v>2.2200000000000002</v>
      </c>
      <c r="Q472">
        <v>2</v>
      </c>
      <c r="R472">
        <v>73</v>
      </c>
      <c r="S472">
        <v>5</v>
      </c>
      <c r="T472" t="s">
        <v>935</v>
      </c>
    </row>
    <row r="473" spans="1:20" x14ac:dyDescent="0.2">
      <c r="A473" t="s">
        <v>2755</v>
      </c>
      <c r="B473" t="s">
        <v>7284</v>
      </c>
      <c r="C473">
        <v>6949378</v>
      </c>
      <c r="D473" t="s">
        <v>952</v>
      </c>
      <c r="E473">
        <v>30283594</v>
      </c>
      <c r="F473" t="s">
        <v>842</v>
      </c>
      <c r="H473" t="s">
        <v>357</v>
      </c>
      <c r="I473">
        <v>42.363746999999996</v>
      </c>
      <c r="J473">
        <v>-71.083374000000006</v>
      </c>
      <c r="K473" t="s">
        <v>25</v>
      </c>
      <c r="L473">
        <v>469</v>
      </c>
      <c r="M473">
        <v>31</v>
      </c>
      <c r="N473">
        <v>17</v>
      </c>
      <c r="O473" s="1">
        <v>43386</v>
      </c>
      <c r="P473">
        <v>0.2</v>
      </c>
      <c r="Q473">
        <v>45</v>
      </c>
      <c r="R473">
        <v>364</v>
      </c>
      <c r="S473">
        <v>0</v>
      </c>
      <c r="T473" t="s">
        <v>358</v>
      </c>
    </row>
    <row r="474" spans="1:20" x14ac:dyDescent="0.2">
      <c r="A474" t="s">
        <v>2755</v>
      </c>
      <c r="B474" t="s">
        <v>7284</v>
      </c>
      <c r="C474">
        <v>7005588</v>
      </c>
      <c r="D474" t="s">
        <v>953</v>
      </c>
      <c r="E474">
        <v>7918311</v>
      </c>
      <c r="F474" t="s">
        <v>312</v>
      </c>
      <c r="H474" t="s">
        <v>34</v>
      </c>
      <c r="I474">
        <v>42.382010000000001</v>
      </c>
      <c r="J474">
        <v>-71.099720000000005</v>
      </c>
      <c r="K474" t="s">
        <v>25</v>
      </c>
      <c r="L474">
        <v>275</v>
      </c>
      <c r="M474">
        <v>4</v>
      </c>
      <c r="N474">
        <v>8</v>
      </c>
      <c r="O474" s="1">
        <v>44792</v>
      </c>
      <c r="P474">
        <v>0.11</v>
      </c>
      <c r="Q474">
        <v>5</v>
      </c>
      <c r="R474">
        <v>147</v>
      </c>
      <c r="S474">
        <v>3</v>
      </c>
    </row>
    <row r="475" spans="1:20" x14ac:dyDescent="0.2">
      <c r="A475" t="s">
        <v>2755</v>
      </c>
      <c r="B475" t="s">
        <v>7284</v>
      </c>
      <c r="C475">
        <v>7018497</v>
      </c>
      <c r="D475" t="s">
        <v>954</v>
      </c>
      <c r="E475">
        <v>25960013</v>
      </c>
      <c r="F475" t="s">
        <v>955</v>
      </c>
      <c r="H475" t="s">
        <v>46</v>
      </c>
      <c r="I475">
        <v>42.366999999999997</v>
      </c>
      <c r="J475">
        <v>-71.057640000000006</v>
      </c>
      <c r="K475" t="s">
        <v>25</v>
      </c>
      <c r="L475">
        <v>200</v>
      </c>
      <c r="M475">
        <v>91</v>
      </c>
      <c r="N475">
        <v>6</v>
      </c>
      <c r="O475" s="1">
        <v>42284</v>
      </c>
      <c r="P475">
        <v>7.0000000000000007E-2</v>
      </c>
      <c r="Q475">
        <v>1</v>
      </c>
      <c r="R475">
        <v>0</v>
      </c>
      <c r="S475">
        <v>0</v>
      </c>
    </row>
    <row r="476" spans="1:20" x14ac:dyDescent="0.2">
      <c r="A476" t="s">
        <v>2755</v>
      </c>
      <c r="B476" t="s">
        <v>7284</v>
      </c>
      <c r="C476">
        <v>7031423</v>
      </c>
      <c r="D476" t="s">
        <v>956</v>
      </c>
      <c r="E476">
        <v>34875728</v>
      </c>
      <c r="F476" t="s">
        <v>957</v>
      </c>
      <c r="H476" t="s">
        <v>34</v>
      </c>
      <c r="I476">
        <v>42.374980000000001</v>
      </c>
      <c r="J476">
        <v>-71.097650000000002</v>
      </c>
      <c r="K476" t="s">
        <v>21</v>
      </c>
      <c r="L476">
        <v>130</v>
      </c>
      <c r="M476">
        <v>3</v>
      </c>
      <c r="N476">
        <v>326</v>
      </c>
      <c r="O476" s="1">
        <v>44800</v>
      </c>
      <c r="P476">
        <v>3.72</v>
      </c>
      <c r="Q476">
        <v>2</v>
      </c>
      <c r="R476">
        <v>58</v>
      </c>
      <c r="S476">
        <v>38</v>
      </c>
      <c r="T476" t="s">
        <v>958</v>
      </c>
    </row>
    <row r="477" spans="1:20" x14ac:dyDescent="0.2">
      <c r="A477" t="s">
        <v>2755</v>
      </c>
      <c r="B477" t="s">
        <v>7284</v>
      </c>
      <c r="C477">
        <v>7053454</v>
      </c>
      <c r="D477" t="s">
        <v>959</v>
      </c>
      <c r="E477">
        <v>36992931</v>
      </c>
      <c r="F477" t="s">
        <v>960</v>
      </c>
      <c r="H477" t="s">
        <v>34</v>
      </c>
      <c r="I477">
        <v>42.382390000000001</v>
      </c>
      <c r="J477">
        <v>-71.063929999999999</v>
      </c>
      <c r="K477" t="s">
        <v>21</v>
      </c>
      <c r="L477">
        <v>200</v>
      </c>
      <c r="M477">
        <v>91</v>
      </c>
      <c r="N477">
        <v>8</v>
      </c>
      <c r="O477" s="1">
        <v>42580</v>
      </c>
      <c r="P477">
        <v>0.09</v>
      </c>
      <c r="Q477">
        <v>1</v>
      </c>
      <c r="R477">
        <v>365</v>
      </c>
      <c r="S477">
        <v>0</v>
      </c>
    </row>
    <row r="478" spans="1:20" x14ac:dyDescent="0.2">
      <c r="A478" t="s">
        <v>2755</v>
      </c>
      <c r="B478" t="s">
        <v>7284</v>
      </c>
      <c r="C478">
        <v>7054912</v>
      </c>
      <c r="D478" t="s">
        <v>961</v>
      </c>
      <c r="E478">
        <v>6223931</v>
      </c>
      <c r="F478" t="s">
        <v>962</v>
      </c>
      <c r="H478" t="s">
        <v>74</v>
      </c>
      <c r="I478">
        <v>42.364780000000003</v>
      </c>
      <c r="J478">
        <v>-71.061220000000006</v>
      </c>
      <c r="K478" t="s">
        <v>25</v>
      </c>
      <c r="L478">
        <v>225</v>
      </c>
      <c r="M478">
        <v>91</v>
      </c>
      <c r="N478">
        <v>2</v>
      </c>
      <c r="O478" s="1">
        <v>42194</v>
      </c>
      <c r="P478">
        <v>0.02</v>
      </c>
      <c r="Q478">
        <v>1</v>
      </c>
      <c r="R478">
        <v>0</v>
      </c>
      <c r="S478">
        <v>0</v>
      </c>
    </row>
    <row r="479" spans="1:20" x14ac:dyDescent="0.2">
      <c r="A479" t="s">
        <v>2755</v>
      </c>
      <c r="B479" t="s">
        <v>7284</v>
      </c>
      <c r="C479">
        <v>7086825</v>
      </c>
      <c r="D479" t="s">
        <v>963</v>
      </c>
      <c r="E479">
        <v>34552909</v>
      </c>
      <c r="F479" t="s">
        <v>891</v>
      </c>
      <c r="H479" t="s">
        <v>172</v>
      </c>
      <c r="I479">
        <v>42.282490000000003</v>
      </c>
      <c r="J479">
        <v>-71.114599999999996</v>
      </c>
      <c r="K479" t="s">
        <v>21</v>
      </c>
      <c r="L479">
        <v>50</v>
      </c>
      <c r="M479">
        <v>29</v>
      </c>
      <c r="N479">
        <v>21</v>
      </c>
      <c r="O479" s="1">
        <v>44676</v>
      </c>
      <c r="P479">
        <v>0.24</v>
      </c>
      <c r="Q479">
        <v>3</v>
      </c>
      <c r="R479">
        <v>257</v>
      </c>
      <c r="S479">
        <v>2</v>
      </c>
    </row>
    <row r="480" spans="1:20" x14ac:dyDescent="0.2">
      <c r="A480" t="s">
        <v>2755</v>
      </c>
      <c r="B480" t="s">
        <v>7284</v>
      </c>
      <c r="C480">
        <v>7093109</v>
      </c>
      <c r="D480" t="s">
        <v>964</v>
      </c>
      <c r="E480">
        <v>37177446</v>
      </c>
      <c r="F480" t="s">
        <v>965</v>
      </c>
      <c r="H480" t="s">
        <v>172</v>
      </c>
      <c r="I480">
        <v>42.279000000000003</v>
      </c>
      <c r="J480">
        <v>-71.118139999999997</v>
      </c>
      <c r="K480" t="s">
        <v>25</v>
      </c>
      <c r="L480">
        <v>200</v>
      </c>
      <c r="M480">
        <v>29</v>
      </c>
      <c r="N480">
        <v>42</v>
      </c>
      <c r="O480" s="1">
        <v>44081</v>
      </c>
      <c r="P480">
        <v>0.53</v>
      </c>
      <c r="Q480">
        <v>2</v>
      </c>
      <c r="R480">
        <v>192</v>
      </c>
      <c r="S480">
        <v>0</v>
      </c>
      <c r="T480" t="s">
        <v>966</v>
      </c>
    </row>
    <row r="481" spans="1:20" x14ac:dyDescent="0.2">
      <c r="A481" t="s">
        <v>2755</v>
      </c>
      <c r="B481" t="s">
        <v>7284</v>
      </c>
      <c r="C481">
        <v>7093184</v>
      </c>
      <c r="D481" t="s">
        <v>967</v>
      </c>
      <c r="E481">
        <v>18517776</v>
      </c>
      <c r="F481" t="s">
        <v>546</v>
      </c>
      <c r="H481" t="s">
        <v>28</v>
      </c>
      <c r="I481">
        <v>42.316760000000002</v>
      </c>
      <c r="J481">
        <v>-71.08</v>
      </c>
      <c r="K481" t="s">
        <v>21</v>
      </c>
      <c r="L481">
        <v>34</v>
      </c>
      <c r="M481">
        <v>150</v>
      </c>
      <c r="N481">
        <v>7</v>
      </c>
      <c r="O481" s="1">
        <v>42856</v>
      </c>
      <c r="P481">
        <v>0.08</v>
      </c>
      <c r="Q481">
        <v>31</v>
      </c>
      <c r="R481">
        <v>365</v>
      </c>
      <c r="S481">
        <v>0</v>
      </c>
    </row>
    <row r="482" spans="1:20" x14ac:dyDescent="0.2">
      <c r="A482" t="s">
        <v>2755</v>
      </c>
      <c r="B482" t="s">
        <v>7284</v>
      </c>
      <c r="C482">
        <v>7094503</v>
      </c>
      <c r="D482" t="s">
        <v>968</v>
      </c>
      <c r="E482">
        <v>34862036</v>
      </c>
      <c r="F482" t="s">
        <v>899</v>
      </c>
      <c r="H482" t="s">
        <v>37</v>
      </c>
      <c r="I482">
        <v>42.37283</v>
      </c>
      <c r="J482">
        <v>-71.104579999999999</v>
      </c>
      <c r="K482" t="s">
        <v>21</v>
      </c>
      <c r="L482">
        <v>96</v>
      </c>
      <c r="M482">
        <v>1</v>
      </c>
      <c r="N482">
        <v>225</v>
      </c>
      <c r="O482" s="1">
        <v>44815</v>
      </c>
      <c r="P482">
        <v>2.58</v>
      </c>
      <c r="Q482">
        <v>2</v>
      </c>
      <c r="R482">
        <v>117</v>
      </c>
      <c r="S482">
        <v>41</v>
      </c>
    </row>
    <row r="483" spans="1:20" x14ac:dyDescent="0.2">
      <c r="A483" t="s">
        <v>2755</v>
      </c>
      <c r="B483" t="s">
        <v>7284</v>
      </c>
      <c r="C483">
        <v>7161203</v>
      </c>
      <c r="D483" t="s">
        <v>969</v>
      </c>
      <c r="E483">
        <v>18517776</v>
      </c>
      <c r="F483" t="s">
        <v>546</v>
      </c>
      <c r="H483" t="s">
        <v>28</v>
      </c>
      <c r="I483">
        <v>42.316760000000002</v>
      </c>
      <c r="J483">
        <v>-71.08</v>
      </c>
      <c r="K483" t="s">
        <v>21</v>
      </c>
      <c r="L483">
        <v>34</v>
      </c>
      <c r="M483">
        <v>150</v>
      </c>
      <c r="N483">
        <v>6</v>
      </c>
      <c r="O483" s="1">
        <v>42907</v>
      </c>
      <c r="P483">
        <v>7.0000000000000007E-2</v>
      </c>
      <c r="Q483">
        <v>31</v>
      </c>
      <c r="R483">
        <v>365</v>
      </c>
      <c r="S483">
        <v>0</v>
      </c>
    </row>
    <row r="484" spans="1:20" x14ac:dyDescent="0.2">
      <c r="A484" t="s">
        <v>2755</v>
      </c>
      <c r="B484" t="s">
        <v>7284</v>
      </c>
      <c r="C484">
        <v>7222349</v>
      </c>
      <c r="D484" t="s">
        <v>970</v>
      </c>
      <c r="E484">
        <v>7988017</v>
      </c>
      <c r="F484" t="s">
        <v>971</v>
      </c>
      <c r="H484" t="s">
        <v>49</v>
      </c>
      <c r="I484">
        <v>42.29325</v>
      </c>
      <c r="J484">
        <v>-71.057069999999996</v>
      </c>
      <c r="K484" t="s">
        <v>21</v>
      </c>
      <c r="L484">
        <v>99</v>
      </c>
      <c r="M484">
        <v>29</v>
      </c>
      <c r="N484">
        <v>151</v>
      </c>
      <c r="O484" s="1">
        <v>44815</v>
      </c>
      <c r="P484">
        <v>1.79</v>
      </c>
      <c r="Q484">
        <v>2</v>
      </c>
      <c r="R484">
        <v>346</v>
      </c>
      <c r="S484">
        <v>17</v>
      </c>
      <c r="T484" t="s">
        <v>972</v>
      </c>
    </row>
    <row r="485" spans="1:20" x14ac:dyDescent="0.2">
      <c r="A485" t="s">
        <v>2755</v>
      </c>
      <c r="B485" t="s">
        <v>7284</v>
      </c>
      <c r="C485">
        <v>7239024</v>
      </c>
      <c r="D485" t="s">
        <v>973</v>
      </c>
      <c r="E485">
        <v>7988017</v>
      </c>
      <c r="F485" t="s">
        <v>971</v>
      </c>
      <c r="H485" t="s">
        <v>49</v>
      </c>
      <c r="I485">
        <v>42.293480000000002</v>
      </c>
      <c r="J485">
        <v>-71.055689999999998</v>
      </c>
      <c r="K485" t="s">
        <v>21</v>
      </c>
      <c r="L485">
        <v>120</v>
      </c>
      <c r="M485">
        <v>29</v>
      </c>
      <c r="N485">
        <v>237</v>
      </c>
      <c r="O485" s="1">
        <v>44806</v>
      </c>
      <c r="P485">
        <v>2.71</v>
      </c>
      <c r="Q485">
        <v>2</v>
      </c>
      <c r="R485">
        <v>347</v>
      </c>
      <c r="S485">
        <v>31</v>
      </c>
      <c r="T485" t="s">
        <v>972</v>
      </c>
    </row>
    <row r="486" spans="1:20" x14ac:dyDescent="0.2">
      <c r="A486" t="s">
        <v>2755</v>
      </c>
      <c r="B486" t="s">
        <v>7284</v>
      </c>
      <c r="C486">
        <v>7279874</v>
      </c>
      <c r="D486" t="s">
        <v>974</v>
      </c>
      <c r="E486">
        <v>2800145</v>
      </c>
      <c r="F486" t="s">
        <v>975</v>
      </c>
      <c r="H486" t="s">
        <v>52</v>
      </c>
      <c r="I486">
        <v>42.346870000000003</v>
      </c>
      <c r="J486">
        <v>-71.090509999999995</v>
      </c>
      <c r="K486" t="s">
        <v>25</v>
      </c>
      <c r="L486">
        <v>135</v>
      </c>
      <c r="M486">
        <v>91</v>
      </c>
      <c r="N486">
        <v>15</v>
      </c>
      <c r="O486" s="1">
        <v>43275</v>
      </c>
      <c r="P486">
        <v>0.17</v>
      </c>
      <c r="Q486">
        <v>1</v>
      </c>
      <c r="R486">
        <v>0</v>
      </c>
      <c r="S486">
        <v>0</v>
      </c>
    </row>
    <row r="487" spans="1:20" x14ac:dyDescent="0.2">
      <c r="A487" t="s">
        <v>2755</v>
      </c>
      <c r="B487" t="s">
        <v>7284</v>
      </c>
      <c r="C487">
        <v>7281884</v>
      </c>
      <c r="D487" t="s">
        <v>976</v>
      </c>
      <c r="E487">
        <v>25742899</v>
      </c>
      <c r="F487" t="s">
        <v>977</v>
      </c>
      <c r="H487" t="s">
        <v>28</v>
      </c>
      <c r="I487">
        <v>42.312359999999998</v>
      </c>
      <c r="J487">
        <v>-71.081329999999994</v>
      </c>
      <c r="K487" t="s">
        <v>25</v>
      </c>
      <c r="L487">
        <v>73</v>
      </c>
      <c r="M487">
        <v>91</v>
      </c>
      <c r="N487">
        <v>110</v>
      </c>
      <c r="O487" s="1">
        <v>42969</v>
      </c>
      <c r="P487">
        <v>1.26</v>
      </c>
      <c r="Q487">
        <v>1</v>
      </c>
      <c r="R487">
        <v>0</v>
      </c>
      <c r="S487">
        <v>0</v>
      </c>
    </row>
    <row r="488" spans="1:20" x14ac:dyDescent="0.2">
      <c r="A488" t="s">
        <v>2755</v>
      </c>
      <c r="B488" t="s">
        <v>7284</v>
      </c>
      <c r="C488">
        <v>7287822</v>
      </c>
      <c r="D488" t="s">
        <v>978</v>
      </c>
      <c r="E488">
        <v>17844905</v>
      </c>
      <c r="F488" t="s">
        <v>979</v>
      </c>
      <c r="H488" t="s">
        <v>59</v>
      </c>
      <c r="I488">
        <v>42.315719999999999</v>
      </c>
      <c r="J488">
        <v>-71.108469999999997</v>
      </c>
      <c r="K488" t="s">
        <v>25</v>
      </c>
      <c r="L488">
        <v>133</v>
      </c>
      <c r="M488">
        <v>2</v>
      </c>
      <c r="N488">
        <v>262</v>
      </c>
      <c r="O488" s="1">
        <v>44807</v>
      </c>
      <c r="P488">
        <v>3.04</v>
      </c>
      <c r="Q488">
        <v>2</v>
      </c>
      <c r="R488">
        <v>0</v>
      </c>
      <c r="S488">
        <v>24</v>
      </c>
      <c r="T488" t="s">
        <v>980</v>
      </c>
    </row>
    <row r="489" spans="1:20" x14ac:dyDescent="0.2">
      <c r="A489" t="s">
        <v>2755</v>
      </c>
      <c r="B489" t="s">
        <v>7284</v>
      </c>
      <c r="C489">
        <v>7298966</v>
      </c>
      <c r="D489" t="s">
        <v>981</v>
      </c>
      <c r="E489">
        <v>31289781</v>
      </c>
      <c r="F489" t="s">
        <v>982</v>
      </c>
      <c r="H489" t="s">
        <v>20</v>
      </c>
      <c r="I489">
        <v>42.343000000000004</v>
      </c>
      <c r="J489">
        <v>-71.144159999999999</v>
      </c>
      <c r="K489" t="s">
        <v>25</v>
      </c>
      <c r="L489">
        <v>66</v>
      </c>
      <c r="M489">
        <v>45</v>
      </c>
      <c r="N489">
        <v>8</v>
      </c>
      <c r="O489" s="1">
        <v>44795</v>
      </c>
      <c r="P489">
        <v>0.12</v>
      </c>
      <c r="Q489">
        <v>1</v>
      </c>
      <c r="R489">
        <v>267</v>
      </c>
      <c r="S489">
        <v>1</v>
      </c>
    </row>
    <row r="490" spans="1:20" x14ac:dyDescent="0.2">
      <c r="A490" t="s">
        <v>2755</v>
      </c>
      <c r="B490" t="s">
        <v>7284</v>
      </c>
      <c r="C490">
        <v>7308623</v>
      </c>
      <c r="D490" t="s">
        <v>983</v>
      </c>
      <c r="E490">
        <v>36811327</v>
      </c>
      <c r="F490" t="s">
        <v>171</v>
      </c>
      <c r="H490" t="s">
        <v>357</v>
      </c>
      <c r="I490">
        <v>42.362070000000003</v>
      </c>
      <c r="J490">
        <v>-71.068849999999998</v>
      </c>
      <c r="K490" t="s">
        <v>21</v>
      </c>
      <c r="L490">
        <v>60</v>
      </c>
      <c r="M490">
        <v>91</v>
      </c>
      <c r="N490">
        <v>1</v>
      </c>
      <c r="O490" s="1">
        <v>42478</v>
      </c>
      <c r="P490">
        <v>0.01</v>
      </c>
      <c r="Q490">
        <v>1</v>
      </c>
      <c r="R490">
        <v>0</v>
      </c>
      <c r="S490">
        <v>0</v>
      </c>
    </row>
    <row r="491" spans="1:20" x14ac:dyDescent="0.2">
      <c r="A491" t="s">
        <v>2755</v>
      </c>
      <c r="B491" t="s">
        <v>7284</v>
      </c>
      <c r="C491">
        <v>7310887</v>
      </c>
      <c r="D491" t="s">
        <v>984</v>
      </c>
      <c r="E491">
        <v>38302832</v>
      </c>
      <c r="F491" t="s">
        <v>985</v>
      </c>
      <c r="H491" t="s">
        <v>20</v>
      </c>
      <c r="I491">
        <v>42.345320000000001</v>
      </c>
      <c r="J491">
        <v>-71.138289999999998</v>
      </c>
      <c r="K491" t="s">
        <v>25</v>
      </c>
      <c r="L491">
        <v>325</v>
      </c>
      <c r="M491">
        <v>3</v>
      </c>
      <c r="N491">
        <v>208</v>
      </c>
      <c r="O491" s="1">
        <v>44803</v>
      </c>
      <c r="P491">
        <v>2.4</v>
      </c>
      <c r="Q491">
        <v>1</v>
      </c>
      <c r="R491">
        <v>214</v>
      </c>
      <c r="S491">
        <v>32</v>
      </c>
      <c r="T491" t="s">
        <v>986</v>
      </c>
    </row>
    <row r="492" spans="1:20" x14ac:dyDescent="0.2">
      <c r="A492" t="s">
        <v>2755</v>
      </c>
      <c r="B492" t="s">
        <v>7284</v>
      </c>
      <c r="C492">
        <v>7330494</v>
      </c>
      <c r="D492" t="s">
        <v>987</v>
      </c>
      <c r="E492">
        <v>38403389</v>
      </c>
      <c r="F492" t="s">
        <v>988</v>
      </c>
      <c r="H492" t="s">
        <v>114</v>
      </c>
      <c r="I492">
        <v>42.330530000000003</v>
      </c>
      <c r="J492">
        <v>-71.053880000000007</v>
      </c>
      <c r="K492" t="s">
        <v>25</v>
      </c>
      <c r="L492">
        <v>177</v>
      </c>
      <c r="M492">
        <v>2</v>
      </c>
      <c r="N492">
        <v>373</v>
      </c>
      <c r="O492" s="1">
        <v>44808</v>
      </c>
      <c r="P492">
        <v>4.29</v>
      </c>
      <c r="Q492">
        <v>1</v>
      </c>
      <c r="R492">
        <v>274</v>
      </c>
      <c r="S492">
        <v>54</v>
      </c>
      <c r="T492" t="s">
        <v>989</v>
      </c>
    </row>
    <row r="493" spans="1:20" x14ac:dyDescent="0.2">
      <c r="A493" t="s">
        <v>2755</v>
      </c>
      <c r="B493" t="s">
        <v>7284</v>
      </c>
      <c r="C493">
        <v>7332266</v>
      </c>
      <c r="D493" t="s">
        <v>990</v>
      </c>
      <c r="E493">
        <v>31340713</v>
      </c>
      <c r="F493" t="s">
        <v>897</v>
      </c>
      <c r="H493" t="s">
        <v>52</v>
      </c>
      <c r="I493">
        <v>42.344790000000003</v>
      </c>
      <c r="J493">
        <v>-71.10754</v>
      </c>
      <c r="K493" t="s">
        <v>21</v>
      </c>
      <c r="L493">
        <v>84</v>
      </c>
      <c r="M493">
        <v>2</v>
      </c>
      <c r="N493">
        <v>131</v>
      </c>
      <c r="O493" s="1">
        <v>44812</v>
      </c>
      <c r="P493">
        <v>1.53</v>
      </c>
      <c r="Q493">
        <v>50</v>
      </c>
      <c r="R493">
        <v>208</v>
      </c>
      <c r="S493">
        <v>12</v>
      </c>
    </row>
    <row r="494" spans="1:20" x14ac:dyDescent="0.2">
      <c r="A494" t="s">
        <v>2755</v>
      </c>
      <c r="B494" t="s">
        <v>7284</v>
      </c>
      <c r="C494">
        <v>7333304</v>
      </c>
      <c r="D494" t="s">
        <v>991</v>
      </c>
      <c r="E494">
        <v>38420785</v>
      </c>
      <c r="F494" t="s">
        <v>92</v>
      </c>
      <c r="H494" t="s">
        <v>34</v>
      </c>
      <c r="I494">
        <v>42.380710000000001</v>
      </c>
      <c r="J494">
        <v>-71.070369999999997</v>
      </c>
      <c r="K494" t="s">
        <v>21</v>
      </c>
      <c r="L494">
        <v>150</v>
      </c>
      <c r="M494">
        <v>91</v>
      </c>
      <c r="N494">
        <v>0</v>
      </c>
      <c r="Q494">
        <v>1</v>
      </c>
      <c r="R494">
        <v>0</v>
      </c>
      <c r="S494">
        <v>0</v>
      </c>
    </row>
    <row r="495" spans="1:20" x14ac:dyDescent="0.2">
      <c r="A495" t="s">
        <v>2755</v>
      </c>
      <c r="B495" t="s">
        <v>7284</v>
      </c>
      <c r="C495">
        <v>7342489</v>
      </c>
      <c r="D495" t="s">
        <v>992</v>
      </c>
      <c r="E495">
        <v>22348222</v>
      </c>
      <c r="F495" t="s">
        <v>645</v>
      </c>
      <c r="H495" t="s">
        <v>198</v>
      </c>
      <c r="I495">
        <v>42.344470000000001</v>
      </c>
      <c r="J495">
        <v>-71.076440000000005</v>
      </c>
      <c r="K495" t="s">
        <v>25</v>
      </c>
      <c r="L495">
        <v>95</v>
      </c>
      <c r="M495">
        <v>29</v>
      </c>
      <c r="N495">
        <v>124</v>
      </c>
      <c r="O495" s="1">
        <v>44206</v>
      </c>
      <c r="P495">
        <v>1.77</v>
      </c>
      <c r="Q495">
        <v>84</v>
      </c>
      <c r="R495">
        <v>195</v>
      </c>
      <c r="S495">
        <v>0</v>
      </c>
      <c r="T495" t="s">
        <v>993</v>
      </c>
    </row>
    <row r="496" spans="1:20" x14ac:dyDescent="0.2">
      <c r="A496" t="s">
        <v>2755</v>
      </c>
      <c r="B496" t="s">
        <v>7284</v>
      </c>
      <c r="C496">
        <v>7364509</v>
      </c>
      <c r="D496" t="s">
        <v>994</v>
      </c>
      <c r="E496">
        <v>20088422</v>
      </c>
      <c r="F496" t="s">
        <v>442</v>
      </c>
      <c r="H496" t="s">
        <v>37</v>
      </c>
      <c r="I496">
        <v>42.381889999999999</v>
      </c>
      <c r="J496">
        <v>-71.10924</v>
      </c>
      <c r="K496" t="s">
        <v>25</v>
      </c>
      <c r="L496">
        <v>105</v>
      </c>
      <c r="M496">
        <v>32</v>
      </c>
      <c r="N496">
        <v>70</v>
      </c>
      <c r="O496" s="1">
        <v>44806</v>
      </c>
      <c r="P496">
        <v>0.89</v>
      </c>
      <c r="Q496">
        <v>1</v>
      </c>
      <c r="R496">
        <v>264</v>
      </c>
      <c r="S496">
        <v>7</v>
      </c>
    </row>
    <row r="497" spans="1:20" x14ac:dyDescent="0.2">
      <c r="A497" t="s">
        <v>2755</v>
      </c>
      <c r="B497" t="s">
        <v>7284</v>
      </c>
      <c r="C497">
        <v>7369764</v>
      </c>
      <c r="D497" t="s">
        <v>995</v>
      </c>
      <c r="E497">
        <v>34875728</v>
      </c>
      <c r="F497" t="s">
        <v>957</v>
      </c>
      <c r="H497" t="s">
        <v>34</v>
      </c>
      <c r="I497">
        <v>42.375019999999999</v>
      </c>
      <c r="J497">
        <v>-71.09648</v>
      </c>
      <c r="K497" t="s">
        <v>21</v>
      </c>
      <c r="L497">
        <v>117</v>
      </c>
      <c r="M497">
        <v>3</v>
      </c>
      <c r="N497">
        <v>266</v>
      </c>
      <c r="O497" s="1">
        <v>44818</v>
      </c>
      <c r="P497">
        <v>3.1</v>
      </c>
      <c r="Q497">
        <v>2</v>
      </c>
      <c r="R497">
        <v>64</v>
      </c>
      <c r="S497">
        <v>24</v>
      </c>
      <c r="T497" t="s">
        <v>958</v>
      </c>
    </row>
    <row r="498" spans="1:20" x14ac:dyDescent="0.2">
      <c r="A498" t="s">
        <v>2755</v>
      </c>
      <c r="B498" t="s">
        <v>7284</v>
      </c>
      <c r="C498">
        <v>7401198</v>
      </c>
      <c r="D498" t="s">
        <v>996</v>
      </c>
      <c r="E498">
        <v>90117</v>
      </c>
      <c r="F498" t="s">
        <v>997</v>
      </c>
      <c r="H498" t="s">
        <v>52</v>
      </c>
      <c r="I498">
        <v>42.356470000000002</v>
      </c>
      <c r="J498">
        <v>-71.105639999999994</v>
      </c>
      <c r="K498" t="s">
        <v>21</v>
      </c>
      <c r="L498">
        <v>113</v>
      </c>
      <c r="M498">
        <v>2</v>
      </c>
      <c r="N498">
        <v>72</v>
      </c>
      <c r="O498" s="1">
        <v>44500</v>
      </c>
      <c r="P498">
        <v>0.84</v>
      </c>
      <c r="Q498">
        <v>1</v>
      </c>
      <c r="R498">
        <v>15</v>
      </c>
      <c r="S498">
        <v>1</v>
      </c>
    </row>
    <row r="499" spans="1:20" x14ac:dyDescent="0.2">
      <c r="A499" t="s">
        <v>2755</v>
      </c>
      <c r="B499" t="s">
        <v>7284</v>
      </c>
      <c r="C499">
        <v>7454474</v>
      </c>
      <c r="D499" t="s">
        <v>998</v>
      </c>
      <c r="E499">
        <v>11557910</v>
      </c>
      <c r="F499" t="s">
        <v>412</v>
      </c>
      <c r="H499" t="s">
        <v>59</v>
      </c>
      <c r="I499">
        <v>42.330800000000004</v>
      </c>
      <c r="J499">
        <v>-71.11985</v>
      </c>
      <c r="K499" t="s">
        <v>21</v>
      </c>
      <c r="L499">
        <v>150</v>
      </c>
      <c r="M499">
        <v>91</v>
      </c>
      <c r="N499">
        <v>9</v>
      </c>
      <c r="O499" s="1">
        <v>43077</v>
      </c>
      <c r="P499">
        <v>0.1</v>
      </c>
      <c r="Q499">
        <v>13</v>
      </c>
      <c r="R499">
        <v>272</v>
      </c>
      <c r="S499">
        <v>0</v>
      </c>
    </row>
    <row r="500" spans="1:20" x14ac:dyDescent="0.2">
      <c r="A500" t="s">
        <v>2755</v>
      </c>
      <c r="B500" t="s">
        <v>7284</v>
      </c>
      <c r="C500">
        <v>7474044</v>
      </c>
      <c r="D500" t="s">
        <v>999</v>
      </c>
      <c r="E500">
        <v>22348222</v>
      </c>
      <c r="F500" t="s">
        <v>645</v>
      </c>
      <c r="H500" t="s">
        <v>44</v>
      </c>
      <c r="I500">
        <v>42.349820000000001</v>
      </c>
      <c r="J500">
        <v>-71.082639999999998</v>
      </c>
      <c r="K500" t="s">
        <v>25</v>
      </c>
      <c r="L500">
        <v>256</v>
      </c>
      <c r="M500">
        <v>1</v>
      </c>
      <c r="N500">
        <v>113</v>
      </c>
      <c r="O500" s="1">
        <v>44800</v>
      </c>
      <c r="P500">
        <v>1.5</v>
      </c>
      <c r="Q500">
        <v>84</v>
      </c>
      <c r="R500">
        <v>336</v>
      </c>
      <c r="S500">
        <v>18</v>
      </c>
      <c r="T500" t="s">
        <v>1000</v>
      </c>
    </row>
    <row r="501" spans="1:20" x14ac:dyDescent="0.2">
      <c r="A501" t="s">
        <v>2755</v>
      </c>
      <c r="B501" t="s">
        <v>7284</v>
      </c>
      <c r="C501">
        <v>7474855</v>
      </c>
      <c r="D501" t="s">
        <v>1001</v>
      </c>
      <c r="E501">
        <v>22348222</v>
      </c>
      <c r="F501" t="s">
        <v>645</v>
      </c>
      <c r="H501" t="s">
        <v>44</v>
      </c>
      <c r="I501">
        <v>42.349820000000001</v>
      </c>
      <c r="J501">
        <v>-71.082639999999998</v>
      </c>
      <c r="K501" t="s">
        <v>25</v>
      </c>
      <c r="L501">
        <v>222</v>
      </c>
      <c r="M501">
        <v>1</v>
      </c>
      <c r="N501">
        <v>196</v>
      </c>
      <c r="O501" s="1">
        <v>44798</v>
      </c>
      <c r="P501">
        <v>2.5099999999999998</v>
      </c>
      <c r="Q501">
        <v>84</v>
      </c>
      <c r="R501">
        <v>324</v>
      </c>
      <c r="S501">
        <v>29</v>
      </c>
      <c r="T501" t="s">
        <v>1002</v>
      </c>
    </row>
    <row r="502" spans="1:20" x14ac:dyDescent="0.2">
      <c r="A502" t="s">
        <v>2755</v>
      </c>
      <c r="B502" t="s">
        <v>7284</v>
      </c>
      <c r="C502">
        <v>7475052</v>
      </c>
      <c r="D502" t="s">
        <v>1003</v>
      </c>
      <c r="E502">
        <v>22348222</v>
      </c>
      <c r="F502" t="s">
        <v>645</v>
      </c>
      <c r="H502" t="s">
        <v>44</v>
      </c>
      <c r="I502">
        <v>42.349820000000001</v>
      </c>
      <c r="J502">
        <v>-71.082639999999998</v>
      </c>
      <c r="K502" t="s">
        <v>25</v>
      </c>
      <c r="L502">
        <v>256</v>
      </c>
      <c r="M502">
        <v>1</v>
      </c>
      <c r="N502">
        <v>171</v>
      </c>
      <c r="O502" s="1">
        <v>44764</v>
      </c>
      <c r="P502">
        <v>2.2200000000000002</v>
      </c>
      <c r="Q502">
        <v>84</v>
      </c>
      <c r="R502">
        <v>327</v>
      </c>
      <c r="S502">
        <v>23</v>
      </c>
      <c r="T502" t="s">
        <v>1004</v>
      </c>
    </row>
    <row r="503" spans="1:20" x14ac:dyDescent="0.2">
      <c r="A503" t="s">
        <v>2755</v>
      </c>
      <c r="B503" t="s">
        <v>7284</v>
      </c>
      <c r="C503">
        <v>7475215</v>
      </c>
      <c r="D503" t="s">
        <v>1005</v>
      </c>
      <c r="E503">
        <v>22348222</v>
      </c>
      <c r="F503" t="s">
        <v>645</v>
      </c>
      <c r="H503" t="s">
        <v>44</v>
      </c>
      <c r="I503">
        <v>42.349820000000001</v>
      </c>
      <c r="J503">
        <v>-71.082639999999998</v>
      </c>
      <c r="K503" t="s">
        <v>25</v>
      </c>
      <c r="L503">
        <v>282</v>
      </c>
      <c r="M503">
        <v>1</v>
      </c>
      <c r="N503">
        <v>185</v>
      </c>
      <c r="O503" s="1">
        <v>44802</v>
      </c>
      <c r="P503">
        <v>2.1800000000000002</v>
      </c>
      <c r="Q503">
        <v>84</v>
      </c>
      <c r="R503">
        <v>318</v>
      </c>
      <c r="S503">
        <v>23</v>
      </c>
      <c r="T503" t="s">
        <v>1006</v>
      </c>
    </row>
    <row r="504" spans="1:20" x14ac:dyDescent="0.2">
      <c r="A504" t="s">
        <v>2755</v>
      </c>
      <c r="B504" t="s">
        <v>7284</v>
      </c>
      <c r="C504">
        <v>7475379</v>
      </c>
      <c r="D504" t="s">
        <v>1007</v>
      </c>
      <c r="E504">
        <v>22348222</v>
      </c>
      <c r="F504" t="s">
        <v>645</v>
      </c>
      <c r="H504" t="s">
        <v>44</v>
      </c>
      <c r="I504">
        <v>42.349820000000001</v>
      </c>
      <c r="J504">
        <v>-71.082639999999998</v>
      </c>
      <c r="K504" t="s">
        <v>25</v>
      </c>
      <c r="L504">
        <v>287</v>
      </c>
      <c r="M504">
        <v>1</v>
      </c>
      <c r="N504">
        <v>230</v>
      </c>
      <c r="O504" s="1">
        <v>44798</v>
      </c>
      <c r="P504">
        <v>2.79</v>
      </c>
      <c r="Q504">
        <v>84</v>
      </c>
      <c r="R504">
        <v>304</v>
      </c>
      <c r="S504">
        <v>24</v>
      </c>
      <c r="T504" t="s">
        <v>1002</v>
      </c>
    </row>
    <row r="505" spans="1:20" x14ac:dyDescent="0.2">
      <c r="A505" t="s">
        <v>2755</v>
      </c>
      <c r="B505" t="s">
        <v>7284</v>
      </c>
      <c r="C505">
        <v>7475573</v>
      </c>
      <c r="D505" t="s">
        <v>1008</v>
      </c>
      <c r="E505">
        <v>22348222</v>
      </c>
      <c r="F505" t="s">
        <v>645</v>
      </c>
      <c r="H505" t="s">
        <v>44</v>
      </c>
      <c r="I505">
        <v>42.349820000000001</v>
      </c>
      <c r="J505">
        <v>-71.082639999999998</v>
      </c>
      <c r="K505" t="s">
        <v>25</v>
      </c>
      <c r="L505">
        <v>284</v>
      </c>
      <c r="M505">
        <v>1</v>
      </c>
      <c r="N505">
        <v>215</v>
      </c>
      <c r="O505" s="1">
        <v>44799</v>
      </c>
      <c r="P505">
        <v>2.82</v>
      </c>
      <c r="Q505">
        <v>84</v>
      </c>
      <c r="R505">
        <v>296</v>
      </c>
      <c r="S505">
        <v>30</v>
      </c>
      <c r="T505" t="s">
        <v>1009</v>
      </c>
    </row>
    <row r="506" spans="1:20" x14ac:dyDescent="0.2">
      <c r="A506" t="s">
        <v>2755</v>
      </c>
      <c r="B506" t="s">
        <v>7284</v>
      </c>
      <c r="C506">
        <v>7476340</v>
      </c>
      <c r="D506" t="s">
        <v>1010</v>
      </c>
      <c r="E506">
        <v>22348222</v>
      </c>
      <c r="F506" t="s">
        <v>645</v>
      </c>
      <c r="H506" t="s">
        <v>198</v>
      </c>
      <c r="I506">
        <v>42.344410000000003</v>
      </c>
      <c r="J506">
        <v>-71.076329999999999</v>
      </c>
      <c r="K506" t="s">
        <v>25</v>
      </c>
      <c r="L506">
        <v>254</v>
      </c>
      <c r="M506">
        <v>1</v>
      </c>
      <c r="N506">
        <v>129</v>
      </c>
      <c r="O506" s="1">
        <v>44787</v>
      </c>
      <c r="P506">
        <v>1.94</v>
      </c>
      <c r="Q506">
        <v>84</v>
      </c>
      <c r="R506">
        <v>348</v>
      </c>
      <c r="S506">
        <v>35</v>
      </c>
      <c r="T506" t="s">
        <v>914</v>
      </c>
    </row>
    <row r="507" spans="1:20" x14ac:dyDescent="0.2">
      <c r="A507" t="s">
        <v>2755</v>
      </c>
      <c r="B507" t="s">
        <v>7284</v>
      </c>
      <c r="C507">
        <v>7479725</v>
      </c>
      <c r="D507" t="s">
        <v>1011</v>
      </c>
      <c r="E507">
        <v>17892292</v>
      </c>
      <c r="F507" t="s">
        <v>691</v>
      </c>
      <c r="H507" t="s">
        <v>37</v>
      </c>
      <c r="I507">
        <v>42.359760000000001</v>
      </c>
      <c r="J507">
        <v>-71.133719999999997</v>
      </c>
      <c r="K507" t="s">
        <v>21</v>
      </c>
      <c r="L507">
        <v>44</v>
      </c>
      <c r="M507">
        <v>91</v>
      </c>
      <c r="N507">
        <v>13</v>
      </c>
      <c r="O507" s="1">
        <v>42686</v>
      </c>
      <c r="P507">
        <v>0.15</v>
      </c>
      <c r="Q507">
        <v>5</v>
      </c>
      <c r="R507">
        <v>0</v>
      </c>
      <c r="S507">
        <v>0</v>
      </c>
    </row>
    <row r="508" spans="1:20" x14ac:dyDescent="0.2">
      <c r="A508" t="s">
        <v>2755</v>
      </c>
      <c r="B508" t="s">
        <v>7284</v>
      </c>
      <c r="C508">
        <v>7480676</v>
      </c>
      <c r="D508" t="s">
        <v>1012</v>
      </c>
      <c r="E508">
        <v>15501263</v>
      </c>
      <c r="F508" t="s">
        <v>314</v>
      </c>
      <c r="H508" t="s">
        <v>20</v>
      </c>
      <c r="I508">
        <v>42.332700000000003</v>
      </c>
      <c r="J508">
        <v>-71.161619999999999</v>
      </c>
      <c r="K508" t="s">
        <v>21</v>
      </c>
      <c r="L508">
        <v>120</v>
      </c>
      <c r="M508">
        <v>7</v>
      </c>
      <c r="N508">
        <v>74</v>
      </c>
      <c r="O508" s="1">
        <v>43759</v>
      </c>
      <c r="P508">
        <v>0.85</v>
      </c>
      <c r="Q508">
        <v>1</v>
      </c>
      <c r="R508">
        <v>103</v>
      </c>
      <c r="S508">
        <v>0</v>
      </c>
    </row>
    <row r="509" spans="1:20" x14ac:dyDescent="0.2">
      <c r="A509" t="s">
        <v>2755</v>
      </c>
      <c r="B509" t="s">
        <v>7284</v>
      </c>
      <c r="C509">
        <v>7482195</v>
      </c>
      <c r="D509" t="s">
        <v>1013</v>
      </c>
      <c r="E509">
        <v>34552909</v>
      </c>
      <c r="F509" t="s">
        <v>891</v>
      </c>
      <c r="H509" t="s">
        <v>172</v>
      </c>
      <c r="I509">
        <v>42.284129999999998</v>
      </c>
      <c r="J509">
        <v>-71.116709999999998</v>
      </c>
      <c r="K509" t="s">
        <v>21</v>
      </c>
      <c r="L509">
        <v>50</v>
      </c>
      <c r="M509">
        <v>29</v>
      </c>
      <c r="N509">
        <v>5</v>
      </c>
      <c r="O509" s="1">
        <v>44415</v>
      </c>
      <c r="P509">
        <v>0.08</v>
      </c>
      <c r="Q509">
        <v>3</v>
      </c>
      <c r="R509">
        <v>169</v>
      </c>
      <c r="S509">
        <v>0</v>
      </c>
    </row>
    <row r="510" spans="1:20" x14ac:dyDescent="0.2">
      <c r="A510" t="s">
        <v>2755</v>
      </c>
      <c r="B510" t="s">
        <v>7284</v>
      </c>
      <c r="C510">
        <v>7499960</v>
      </c>
      <c r="D510" t="s">
        <v>1014</v>
      </c>
      <c r="E510">
        <v>9529655</v>
      </c>
      <c r="F510" t="s">
        <v>352</v>
      </c>
      <c r="H510" t="s">
        <v>52</v>
      </c>
      <c r="I510">
        <v>42.351050000000001</v>
      </c>
      <c r="J510">
        <v>-71.094880000000003</v>
      </c>
      <c r="K510" t="s">
        <v>25</v>
      </c>
      <c r="L510">
        <v>235</v>
      </c>
      <c r="M510">
        <v>91</v>
      </c>
      <c r="N510">
        <v>16</v>
      </c>
      <c r="O510" s="1">
        <v>44401</v>
      </c>
      <c r="P510">
        <v>0.19</v>
      </c>
      <c r="Q510">
        <v>4</v>
      </c>
      <c r="R510">
        <v>362</v>
      </c>
      <c r="S510">
        <v>0</v>
      </c>
    </row>
    <row r="511" spans="1:20" x14ac:dyDescent="0.2">
      <c r="A511" t="s">
        <v>2755</v>
      </c>
      <c r="B511" t="s">
        <v>7284</v>
      </c>
      <c r="C511">
        <v>7511737</v>
      </c>
      <c r="D511" t="s">
        <v>1015</v>
      </c>
      <c r="E511">
        <v>22348222</v>
      </c>
      <c r="F511" t="s">
        <v>645</v>
      </c>
      <c r="H511" t="s">
        <v>198</v>
      </c>
      <c r="I511">
        <v>42.344470000000001</v>
      </c>
      <c r="J511">
        <v>-71.076440000000005</v>
      </c>
      <c r="K511" t="s">
        <v>25</v>
      </c>
      <c r="L511">
        <v>274</v>
      </c>
      <c r="M511">
        <v>1</v>
      </c>
      <c r="N511">
        <v>206</v>
      </c>
      <c r="O511" s="1">
        <v>44764</v>
      </c>
      <c r="P511">
        <v>2.4300000000000002</v>
      </c>
      <c r="Q511">
        <v>84</v>
      </c>
      <c r="R511">
        <v>341</v>
      </c>
      <c r="S511">
        <v>23</v>
      </c>
      <c r="T511" t="s">
        <v>1016</v>
      </c>
    </row>
    <row r="512" spans="1:20" x14ac:dyDescent="0.2">
      <c r="A512" t="s">
        <v>2755</v>
      </c>
      <c r="B512" t="s">
        <v>7284</v>
      </c>
      <c r="C512">
        <v>7513605</v>
      </c>
      <c r="D512" t="s">
        <v>1017</v>
      </c>
      <c r="E512">
        <v>22348222</v>
      </c>
      <c r="F512" t="s">
        <v>645</v>
      </c>
      <c r="H512" t="s">
        <v>198</v>
      </c>
      <c r="I512">
        <v>42.344470000000001</v>
      </c>
      <c r="J512">
        <v>-71.076440000000005</v>
      </c>
      <c r="K512" t="s">
        <v>25</v>
      </c>
      <c r="L512">
        <v>246</v>
      </c>
      <c r="M512">
        <v>1</v>
      </c>
      <c r="N512">
        <v>191</v>
      </c>
      <c r="O512" s="1">
        <v>44787</v>
      </c>
      <c r="P512">
        <v>2.2799999999999998</v>
      </c>
      <c r="Q512">
        <v>84</v>
      </c>
      <c r="R512">
        <v>323</v>
      </c>
      <c r="S512">
        <v>38</v>
      </c>
      <c r="T512" t="s">
        <v>1018</v>
      </c>
    </row>
    <row r="513" spans="1:20" x14ac:dyDescent="0.2">
      <c r="A513" t="s">
        <v>2755</v>
      </c>
      <c r="B513" t="s">
        <v>7284</v>
      </c>
      <c r="C513">
        <v>7513906</v>
      </c>
      <c r="D513" t="s">
        <v>1019</v>
      </c>
      <c r="E513">
        <v>22348222</v>
      </c>
      <c r="F513" t="s">
        <v>645</v>
      </c>
      <c r="H513" t="s">
        <v>41</v>
      </c>
      <c r="I513">
        <v>42.360169999999997</v>
      </c>
      <c r="J513">
        <v>-71.063460000000006</v>
      </c>
      <c r="K513" t="s">
        <v>25</v>
      </c>
      <c r="L513">
        <v>215</v>
      </c>
      <c r="M513">
        <v>1</v>
      </c>
      <c r="N513">
        <v>179</v>
      </c>
      <c r="O513" s="1">
        <v>44772</v>
      </c>
      <c r="P513">
        <v>2.13</v>
      </c>
      <c r="Q513">
        <v>84</v>
      </c>
      <c r="R513">
        <v>342</v>
      </c>
      <c r="S513">
        <v>25</v>
      </c>
      <c r="T513" t="s">
        <v>1020</v>
      </c>
    </row>
    <row r="514" spans="1:20" x14ac:dyDescent="0.2">
      <c r="A514" t="s">
        <v>2755</v>
      </c>
      <c r="B514" t="s">
        <v>7284</v>
      </c>
      <c r="C514">
        <v>7514024</v>
      </c>
      <c r="D514" t="s">
        <v>1021</v>
      </c>
      <c r="E514">
        <v>22348222</v>
      </c>
      <c r="F514" t="s">
        <v>645</v>
      </c>
      <c r="H514" t="s">
        <v>41</v>
      </c>
      <c r="I514">
        <v>42.360169999999997</v>
      </c>
      <c r="J514">
        <v>-71.063460000000006</v>
      </c>
      <c r="K514" t="s">
        <v>25</v>
      </c>
      <c r="L514">
        <v>259</v>
      </c>
      <c r="M514">
        <v>1</v>
      </c>
      <c r="N514">
        <v>169</v>
      </c>
      <c r="O514" s="1">
        <v>44759</v>
      </c>
      <c r="P514">
        <v>2.5499999999999998</v>
      </c>
      <c r="Q514">
        <v>84</v>
      </c>
      <c r="R514">
        <v>326</v>
      </c>
      <c r="S514">
        <v>11</v>
      </c>
      <c r="T514" t="s">
        <v>1022</v>
      </c>
    </row>
    <row r="515" spans="1:20" x14ac:dyDescent="0.2">
      <c r="A515" t="s">
        <v>2755</v>
      </c>
      <c r="B515" t="s">
        <v>7284</v>
      </c>
      <c r="C515">
        <v>7514336</v>
      </c>
      <c r="D515" t="s">
        <v>1023</v>
      </c>
      <c r="E515">
        <v>22348222</v>
      </c>
      <c r="F515" t="s">
        <v>645</v>
      </c>
      <c r="H515" t="s">
        <v>41</v>
      </c>
      <c r="I515">
        <v>42.360169999999997</v>
      </c>
      <c r="J515">
        <v>-71.063460000000006</v>
      </c>
      <c r="K515" t="s">
        <v>25</v>
      </c>
      <c r="L515">
        <v>271</v>
      </c>
      <c r="M515">
        <v>1</v>
      </c>
      <c r="N515">
        <v>149</v>
      </c>
      <c r="O515" s="1">
        <v>44739</v>
      </c>
      <c r="P515">
        <v>1.95</v>
      </c>
      <c r="Q515">
        <v>84</v>
      </c>
      <c r="R515">
        <v>327</v>
      </c>
      <c r="S515">
        <v>15</v>
      </c>
      <c r="T515" t="s">
        <v>1024</v>
      </c>
    </row>
    <row r="516" spans="1:20" x14ac:dyDescent="0.2">
      <c r="A516" t="s">
        <v>2755</v>
      </c>
      <c r="B516" t="s">
        <v>7284</v>
      </c>
      <c r="C516">
        <v>7527149</v>
      </c>
      <c r="D516" t="s">
        <v>1025</v>
      </c>
      <c r="E516">
        <v>10502779</v>
      </c>
      <c r="F516" t="s">
        <v>877</v>
      </c>
      <c r="H516" t="s">
        <v>41</v>
      </c>
      <c r="I516">
        <v>42.356229999999996</v>
      </c>
      <c r="J516">
        <v>-71.070229999999995</v>
      </c>
      <c r="K516" t="s">
        <v>25</v>
      </c>
      <c r="L516">
        <v>721</v>
      </c>
      <c r="M516">
        <v>4</v>
      </c>
      <c r="N516">
        <v>92</v>
      </c>
      <c r="O516" s="1">
        <v>44807</v>
      </c>
      <c r="P516">
        <v>1.07</v>
      </c>
      <c r="Q516">
        <v>1</v>
      </c>
      <c r="R516">
        <v>179</v>
      </c>
      <c r="S516">
        <v>27</v>
      </c>
      <c r="T516" t="s">
        <v>1026</v>
      </c>
    </row>
    <row r="517" spans="1:20" x14ac:dyDescent="0.2">
      <c r="A517" t="s">
        <v>2755</v>
      </c>
      <c r="B517" t="s">
        <v>7284</v>
      </c>
      <c r="C517">
        <v>7531700</v>
      </c>
      <c r="D517" t="s">
        <v>1027</v>
      </c>
      <c r="E517">
        <v>22348222</v>
      </c>
      <c r="F517" t="s">
        <v>645</v>
      </c>
      <c r="H517" t="s">
        <v>41</v>
      </c>
      <c r="I517">
        <v>42.360169999999997</v>
      </c>
      <c r="J517">
        <v>-71.063460000000006</v>
      </c>
      <c r="K517" t="s">
        <v>25</v>
      </c>
      <c r="L517">
        <v>249</v>
      </c>
      <c r="M517">
        <v>1</v>
      </c>
      <c r="N517">
        <v>168</v>
      </c>
      <c r="O517" s="1">
        <v>44780</v>
      </c>
      <c r="P517">
        <v>1.97</v>
      </c>
      <c r="Q517">
        <v>84</v>
      </c>
      <c r="R517">
        <v>337</v>
      </c>
      <c r="S517">
        <v>14</v>
      </c>
      <c r="T517" t="s">
        <v>1028</v>
      </c>
    </row>
    <row r="518" spans="1:20" x14ac:dyDescent="0.2">
      <c r="A518" t="s">
        <v>2755</v>
      </c>
      <c r="B518" t="s">
        <v>7284</v>
      </c>
      <c r="C518">
        <v>7539864</v>
      </c>
      <c r="D518" t="s">
        <v>1029</v>
      </c>
      <c r="E518">
        <v>24476265</v>
      </c>
      <c r="F518" t="s">
        <v>1030</v>
      </c>
      <c r="H518" t="s">
        <v>463</v>
      </c>
      <c r="I518">
        <v>42.240859999999998</v>
      </c>
      <c r="J518">
        <v>-71.12388</v>
      </c>
      <c r="K518" t="s">
        <v>25</v>
      </c>
      <c r="L518">
        <v>130</v>
      </c>
      <c r="M518">
        <v>30</v>
      </c>
      <c r="N518">
        <v>4</v>
      </c>
      <c r="O518" s="1">
        <v>44695</v>
      </c>
      <c r="P518">
        <v>0.19</v>
      </c>
      <c r="Q518">
        <v>3</v>
      </c>
      <c r="R518">
        <v>228</v>
      </c>
      <c r="S518">
        <v>1</v>
      </c>
    </row>
    <row r="519" spans="1:20" x14ac:dyDescent="0.2">
      <c r="A519" t="s">
        <v>2755</v>
      </c>
      <c r="B519" t="s">
        <v>7284</v>
      </c>
      <c r="C519">
        <v>7575052</v>
      </c>
      <c r="D519" t="s">
        <v>1031</v>
      </c>
      <c r="E519">
        <v>9653086</v>
      </c>
      <c r="F519" t="s">
        <v>414</v>
      </c>
      <c r="H519" t="s">
        <v>198</v>
      </c>
      <c r="I519">
        <v>42.341279999999998</v>
      </c>
      <c r="J519">
        <v>-71.076070000000001</v>
      </c>
      <c r="K519" t="s">
        <v>25</v>
      </c>
      <c r="L519">
        <v>135</v>
      </c>
      <c r="M519">
        <v>30</v>
      </c>
      <c r="N519">
        <v>83</v>
      </c>
      <c r="O519" s="1">
        <v>44786</v>
      </c>
      <c r="P519">
        <v>0.96</v>
      </c>
      <c r="Q519">
        <v>6</v>
      </c>
      <c r="R519">
        <v>152</v>
      </c>
      <c r="S519">
        <v>6</v>
      </c>
    </row>
    <row r="520" spans="1:20" x14ac:dyDescent="0.2">
      <c r="A520" t="s">
        <v>2755</v>
      </c>
      <c r="B520" t="s">
        <v>7284</v>
      </c>
      <c r="C520">
        <v>7578281</v>
      </c>
      <c r="D520" t="s">
        <v>1032</v>
      </c>
      <c r="E520">
        <v>32452915</v>
      </c>
      <c r="F520" t="s">
        <v>1033</v>
      </c>
      <c r="H520" t="s">
        <v>119</v>
      </c>
      <c r="I520">
        <v>42.331449999999997</v>
      </c>
      <c r="J520">
        <v>-71.11891</v>
      </c>
      <c r="K520" t="s">
        <v>21</v>
      </c>
      <c r="L520">
        <v>100</v>
      </c>
      <c r="M520">
        <v>30</v>
      </c>
      <c r="N520">
        <v>45</v>
      </c>
      <c r="O520" s="1">
        <v>44712</v>
      </c>
      <c r="P520">
        <v>0.52</v>
      </c>
      <c r="Q520">
        <v>4</v>
      </c>
      <c r="R520">
        <v>284</v>
      </c>
      <c r="S520">
        <v>3</v>
      </c>
    </row>
    <row r="521" spans="1:20" x14ac:dyDescent="0.2">
      <c r="A521" t="s">
        <v>2755</v>
      </c>
      <c r="B521" t="s">
        <v>7284</v>
      </c>
      <c r="C521">
        <v>7611271</v>
      </c>
      <c r="D521" t="s">
        <v>1034</v>
      </c>
      <c r="E521">
        <v>953185</v>
      </c>
      <c r="F521" t="s">
        <v>1035</v>
      </c>
      <c r="H521" t="s">
        <v>114</v>
      </c>
      <c r="I521">
        <v>42.332999999999998</v>
      </c>
      <c r="J521">
        <v>-71.035439999999994</v>
      </c>
      <c r="K521" t="s">
        <v>25</v>
      </c>
      <c r="L521">
        <v>570</v>
      </c>
      <c r="M521">
        <v>2</v>
      </c>
      <c r="N521">
        <v>117</v>
      </c>
      <c r="O521" s="1">
        <v>44778</v>
      </c>
      <c r="P521">
        <v>1.35</v>
      </c>
      <c r="Q521">
        <v>1</v>
      </c>
      <c r="R521">
        <v>346</v>
      </c>
      <c r="S521">
        <v>30</v>
      </c>
      <c r="T521" t="s">
        <v>1036</v>
      </c>
    </row>
    <row r="522" spans="1:20" x14ac:dyDescent="0.2">
      <c r="A522" t="s">
        <v>2755</v>
      </c>
      <c r="B522" t="s">
        <v>7284</v>
      </c>
      <c r="C522">
        <v>7621133</v>
      </c>
      <c r="D522" t="s">
        <v>1037</v>
      </c>
      <c r="E522">
        <v>32452915</v>
      </c>
      <c r="F522" t="s">
        <v>1033</v>
      </c>
      <c r="H522" t="s">
        <v>59</v>
      </c>
      <c r="I522">
        <v>42.331159999999997</v>
      </c>
      <c r="J522">
        <v>-71.120840000000001</v>
      </c>
      <c r="K522" t="s">
        <v>21</v>
      </c>
      <c r="L522">
        <v>85</v>
      </c>
      <c r="M522">
        <v>30</v>
      </c>
      <c r="N522">
        <v>57</v>
      </c>
      <c r="O522" s="1">
        <v>44733</v>
      </c>
      <c r="P522">
        <v>0.66</v>
      </c>
      <c r="Q522">
        <v>4</v>
      </c>
      <c r="R522">
        <v>258</v>
      </c>
      <c r="S522">
        <v>3</v>
      </c>
    </row>
    <row r="523" spans="1:20" x14ac:dyDescent="0.2">
      <c r="A523" t="s">
        <v>2755</v>
      </c>
      <c r="B523" t="s">
        <v>7284</v>
      </c>
      <c r="C523">
        <v>7635616</v>
      </c>
      <c r="D523" t="s">
        <v>1038</v>
      </c>
      <c r="E523">
        <v>22348222</v>
      </c>
      <c r="F523" t="s">
        <v>645</v>
      </c>
      <c r="H523" t="s">
        <v>41</v>
      </c>
      <c r="I523">
        <v>42.360169999999997</v>
      </c>
      <c r="J523">
        <v>-71.063460000000006</v>
      </c>
      <c r="K523" t="s">
        <v>25</v>
      </c>
      <c r="L523">
        <v>223</v>
      </c>
      <c r="M523">
        <v>1</v>
      </c>
      <c r="N523">
        <v>231</v>
      </c>
      <c r="O523" s="1">
        <v>44792</v>
      </c>
      <c r="P523">
        <v>2.77</v>
      </c>
      <c r="Q523">
        <v>84</v>
      </c>
      <c r="R523">
        <v>332</v>
      </c>
      <c r="S523">
        <v>32</v>
      </c>
      <c r="T523" t="s">
        <v>1039</v>
      </c>
    </row>
    <row r="524" spans="1:20" x14ac:dyDescent="0.2">
      <c r="A524" t="s">
        <v>2755</v>
      </c>
      <c r="B524" t="s">
        <v>7284</v>
      </c>
      <c r="C524">
        <v>7637094</v>
      </c>
      <c r="D524" t="s">
        <v>1040</v>
      </c>
      <c r="E524">
        <v>40067818</v>
      </c>
      <c r="F524" t="s">
        <v>382</v>
      </c>
      <c r="H524" t="s">
        <v>278</v>
      </c>
      <c r="I524">
        <v>42.342179999999999</v>
      </c>
      <c r="J524">
        <v>-71.106979999999993</v>
      </c>
      <c r="K524" t="s">
        <v>25</v>
      </c>
      <c r="L524">
        <v>123</v>
      </c>
      <c r="M524">
        <v>91</v>
      </c>
      <c r="N524">
        <v>0</v>
      </c>
      <c r="Q524">
        <v>1</v>
      </c>
      <c r="R524">
        <v>0</v>
      </c>
      <c r="S524">
        <v>0</v>
      </c>
    </row>
    <row r="525" spans="1:20" x14ac:dyDescent="0.2">
      <c r="A525" t="s">
        <v>2755</v>
      </c>
      <c r="B525" t="s">
        <v>7284</v>
      </c>
      <c r="C525">
        <v>7694365</v>
      </c>
      <c r="D525" t="s">
        <v>1041</v>
      </c>
      <c r="E525">
        <v>22348222</v>
      </c>
      <c r="F525" t="s">
        <v>645</v>
      </c>
      <c r="H525" t="s">
        <v>198</v>
      </c>
      <c r="I525">
        <v>42.344410000000003</v>
      </c>
      <c r="J525">
        <v>-71.076329999999999</v>
      </c>
      <c r="K525" t="s">
        <v>25</v>
      </c>
      <c r="L525">
        <v>252</v>
      </c>
      <c r="M525">
        <v>1</v>
      </c>
      <c r="N525">
        <v>122</v>
      </c>
      <c r="O525" s="1">
        <v>44735</v>
      </c>
      <c r="P525">
        <v>1.61</v>
      </c>
      <c r="Q525">
        <v>84</v>
      </c>
      <c r="R525">
        <v>334</v>
      </c>
      <c r="S525">
        <v>5</v>
      </c>
      <c r="T525" t="s">
        <v>1042</v>
      </c>
    </row>
    <row r="526" spans="1:20" x14ac:dyDescent="0.2">
      <c r="A526" t="s">
        <v>2755</v>
      </c>
      <c r="B526" t="s">
        <v>7284</v>
      </c>
      <c r="C526">
        <v>7694559</v>
      </c>
      <c r="D526" t="s">
        <v>1043</v>
      </c>
      <c r="E526">
        <v>22348222</v>
      </c>
      <c r="F526" t="s">
        <v>645</v>
      </c>
      <c r="H526" t="s">
        <v>198</v>
      </c>
      <c r="I526">
        <v>42.344410000000003</v>
      </c>
      <c r="J526">
        <v>-71.076329999999999</v>
      </c>
      <c r="K526" t="s">
        <v>25</v>
      </c>
      <c r="L526">
        <v>217</v>
      </c>
      <c r="M526">
        <v>1</v>
      </c>
      <c r="N526">
        <v>114</v>
      </c>
      <c r="O526" s="1">
        <v>44780</v>
      </c>
      <c r="P526">
        <v>1.7</v>
      </c>
      <c r="Q526">
        <v>84</v>
      </c>
      <c r="R526">
        <v>338</v>
      </c>
      <c r="S526">
        <v>13</v>
      </c>
      <c r="T526" t="s">
        <v>1044</v>
      </c>
    </row>
    <row r="527" spans="1:20" x14ac:dyDescent="0.2">
      <c r="A527" t="s">
        <v>2755</v>
      </c>
      <c r="B527" t="s">
        <v>7284</v>
      </c>
      <c r="C527">
        <v>7697078</v>
      </c>
      <c r="D527" t="s">
        <v>1045</v>
      </c>
      <c r="E527">
        <v>31340713</v>
      </c>
      <c r="F527" t="s">
        <v>897</v>
      </c>
      <c r="H527" t="s">
        <v>119</v>
      </c>
      <c r="I527">
        <v>42.333889999999997</v>
      </c>
      <c r="J527">
        <v>-71.119690000000006</v>
      </c>
      <c r="K527" t="s">
        <v>25</v>
      </c>
      <c r="L527">
        <v>200</v>
      </c>
      <c r="M527">
        <v>2</v>
      </c>
      <c r="N527">
        <v>121</v>
      </c>
      <c r="O527" s="1">
        <v>44792</v>
      </c>
      <c r="P527">
        <v>1.42</v>
      </c>
      <c r="Q527">
        <v>50</v>
      </c>
      <c r="R527">
        <v>220</v>
      </c>
      <c r="S527">
        <v>25</v>
      </c>
    </row>
    <row r="528" spans="1:20" x14ac:dyDescent="0.2">
      <c r="A528" t="s">
        <v>2755</v>
      </c>
      <c r="B528" t="s">
        <v>7284</v>
      </c>
      <c r="C528">
        <v>7713815</v>
      </c>
      <c r="D528" t="s">
        <v>1046</v>
      </c>
      <c r="E528">
        <v>22348222</v>
      </c>
      <c r="F528" t="s">
        <v>645</v>
      </c>
      <c r="H528" t="s">
        <v>41</v>
      </c>
      <c r="I528">
        <v>42.360169999999997</v>
      </c>
      <c r="J528">
        <v>-71.063460000000006</v>
      </c>
      <c r="K528" t="s">
        <v>25</v>
      </c>
      <c r="L528">
        <v>270</v>
      </c>
      <c r="M528">
        <v>1</v>
      </c>
      <c r="N528">
        <v>159</v>
      </c>
      <c r="O528" s="1">
        <v>44787</v>
      </c>
      <c r="P528">
        <v>2.14</v>
      </c>
      <c r="Q528">
        <v>84</v>
      </c>
      <c r="R528">
        <v>326</v>
      </c>
      <c r="S528">
        <v>27</v>
      </c>
      <c r="T528" t="s">
        <v>1047</v>
      </c>
    </row>
    <row r="529" spans="1:20" x14ac:dyDescent="0.2">
      <c r="A529" t="s">
        <v>2755</v>
      </c>
      <c r="B529" t="s">
        <v>7284</v>
      </c>
      <c r="C529">
        <v>7728499</v>
      </c>
      <c r="D529" t="s">
        <v>1048</v>
      </c>
      <c r="E529">
        <v>22348222</v>
      </c>
      <c r="F529" t="s">
        <v>645</v>
      </c>
      <c r="H529" t="s">
        <v>41</v>
      </c>
      <c r="I529">
        <v>42.360169999999997</v>
      </c>
      <c r="J529">
        <v>-71.063460000000006</v>
      </c>
      <c r="K529" t="s">
        <v>25</v>
      </c>
      <c r="L529">
        <v>256</v>
      </c>
      <c r="M529">
        <v>1</v>
      </c>
      <c r="N529">
        <v>284</v>
      </c>
      <c r="O529" s="1">
        <v>44798</v>
      </c>
      <c r="P529">
        <v>3.33</v>
      </c>
      <c r="Q529">
        <v>84</v>
      </c>
      <c r="R529">
        <v>333</v>
      </c>
      <c r="S529">
        <v>34</v>
      </c>
      <c r="T529" t="s">
        <v>1049</v>
      </c>
    </row>
    <row r="530" spans="1:20" x14ac:dyDescent="0.2">
      <c r="A530" t="s">
        <v>2755</v>
      </c>
      <c r="B530" t="s">
        <v>7284</v>
      </c>
      <c r="C530">
        <v>7729257</v>
      </c>
      <c r="D530" t="s">
        <v>1050</v>
      </c>
      <c r="E530">
        <v>3402394</v>
      </c>
      <c r="F530" t="s">
        <v>337</v>
      </c>
      <c r="H530" t="s">
        <v>37</v>
      </c>
      <c r="I530">
        <v>42.375100000000003</v>
      </c>
      <c r="J530">
        <v>-71.105900000000005</v>
      </c>
      <c r="K530" t="s">
        <v>25</v>
      </c>
      <c r="L530">
        <v>150</v>
      </c>
      <c r="M530">
        <v>32</v>
      </c>
      <c r="N530">
        <v>62</v>
      </c>
      <c r="O530" s="1">
        <v>44754</v>
      </c>
      <c r="P530">
        <v>0.72</v>
      </c>
      <c r="Q530">
        <v>2</v>
      </c>
      <c r="R530">
        <v>167</v>
      </c>
      <c r="S530">
        <v>2</v>
      </c>
    </row>
    <row r="531" spans="1:20" x14ac:dyDescent="0.2">
      <c r="A531" t="s">
        <v>2755</v>
      </c>
      <c r="B531" t="s">
        <v>7284</v>
      </c>
      <c r="C531">
        <v>7774831</v>
      </c>
      <c r="D531" t="s">
        <v>1051</v>
      </c>
      <c r="E531">
        <v>12576232</v>
      </c>
      <c r="F531" t="s">
        <v>342</v>
      </c>
      <c r="H531" t="s">
        <v>52</v>
      </c>
      <c r="I531">
        <v>42.368980000000001</v>
      </c>
      <c r="J531">
        <v>-71.097530000000006</v>
      </c>
      <c r="K531" t="s">
        <v>21</v>
      </c>
      <c r="L531">
        <v>60</v>
      </c>
      <c r="M531">
        <v>92</v>
      </c>
      <c r="N531">
        <v>11</v>
      </c>
      <c r="O531" s="1">
        <v>44160</v>
      </c>
      <c r="P531">
        <v>0.15</v>
      </c>
      <c r="Q531">
        <v>5</v>
      </c>
      <c r="R531">
        <v>356</v>
      </c>
      <c r="S531">
        <v>0</v>
      </c>
      <c r="T531" t="s">
        <v>1052</v>
      </c>
    </row>
    <row r="532" spans="1:20" x14ac:dyDescent="0.2">
      <c r="A532" t="s">
        <v>2755</v>
      </c>
      <c r="B532" t="s">
        <v>7284</v>
      </c>
      <c r="C532">
        <v>7789701</v>
      </c>
      <c r="D532" t="s">
        <v>1053</v>
      </c>
      <c r="E532">
        <v>40995423</v>
      </c>
      <c r="F532" t="s">
        <v>1054</v>
      </c>
      <c r="H532" t="s">
        <v>49</v>
      </c>
      <c r="I532">
        <v>42.279800000000002</v>
      </c>
      <c r="J532">
        <v>-71.027510000000007</v>
      </c>
      <c r="K532" t="s">
        <v>25</v>
      </c>
      <c r="L532">
        <v>139</v>
      </c>
      <c r="M532">
        <v>31</v>
      </c>
      <c r="N532">
        <v>9</v>
      </c>
      <c r="O532" s="1">
        <v>44671</v>
      </c>
      <c r="P532">
        <v>0.1</v>
      </c>
      <c r="Q532">
        <v>8</v>
      </c>
      <c r="R532">
        <v>364</v>
      </c>
      <c r="S532">
        <v>1</v>
      </c>
    </row>
    <row r="533" spans="1:20" x14ac:dyDescent="0.2">
      <c r="A533" t="s">
        <v>2755</v>
      </c>
      <c r="B533" t="s">
        <v>7284</v>
      </c>
      <c r="C533">
        <v>7789961</v>
      </c>
      <c r="D533" t="s">
        <v>1055</v>
      </c>
      <c r="E533">
        <v>40995423</v>
      </c>
      <c r="F533" t="s">
        <v>1054</v>
      </c>
      <c r="H533" t="s">
        <v>49</v>
      </c>
      <c r="I533">
        <v>42.278957366943303</v>
      </c>
      <c r="J533">
        <v>-71.026405334472599</v>
      </c>
      <c r="K533" t="s">
        <v>25</v>
      </c>
      <c r="L533">
        <v>95</v>
      </c>
      <c r="M533">
        <v>31</v>
      </c>
      <c r="N533">
        <v>12</v>
      </c>
      <c r="O533" s="1">
        <v>44723</v>
      </c>
      <c r="P533">
        <v>0.15</v>
      </c>
      <c r="Q533">
        <v>8</v>
      </c>
      <c r="R533">
        <v>353</v>
      </c>
      <c r="S533">
        <v>2</v>
      </c>
    </row>
    <row r="534" spans="1:20" x14ac:dyDescent="0.2">
      <c r="A534" t="s">
        <v>2755</v>
      </c>
      <c r="B534" t="s">
        <v>7284</v>
      </c>
      <c r="C534">
        <v>7832890</v>
      </c>
      <c r="D534" t="s">
        <v>1056</v>
      </c>
      <c r="E534">
        <v>22348222</v>
      </c>
      <c r="F534" t="s">
        <v>645</v>
      </c>
      <c r="H534" t="s">
        <v>41</v>
      </c>
      <c r="I534">
        <v>42.360169999999997</v>
      </c>
      <c r="J534">
        <v>-71.063460000000006</v>
      </c>
      <c r="K534" t="s">
        <v>25</v>
      </c>
      <c r="L534">
        <v>283</v>
      </c>
      <c r="M534">
        <v>1</v>
      </c>
      <c r="N534">
        <v>304</v>
      </c>
      <c r="O534" s="1">
        <v>44769</v>
      </c>
      <c r="P534">
        <v>3.97</v>
      </c>
      <c r="Q534">
        <v>84</v>
      </c>
      <c r="R534">
        <v>308</v>
      </c>
      <c r="S534">
        <v>42</v>
      </c>
      <c r="T534" t="s">
        <v>1057</v>
      </c>
    </row>
    <row r="535" spans="1:20" x14ac:dyDescent="0.2">
      <c r="A535" t="s">
        <v>2755</v>
      </c>
      <c r="B535" t="s">
        <v>7284</v>
      </c>
      <c r="C535">
        <v>7837202</v>
      </c>
      <c r="D535" t="s">
        <v>1058</v>
      </c>
      <c r="E535">
        <v>22348222</v>
      </c>
      <c r="F535" t="s">
        <v>645</v>
      </c>
      <c r="H535" t="s">
        <v>41</v>
      </c>
      <c r="I535">
        <v>42.360169999999997</v>
      </c>
      <c r="J535">
        <v>-71.063460000000006</v>
      </c>
      <c r="K535" t="s">
        <v>25</v>
      </c>
      <c r="L535">
        <v>267</v>
      </c>
      <c r="M535">
        <v>1</v>
      </c>
      <c r="N535">
        <v>135</v>
      </c>
      <c r="O535" s="1">
        <v>44798</v>
      </c>
      <c r="P535">
        <v>1.74</v>
      </c>
      <c r="Q535">
        <v>84</v>
      </c>
      <c r="R535">
        <v>336</v>
      </c>
      <c r="S535">
        <v>10</v>
      </c>
      <c r="T535" t="s">
        <v>1059</v>
      </c>
    </row>
    <row r="536" spans="1:20" x14ac:dyDescent="0.2">
      <c r="A536" t="s">
        <v>2755</v>
      </c>
      <c r="B536" t="s">
        <v>7284</v>
      </c>
      <c r="C536">
        <v>7843671</v>
      </c>
      <c r="D536" t="s">
        <v>1060</v>
      </c>
      <c r="E536">
        <v>35164136</v>
      </c>
      <c r="F536" t="s">
        <v>342</v>
      </c>
      <c r="H536" t="s">
        <v>24</v>
      </c>
      <c r="I536">
        <v>42.389150000000001</v>
      </c>
      <c r="J536">
        <v>-71.039289999999994</v>
      </c>
      <c r="K536" t="s">
        <v>21</v>
      </c>
      <c r="L536">
        <v>100</v>
      </c>
      <c r="M536">
        <v>1</v>
      </c>
      <c r="N536">
        <v>54</v>
      </c>
      <c r="O536" s="1">
        <v>44817</v>
      </c>
      <c r="P536">
        <v>0.63</v>
      </c>
      <c r="Q536">
        <v>1</v>
      </c>
      <c r="R536">
        <v>354</v>
      </c>
      <c r="S536">
        <v>10</v>
      </c>
    </row>
    <row r="537" spans="1:20" x14ac:dyDescent="0.2">
      <c r="A537" t="s">
        <v>2755</v>
      </c>
      <c r="B537" t="s">
        <v>7284</v>
      </c>
      <c r="C537">
        <v>7854428</v>
      </c>
      <c r="D537" t="s">
        <v>1061</v>
      </c>
      <c r="E537">
        <v>14004557</v>
      </c>
      <c r="F537" t="s">
        <v>1062</v>
      </c>
      <c r="H537" t="s">
        <v>59</v>
      </c>
      <c r="I537">
        <v>42.327620000000003</v>
      </c>
      <c r="J537">
        <v>-71.118480000000005</v>
      </c>
      <c r="K537" t="s">
        <v>21</v>
      </c>
      <c r="L537">
        <v>350</v>
      </c>
      <c r="M537">
        <v>3</v>
      </c>
      <c r="N537">
        <v>13</v>
      </c>
      <c r="O537" s="1">
        <v>43414</v>
      </c>
      <c r="P537">
        <v>0.15</v>
      </c>
      <c r="Q537">
        <v>2</v>
      </c>
      <c r="R537">
        <v>364</v>
      </c>
      <c r="S537">
        <v>0</v>
      </c>
    </row>
    <row r="538" spans="1:20" x14ac:dyDescent="0.2">
      <c r="A538" t="s">
        <v>2755</v>
      </c>
      <c r="B538" t="s">
        <v>7284</v>
      </c>
      <c r="C538">
        <v>7854872</v>
      </c>
      <c r="D538" t="s">
        <v>1063</v>
      </c>
      <c r="E538">
        <v>22348222</v>
      </c>
      <c r="F538" t="s">
        <v>645</v>
      </c>
      <c r="H538" t="s">
        <v>41</v>
      </c>
      <c r="I538">
        <v>42.360169999999997</v>
      </c>
      <c r="J538">
        <v>-71.063460000000006</v>
      </c>
      <c r="K538" t="s">
        <v>25</v>
      </c>
      <c r="L538">
        <v>259</v>
      </c>
      <c r="M538">
        <v>1</v>
      </c>
      <c r="N538">
        <v>170</v>
      </c>
      <c r="O538" s="1">
        <v>44787</v>
      </c>
      <c r="P538">
        <v>2.0299999999999998</v>
      </c>
      <c r="Q538">
        <v>84</v>
      </c>
      <c r="R538">
        <v>338</v>
      </c>
      <c r="S538">
        <v>11</v>
      </c>
      <c r="T538" t="s">
        <v>1064</v>
      </c>
    </row>
    <row r="539" spans="1:20" x14ac:dyDescent="0.2">
      <c r="A539" t="s">
        <v>2755</v>
      </c>
      <c r="B539" t="s">
        <v>7284</v>
      </c>
      <c r="C539">
        <v>7856208</v>
      </c>
      <c r="D539" t="s">
        <v>1065</v>
      </c>
      <c r="E539">
        <v>41439483</v>
      </c>
      <c r="F539" t="s">
        <v>1066</v>
      </c>
      <c r="H539" t="s">
        <v>198</v>
      </c>
      <c r="I539">
        <v>42.342030000000001</v>
      </c>
      <c r="J539">
        <v>-71.072559999999996</v>
      </c>
      <c r="K539" t="s">
        <v>21</v>
      </c>
      <c r="L539">
        <v>180</v>
      </c>
      <c r="M539">
        <v>91</v>
      </c>
      <c r="N539">
        <v>0</v>
      </c>
      <c r="Q539">
        <v>1</v>
      </c>
      <c r="R539">
        <v>0</v>
      </c>
      <c r="S539">
        <v>0</v>
      </c>
    </row>
    <row r="540" spans="1:20" x14ac:dyDescent="0.2">
      <c r="A540" t="s">
        <v>2755</v>
      </c>
      <c r="B540" t="s">
        <v>7284</v>
      </c>
      <c r="C540">
        <v>7872594</v>
      </c>
      <c r="D540" t="s">
        <v>1067</v>
      </c>
      <c r="E540">
        <v>40531643</v>
      </c>
      <c r="F540" t="s">
        <v>92</v>
      </c>
      <c r="H540" t="s">
        <v>37</v>
      </c>
      <c r="I540">
        <v>42.373460000000001</v>
      </c>
      <c r="J540">
        <v>-71.105260000000001</v>
      </c>
      <c r="K540" t="s">
        <v>25</v>
      </c>
      <c r="L540">
        <v>129</v>
      </c>
      <c r="M540">
        <v>90</v>
      </c>
      <c r="N540">
        <v>35</v>
      </c>
      <c r="O540" s="1">
        <v>44800</v>
      </c>
      <c r="P540">
        <v>0.41</v>
      </c>
      <c r="Q540">
        <v>4</v>
      </c>
      <c r="R540">
        <v>120</v>
      </c>
      <c r="S540">
        <v>6</v>
      </c>
    </row>
    <row r="541" spans="1:20" x14ac:dyDescent="0.2">
      <c r="A541" t="s">
        <v>2755</v>
      </c>
      <c r="B541" t="s">
        <v>7284</v>
      </c>
      <c r="C541">
        <v>7881324</v>
      </c>
      <c r="D541" t="s">
        <v>1068</v>
      </c>
      <c r="E541">
        <v>40531643</v>
      </c>
      <c r="F541" t="s">
        <v>92</v>
      </c>
      <c r="H541" t="s">
        <v>37</v>
      </c>
      <c r="I541">
        <v>42.374639999999999</v>
      </c>
      <c r="J541">
        <v>-71.106949999999998</v>
      </c>
      <c r="K541" t="s">
        <v>25</v>
      </c>
      <c r="L541">
        <v>129</v>
      </c>
      <c r="M541">
        <v>90</v>
      </c>
      <c r="N541">
        <v>29</v>
      </c>
      <c r="O541" s="1">
        <v>44786</v>
      </c>
      <c r="P541">
        <v>0.36</v>
      </c>
      <c r="Q541">
        <v>4</v>
      </c>
      <c r="R541">
        <v>47</v>
      </c>
      <c r="S541">
        <v>4</v>
      </c>
      <c r="T541" t="s">
        <v>1069</v>
      </c>
    </row>
    <row r="542" spans="1:20" x14ac:dyDescent="0.2">
      <c r="A542" t="s">
        <v>2755</v>
      </c>
      <c r="B542" t="s">
        <v>7284</v>
      </c>
      <c r="C542">
        <v>7883909</v>
      </c>
      <c r="D542" t="s">
        <v>1070</v>
      </c>
      <c r="E542">
        <v>40531643</v>
      </c>
      <c r="F542" t="s">
        <v>92</v>
      </c>
      <c r="H542" t="s">
        <v>37</v>
      </c>
      <c r="I542">
        <v>42.375439999999998</v>
      </c>
      <c r="J542">
        <v>-71.107029999999995</v>
      </c>
      <c r="K542" t="s">
        <v>25</v>
      </c>
      <c r="L542">
        <v>155</v>
      </c>
      <c r="M542">
        <v>90</v>
      </c>
      <c r="N542">
        <v>25</v>
      </c>
      <c r="O542" s="1">
        <v>44767</v>
      </c>
      <c r="P542">
        <v>0.3</v>
      </c>
      <c r="Q542">
        <v>4</v>
      </c>
      <c r="R542">
        <v>241</v>
      </c>
      <c r="S542">
        <v>4</v>
      </c>
      <c r="T542" t="s">
        <v>1069</v>
      </c>
    </row>
    <row r="543" spans="1:20" x14ac:dyDescent="0.2">
      <c r="A543" t="s">
        <v>2755</v>
      </c>
      <c r="B543" t="s">
        <v>7284</v>
      </c>
      <c r="C543">
        <v>7886699</v>
      </c>
      <c r="D543" t="s">
        <v>1071</v>
      </c>
      <c r="E543">
        <v>40531643</v>
      </c>
      <c r="F543" t="s">
        <v>92</v>
      </c>
      <c r="H543" t="s">
        <v>37</v>
      </c>
      <c r="I543">
        <v>42.375259999999997</v>
      </c>
      <c r="J543">
        <v>-71.1066</v>
      </c>
      <c r="K543" t="s">
        <v>25</v>
      </c>
      <c r="L543">
        <v>110</v>
      </c>
      <c r="M543">
        <v>90</v>
      </c>
      <c r="N543">
        <v>34</v>
      </c>
      <c r="O543" s="1">
        <v>44800</v>
      </c>
      <c r="P543">
        <v>0.41</v>
      </c>
      <c r="Q543">
        <v>4</v>
      </c>
      <c r="R543">
        <v>152</v>
      </c>
      <c r="S543">
        <v>6</v>
      </c>
      <c r="T543" t="s">
        <v>1069</v>
      </c>
    </row>
    <row r="544" spans="1:20" x14ac:dyDescent="0.2">
      <c r="A544" t="s">
        <v>2755</v>
      </c>
      <c r="B544" t="s">
        <v>7284</v>
      </c>
      <c r="C544">
        <v>7900936</v>
      </c>
      <c r="D544" t="s">
        <v>1072</v>
      </c>
      <c r="E544">
        <v>41658743</v>
      </c>
      <c r="F544" t="s">
        <v>504</v>
      </c>
      <c r="H544" t="s">
        <v>463</v>
      </c>
      <c r="I544">
        <v>42.241790000000002</v>
      </c>
      <c r="J544">
        <v>-71.124120000000005</v>
      </c>
      <c r="K544" t="s">
        <v>21</v>
      </c>
      <c r="L544">
        <v>75</v>
      </c>
      <c r="M544">
        <v>29</v>
      </c>
      <c r="N544">
        <v>133</v>
      </c>
      <c r="O544" s="1">
        <v>44415</v>
      </c>
      <c r="P544">
        <v>1.54</v>
      </c>
      <c r="Q544">
        <v>1</v>
      </c>
      <c r="R544">
        <v>341</v>
      </c>
      <c r="S544">
        <v>0</v>
      </c>
    </row>
    <row r="545" spans="1:20" x14ac:dyDescent="0.2">
      <c r="A545" t="s">
        <v>2755</v>
      </c>
      <c r="B545" t="s">
        <v>7284</v>
      </c>
      <c r="C545">
        <v>7910194</v>
      </c>
      <c r="D545" t="s">
        <v>1073</v>
      </c>
      <c r="E545">
        <v>14004557</v>
      </c>
      <c r="F545" t="s">
        <v>1062</v>
      </c>
      <c r="H545" t="s">
        <v>59</v>
      </c>
      <c r="I545">
        <v>42.328119999999998</v>
      </c>
      <c r="J545">
        <v>-71.116630000000001</v>
      </c>
      <c r="K545" t="s">
        <v>21</v>
      </c>
      <c r="L545">
        <v>350</v>
      </c>
      <c r="M545">
        <v>3</v>
      </c>
      <c r="N545">
        <v>15</v>
      </c>
      <c r="O545" s="1">
        <v>43605</v>
      </c>
      <c r="P545">
        <v>0.17</v>
      </c>
      <c r="Q545">
        <v>2</v>
      </c>
      <c r="R545">
        <v>365</v>
      </c>
      <c r="S545">
        <v>0</v>
      </c>
    </row>
    <row r="546" spans="1:20" x14ac:dyDescent="0.2">
      <c r="A546" t="s">
        <v>2755</v>
      </c>
      <c r="B546" t="s">
        <v>7284</v>
      </c>
      <c r="C546">
        <v>7910223</v>
      </c>
      <c r="D546" t="s">
        <v>1074</v>
      </c>
      <c r="E546">
        <v>30490577</v>
      </c>
      <c r="F546" t="s">
        <v>1075</v>
      </c>
      <c r="H546" t="s">
        <v>59</v>
      </c>
      <c r="I546">
        <v>42.316890000000001</v>
      </c>
      <c r="J546">
        <v>-71.100399999999993</v>
      </c>
      <c r="K546" t="s">
        <v>25</v>
      </c>
      <c r="L546">
        <v>250</v>
      </c>
      <c r="M546">
        <v>3</v>
      </c>
      <c r="N546">
        <v>271</v>
      </c>
      <c r="O546" s="1">
        <v>44807</v>
      </c>
      <c r="P546">
        <v>3.16</v>
      </c>
      <c r="Q546">
        <v>3</v>
      </c>
      <c r="R546">
        <v>69</v>
      </c>
      <c r="S546">
        <v>20</v>
      </c>
      <c r="T546" t="s">
        <v>1076</v>
      </c>
    </row>
    <row r="547" spans="1:20" x14ac:dyDescent="0.2">
      <c r="A547" t="s">
        <v>2755</v>
      </c>
      <c r="B547" t="s">
        <v>7284</v>
      </c>
      <c r="C547">
        <v>7911936</v>
      </c>
      <c r="D547" t="s">
        <v>1077</v>
      </c>
      <c r="E547">
        <v>22348222</v>
      </c>
      <c r="F547" t="s">
        <v>645</v>
      </c>
      <c r="H547" t="s">
        <v>41</v>
      </c>
      <c r="I547">
        <v>42.360169999999997</v>
      </c>
      <c r="J547">
        <v>-71.063460000000006</v>
      </c>
      <c r="K547" t="s">
        <v>25</v>
      </c>
      <c r="L547">
        <v>227</v>
      </c>
      <c r="M547">
        <v>1</v>
      </c>
      <c r="N547">
        <v>150</v>
      </c>
      <c r="O547" s="1">
        <v>44801</v>
      </c>
      <c r="P547">
        <v>1.78</v>
      </c>
      <c r="Q547">
        <v>84</v>
      </c>
      <c r="R547">
        <v>341</v>
      </c>
      <c r="S547">
        <v>30</v>
      </c>
      <c r="T547" t="s">
        <v>1078</v>
      </c>
    </row>
    <row r="548" spans="1:20" x14ac:dyDescent="0.2">
      <c r="A548" t="s">
        <v>2755</v>
      </c>
      <c r="B548" t="s">
        <v>7284</v>
      </c>
      <c r="C548">
        <v>7913309</v>
      </c>
      <c r="D548" t="s">
        <v>1079</v>
      </c>
      <c r="E548">
        <v>41726345</v>
      </c>
      <c r="F548" t="s">
        <v>1080</v>
      </c>
      <c r="H548" t="s">
        <v>74</v>
      </c>
      <c r="I548">
        <v>42.353960000000001</v>
      </c>
      <c r="J548">
        <v>-71.061279999999996</v>
      </c>
      <c r="K548" t="s">
        <v>25</v>
      </c>
      <c r="L548">
        <v>99</v>
      </c>
      <c r="M548">
        <v>91</v>
      </c>
      <c r="N548">
        <v>22</v>
      </c>
      <c r="O548" s="1">
        <v>42960</v>
      </c>
      <c r="P548">
        <v>0.31</v>
      </c>
      <c r="Q548">
        <v>1</v>
      </c>
      <c r="R548">
        <v>0</v>
      </c>
      <c r="S548">
        <v>0</v>
      </c>
    </row>
    <row r="549" spans="1:20" x14ac:dyDescent="0.2">
      <c r="A549" t="s">
        <v>2755</v>
      </c>
      <c r="B549" t="s">
        <v>7284</v>
      </c>
      <c r="C549">
        <v>7916575</v>
      </c>
      <c r="D549" t="s">
        <v>1081</v>
      </c>
      <c r="E549">
        <v>22348222</v>
      </c>
      <c r="F549" t="s">
        <v>645</v>
      </c>
      <c r="H549" t="s">
        <v>198</v>
      </c>
      <c r="I549">
        <v>42.344410000000003</v>
      </c>
      <c r="J549">
        <v>-71.076329999999999</v>
      </c>
      <c r="K549" t="s">
        <v>25</v>
      </c>
      <c r="L549">
        <v>217</v>
      </c>
      <c r="M549">
        <v>1</v>
      </c>
      <c r="N549">
        <v>161</v>
      </c>
      <c r="O549" s="1">
        <v>44798</v>
      </c>
      <c r="P549">
        <v>2.37</v>
      </c>
      <c r="Q549">
        <v>84</v>
      </c>
      <c r="R549">
        <v>323</v>
      </c>
      <c r="S549">
        <v>31</v>
      </c>
      <c r="T549" t="s">
        <v>1082</v>
      </c>
    </row>
    <row r="550" spans="1:20" x14ac:dyDescent="0.2">
      <c r="A550" t="s">
        <v>2755</v>
      </c>
      <c r="B550" t="s">
        <v>7284</v>
      </c>
      <c r="C550">
        <v>7927765</v>
      </c>
      <c r="D550" t="s">
        <v>1083</v>
      </c>
      <c r="E550">
        <v>18479599</v>
      </c>
      <c r="F550" t="s">
        <v>1084</v>
      </c>
      <c r="H550" t="s">
        <v>49</v>
      </c>
      <c r="I550">
        <v>42.324039999999997</v>
      </c>
      <c r="J550">
        <v>-71.058220000000006</v>
      </c>
      <c r="K550" t="s">
        <v>21</v>
      </c>
      <c r="L550">
        <v>75</v>
      </c>
      <c r="M550">
        <v>91</v>
      </c>
      <c r="N550">
        <v>4</v>
      </c>
      <c r="O550" s="1">
        <v>42826</v>
      </c>
      <c r="P550">
        <v>0.05</v>
      </c>
      <c r="Q550">
        <v>8</v>
      </c>
      <c r="R550">
        <v>365</v>
      </c>
      <c r="S550">
        <v>0</v>
      </c>
    </row>
    <row r="551" spans="1:20" x14ac:dyDescent="0.2">
      <c r="A551" t="s">
        <v>2755</v>
      </c>
      <c r="B551" t="s">
        <v>7284</v>
      </c>
      <c r="C551">
        <v>7934491</v>
      </c>
      <c r="D551" t="s">
        <v>1085</v>
      </c>
      <c r="E551">
        <v>18479599</v>
      </c>
      <c r="F551" t="s">
        <v>1084</v>
      </c>
      <c r="H551" t="s">
        <v>49</v>
      </c>
      <c r="I551">
        <v>42.326009999999997</v>
      </c>
      <c r="J551">
        <v>-71.059690000000003</v>
      </c>
      <c r="K551" t="s">
        <v>21</v>
      </c>
      <c r="L551">
        <v>200</v>
      </c>
      <c r="M551">
        <v>91</v>
      </c>
      <c r="N551">
        <v>1</v>
      </c>
      <c r="O551" s="1">
        <v>42671</v>
      </c>
      <c r="P551">
        <v>0.01</v>
      </c>
      <c r="Q551">
        <v>8</v>
      </c>
      <c r="R551">
        <v>365</v>
      </c>
      <c r="S551">
        <v>0</v>
      </c>
    </row>
    <row r="552" spans="1:20" x14ac:dyDescent="0.2">
      <c r="A552" t="s">
        <v>2755</v>
      </c>
      <c r="B552" t="s">
        <v>7284</v>
      </c>
      <c r="C552">
        <v>7939556</v>
      </c>
      <c r="D552" t="s">
        <v>1086</v>
      </c>
      <c r="E552">
        <v>18479599</v>
      </c>
      <c r="F552" t="s">
        <v>1084</v>
      </c>
      <c r="H552" t="s">
        <v>49</v>
      </c>
      <c r="I552">
        <v>42.324100000000001</v>
      </c>
      <c r="J552">
        <v>-71.059629999999999</v>
      </c>
      <c r="K552" t="s">
        <v>21</v>
      </c>
      <c r="L552">
        <v>100</v>
      </c>
      <c r="M552">
        <v>91</v>
      </c>
      <c r="N552">
        <v>1</v>
      </c>
      <c r="O552" s="1">
        <v>42279</v>
      </c>
      <c r="P552">
        <v>0.01</v>
      </c>
      <c r="Q552">
        <v>8</v>
      </c>
      <c r="R552">
        <v>365</v>
      </c>
      <c r="S552">
        <v>0</v>
      </c>
    </row>
    <row r="553" spans="1:20" x14ac:dyDescent="0.2">
      <c r="A553" t="s">
        <v>2755</v>
      </c>
      <c r="B553" t="s">
        <v>7284</v>
      </c>
      <c r="C553">
        <v>7949859</v>
      </c>
      <c r="D553" t="s">
        <v>1087</v>
      </c>
      <c r="E553">
        <v>18479599</v>
      </c>
      <c r="F553" t="s">
        <v>1084</v>
      </c>
      <c r="H553" t="s">
        <v>49</v>
      </c>
      <c r="I553">
        <v>42.324199999999998</v>
      </c>
      <c r="J553">
        <v>-71.058390000000003</v>
      </c>
      <c r="K553" t="s">
        <v>21</v>
      </c>
      <c r="L553">
        <v>85</v>
      </c>
      <c r="M553">
        <v>91</v>
      </c>
      <c r="N553">
        <v>6</v>
      </c>
      <c r="O553" s="1">
        <v>43572</v>
      </c>
      <c r="P553">
        <v>0.08</v>
      </c>
      <c r="Q553">
        <v>8</v>
      </c>
      <c r="R553">
        <v>365</v>
      </c>
      <c r="S553">
        <v>0</v>
      </c>
    </row>
    <row r="554" spans="1:20" x14ac:dyDescent="0.2">
      <c r="A554" t="s">
        <v>2755</v>
      </c>
      <c r="B554" t="s">
        <v>7284</v>
      </c>
      <c r="C554">
        <v>7984226</v>
      </c>
      <c r="D554" t="s">
        <v>1088</v>
      </c>
      <c r="E554">
        <v>36050005</v>
      </c>
      <c r="F554" t="s">
        <v>1089</v>
      </c>
      <c r="H554" t="s">
        <v>46</v>
      </c>
      <c r="I554">
        <v>42.363880000000002</v>
      </c>
      <c r="J554">
        <v>-71.057649999999995</v>
      </c>
      <c r="K554" t="s">
        <v>25</v>
      </c>
      <c r="L554">
        <v>250</v>
      </c>
      <c r="M554">
        <v>91</v>
      </c>
      <c r="N554">
        <v>0</v>
      </c>
      <c r="Q554">
        <v>1</v>
      </c>
      <c r="R554">
        <v>0</v>
      </c>
      <c r="S554">
        <v>0</v>
      </c>
    </row>
    <row r="555" spans="1:20" x14ac:dyDescent="0.2">
      <c r="A555" t="s">
        <v>2755</v>
      </c>
      <c r="B555" t="s">
        <v>7284</v>
      </c>
      <c r="C555">
        <v>8014642</v>
      </c>
      <c r="D555" t="s">
        <v>1090</v>
      </c>
      <c r="E555">
        <v>17549955</v>
      </c>
      <c r="F555" t="s">
        <v>1091</v>
      </c>
      <c r="H555" t="s">
        <v>28</v>
      </c>
      <c r="I555">
        <v>42.325539999999997</v>
      </c>
      <c r="J555">
        <v>-71.097570000000005</v>
      </c>
      <c r="K555" t="s">
        <v>21</v>
      </c>
      <c r="L555">
        <v>79</v>
      </c>
      <c r="M555">
        <v>91</v>
      </c>
      <c r="N555">
        <v>2</v>
      </c>
      <c r="O555" s="1">
        <v>42255</v>
      </c>
      <c r="P555">
        <v>0.02</v>
      </c>
      <c r="Q555">
        <v>1</v>
      </c>
      <c r="R555">
        <v>0</v>
      </c>
      <c r="S555">
        <v>0</v>
      </c>
    </row>
    <row r="556" spans="1:20" x14ac:dyDescent="0.2">
      <c r="A556" t="s">
        <v>2755</v>
      </c>
      <c r="B556" t="s">
        <v>7284</v>
      </c>
      <c r="C556">
        <v>8014683</v>
      </c>
      <c r="D556" t="s">
        <v>1092</v>
      </c>
      <c r="E556">
        <v>24123098</v>
      </c>
      <c r="F556" t="s">
        <v>1093</v>
      </c>
      <c r="H556" t="s">
        <v>74</v>
      </c>
      <c r="I556">
        <v>42.353079999999999</v>
      </c>
      <c r="J556">
        <v>-71.058040000000005</v>
      </c>
      <c r="K556" t="s">
        <v>25</v>
      </c>
      <c r="L556">
        <v>179</v>
      </c>
      <c r="M556">
        <v>91</v>
      </c>
      <c r="N556">
        <v>2</v>
      </c>
      <c r="O556" s="1">
        <v>42333</v>
      </c>
      <c r="P556">
        <v>0.02</v>
      </c>
      <c r="Q556">
        <v>1</v>
      </c>
      <c r="R556">
        <v>0</v>
      </c>
      <c r="S556">
        <v>0</v>
      </c>
    </row>
    <row r="557" spans="1:20" x14ac:dyDescent="0.2">
      <c r="A557" t="s">
        <v>2755</v>
      </c>
      <c r="B557" t="s">
        <v>7284</v>
      </c>
      <c r="C557">
        <v>8025718</v>
      </c>
      <c r="D557" t="s">
        <v>1094</v>
      </c>
      <c r="E557">
        <v>22348222</v>
      </c>
      <c r="F557" t="s">
        <v>645</v>
      </c>
      <c r="H557" t="s">
        <v>198</v>
      </c>
      <c r="I557">
        <v>42.344470000000001</v>
      </c>
      <c r="J557">
        <v>-71.076440000000005</v>
      </c>
      <c r="K557" t="s">
        <v>25</v>
      </c>
      <c r="L557">
        <v>261</v>
      </c>
      <c r="M557">
        <v>1</v>
      </c>
      <c r="N557">
        <v>107</v>
      </c>
      <c r="O557" s="1">
        <v>44734</v>
      </c>
      <c r="P557">
        <v>1.26</v>
      </c>
      <c r="Q557">
        <v>84</v>
      </c>
      <c r="R557">
        <v>335</v>
      </c>
      <c r="S557">
        <v>9</v>
      </c>
      <c r="T557" t="s">
        <v>1095</v>
      </c>
    </row>
    <row r="558" spans="1:20" x14ac:dyDescent="0.2">
      <c r="A558" t="s">
        <v>2755</v>
      </c>
      <c r="B558" t="s">
        <v>7284</v>
      </c>
      <c r="C558">
        <v>8053796</v>
      </c>
      <c r="D558" t="s">
        <v>1096</v>
      </c>
      <c r="E558">
        <v>10825995</v>
      </c>
      <c r="F558" t="s">
        <v>1097</v>
      </c>
      <c r="H558" t="s">
        <v>37</v>
      </c>
      <c r="I558">
        <v>42.36401</v>
      </c>
      <c r="J558">
        <v>-71.115530000000007</v>
      </c>
      <c r="K558" t="s">
        <v>25</v>
      </c>
      <c r="L558">
        <v>200</v>
      </c>
      <c r="M558">
        <v>91</v>
      </c>
      <c r="N558">
        <v>0</v>
      </c>
      <c r="Q558">
        <v>2</v>
      </c>
      <c r="R558">
        <v>287</v>
      </c>
      <c r="S558">
        <v>0</v>
      </c>
    </row>
    <row r="559" spans="1:20" x14ac:dyDescent="0.2">
      <c r="A559" t="s">
        <v>2755</v>
      </c>
      <c r="B559" t="s">
        <v>7284</v>
      </c>
      <c r="C559">
        <v>8055839</v>
      </c>
      <c r="D559" t="s">
        <v>1098</v>
      </c>
      <c r="E559">
        <v>39621923</v>
      </c>
      <c r="F559" t="s">
        <v>319</v>
      </c>
      <c r="H559" t="s">
        <v>114</v>
      </c>
      <c r="I559">
        <v>42.33567</v>
      </c>
      <c r="J559">
        <v>-71.053659999999994</v>
      </c>
      <c r="K559" t="s">
        <v>25</v>
      </c>
      <c r="L559">
        <v>206</v>
      </c>
      <c r="M559">
        <v>91</v>
      </c>
      <c r="N559">
        <v>5</v>
      </c>
      <c r="O559" s="1">
        <v>42289</v>
      </c>
      <c r="P559">
        <v>0.06</v>
      </c>
      <c r="Q559">
        <v>1</v>
      </c>
      <c r="R559">
        <v>0</v>
      </c>
      <c r="S559">
        <v>0</v>
      </c>
    </row>
    <row r="560" spans="1:20" x14ac:dyDescent="0.2">
      <c r="A560" t="s">
        <v>2755</v>
      </c>
      <c r="B560" t="s">
        <v>7284</v>
      </c>
      <c r="C560">
        <v>8059830</v>
      </c>
      <c r="D560" t="s">
        <v>1099</v>
      </c>
      <c r="E560">
        <v>21631889</v>
      </c>
      <c r="F560" t="s">
        <v>615</v>
      </c>
      <c r="H560" t="s">
        <v>37</v>
      </c>
      <c r="I560">
        <v>42.386450000000004</v>
      </c>
      <c r="J560">
        <v>-71.140640000000005</v>
      </c>
      <c r="K560" t="s">
        <v>25</v>
      </c>
      <c r="L560">
        <v>207</v>
      </c>
      <c r="M560">
        <v>75</v>
      </c>
      <c r="N560">
        <v>46</v>
      </c>
      <c r="O560" s="1">
        <v>44682</v>
      </c>
      <c r="P560">
        <v>0.54</v>
      </c>
      <c r="Q560">
        <v>14</v>
      </c>
      <c r="R560">
        <v>174</v>
      </c>
      <c r="S560">
        <v>3</v>
      </c>
      <c r="T560" t="s">
        <v>697</v>
      </c>
    </row>
    <row r="561" spans="1:20" x14ac:dyDescent="0.2">
      <c r="A561" t="s">
        <v>2755</v>
      </c>
      <c r="B561" t="s">
        <v>7284</v>
      </c>
      <c r="C561">
        <v>8067585</v>
      </c>
      <c r="D561" t="s">
        <v>1100</v>
      </c>
      <c r="E561">
        <v>27756951</v>
      </c>
      <c r="F561" t="s">
        <v>1101</v>
      </c>
      <c r="H561" t="s">
        <v>59</v>
      </c>
      <c r="I561">
        <v>42.304389999999998</v>
      </c>
      <c r="J561">
        <v>-71.114540000000005</v>
      </c>
      <c r="K561" t="s">
        <v>21</v>
      </c>
      <c r="L561">
        <v>96</v>
      </c>
      <c r="M561">
        <v>91</v>
      </c>
      <c r="N561">
        <v>32</v>
      </c>
      <c r="O561" s="1">
        <v>43611</v>
      </c>
      <c r="P561">
        <v>0.39</v>
      </c>
      <c r="Q561">
        <v>1</v>
      </c>
      <c r="R561">
        <v>88</v>
      </c>
      <c r="S561">
        <v>0</v>
      </c>
    </row>
    <row r="562" spans="1:20" x14ac:dyDescent="0.2">
      <c r="A562" t="s">
        <v>2755</v>
      </c>
      <c r="B562" t="s">
        <v>7284</v>
      </c>
      <c r="C562">
        <v>8071667</v>
      </c>
      <c r="D562" t="s">
        <v>1102</v>
      </c>
      <c r="E562">
        <v>31378966</v>
      </c>
      <c r="F562" t="s">
        <v>393</v>
      </c>
      <c r="H562" t="s">
        <v>34</v>
      </c>
      <c r="I562">
        <v>42.378189999999996</v>
      </c>
      <c r="J562">
        <v>-71.091639999999998</v>
      </c>
      <c r="K562" t="s">
        <v>25</v>
      </c>
      <c r="L562">
        <v>219</v>
      </c>
      <c r="M562">
        <v>91</v>
      </c>
      <c r="N562">
        <v>4</v>
      </c>
      <c r="O562" s="1">
        <v>43646</v>
      </c>
      <c r="P562">
        <v>0.05</v>
      </c>
      <c r="Q562">
        <v>1</v>
      </c>
      <c r="R562">
        <v>78</v>
      </c>
      <c r="S562">
        <v>0</v>
      </c>
    </row>
    <row r="563" spans="1:20" x14ac:dyDescent="0.2">
      <c r="A563" t="s">
        <v>2755</v>
      </c>
      <c r="B563" t="s">
        <v>7284</v>
      </c>
      <c r="C563">
        <v>8082512</v>
      </c>
      <c r="D563" t="s">
        <v>1103</v>
      </c>
      <c r="E563">
        <v>22348222</v>
      </c>
      <c r="F563" t="s">
        <v>645</v>
      </c>
      <c r="H563" t="s">
        <v>198</v>
      </c>
      <c r="I563">
        <v>42.344410000000003</v>
      </c>
      <c r="J563">
        <v>-71.076329999999999</v>
      </c>
      <c r="K563" t="s">
        <v>25</v>
      </c>
      <c r="L563">
        <v>200</v>
      </c>
      <c r="M563">
        <v>1</v>
      </c>
      <c r="N563">
        <v>136</v>
      </c>
      <c r="O563" s="1">
        <v>44785</v>
      </c>
      <c r="P563">
        <v>1.61</v>
      </c>
      <c r="Q563">
        <v>84</v>
      </c>
      <c r="R563">
        <v>338</v>
      </c>
      <c r="S563">
        <v>26</v>
      </c>
      <c r="T563" t="s">
        <v>1104</v>
      </c>
    </row>
    <row r="564" spans="1:20" x14ac:dyDescent="0.2">
      <c r="A564" t="s">
        <v>2755</v>
      </c>
      <c r="B564" t="s">
        <v>7284</v>
      </c>
      <c r="C564">
        <v>8100480</v>
      </c>
      <c r="D564" t="s">
        <v>1105</v>
      </c>
      <c r="E564">
        <v>16907229</v>
      </c>
      <c r="F564" t="s">
        <v>803</v>
      </c>
      <c r="H564" t="s">
        <v>37</v>
      </c>
      <c r="I564">
        <v>42.368749999999999</v>
      </c>
      <c r="J564">
        <v>-71.105410000000006</v>
      </c>
      <c r="K564" t="s">
        <v>25</v>
      </c>
      <c r="L564">
        <v>109</v>
      </c>
      <c r="M564">
        <v>30</v>
      </c>
      <c r="N564">
        <v>66</v>
      </c>
      <c r="O564" s="1">
        <v>44680</v>
      </c>
      <c r="P564">
        <v>0.8</v>
      </c>
      <c r="Q564">
        <v>1</v>
      </c>
      <c r="R564">
        <v>129</v>
      </c>
      <c r="S564">
        <v>4</v>
      </c>
    </row>
    <row r="565" spans="1:20" x14ac:dyDescent="0.2">
      <c r="A565" t="s">
        <v>2755</v>
      </c>
      <c r="B565" t="s">
        <v>7284</v>
      </c>
      <c r="C565">
        <v>8105817</v>
      </c>
      <c r="D565" t="s">
        <v>1106</v>
      </c>
      <c r="E565">
        <v>29815175</v>
      </c>
      <c r="F565" t="s">
        <v>1107</v>
      </c>
      <c r="H565" t="s">
        <v>20</v>
      </c>
      <c r="I565">
        <v>42.373069999999998</v>
      </c>
      <c r="J565">
        <v>-71.175430000000006</v>
      </c>
      <c r="K565" t="s">
        <v>21</v>
      </c>
      <c r="L565">
        <v>71</v>
      </c>
      <c r="M565">
        <v>2</v>
      </c>
      <c r="N565">
        <v>67</v>
      </c>
      <c r="O565" s="1">
        <v>44808</v>
      </c>
      <c r="P565">
        <v>0.78</v>
      </c>
      <c r="Q565">
        <v>3</v>
      </c>
      <c r="R565">
        <v>142</v>
      </c>
      <c r="S565">
        <v>9</v>
      </c>
    </row>
    <row r="566" spans="1:20" x14ac:dyDescent="0.2">
      <c r="A566" t="s">
        <v>2755</v>
      </c>
      <c r="B566" t="s">
        <v>7284</v>
      </c>
      <c r="C566">
        <v>8112652</v>
      </c>
      <c r="D566" t="s">
        <v>1108</v>
      </c>
      <c r="E566">
        <v>30489899</v>
      </c>
      <c r="F566" t="s">
        <v>853</v>
      </c>
      <c r="H566" t="s">
        <v>37</v>
      </c>
      <c r="I566">
        <v>42.354700000000001</v>
      </c>
      <c r="J566">
        <v>-71.137219999999999</v>
      </c>
      <c r="K566" t="s">
        <v>21</v>
      </c>
      <c r="L566">
        <v>45</v>
      </c>
      <c r="M566">
        <v>91</v>
      </c>
      <c r="N566">
        <v>11</v>
      </c>
      <c r="O566" s="1">
        <v>44794</v>
      </c>
      <c r="P566">
        <v>0.13</v>
      </c>
      <c r="Q566">
        <v>4</v>
      </c>
      <c r="R566">
        <v>267</v>
      </c>
      <c r="S566">
        <v>2</v>
      </c>
    </row>
    <row r="567" spans="1:20" x14ac:dyDescent="0.2">
      <c r="A567" t="s">
        <v>2755</v>
      </c>
      <c r="B567" t="s">
        <v>7284</v>
      </c>
      <c r="C567">
        <v>8129338</v>
      </c>
      <c r="D567" t="s">
        <v>1109</v>
      </c>
      <c r="E567">
        <v>42927628</v>
      </c>
      <c r="F567" t="s">
        <v>1110</v>
      </c>
      <c r="H567" t="s">
        <v>34</v>
      </c>
      <c r="I567">
        <v>42.369579999999999</v>
      </c>
      <c r="J567">
        <v>-71.084289999999996</v>
      </c>
      <c r="K567" t="s">
        <v>21</v>
      </c>
      <c r="L567">
        <v>117</v>
      </c>
      <c r="M567">
        <v>3</v>
      </c>
      <c r="N567">
        <v>228</v>
      </c>
      <c r="O567" s="1">
        <v>44794</v>
      </c>
      <c r="P567">
        <v>2.67</v>
      </c>
      <c r="Q567">
        <v>4</v>
      </c>
      <c r="R567">
        <v>300</v>
      </c>
      <c r="S567">
        <v>38</v>
      </c>
      <c r="T567" t="s">
        <v>1111</v>
      </c>
    </row>
    <row r="568" spans="1:20" x14ac:dyDescent="0.2">
      <c r="A568" t="s">
        <v>2755</v>
      </c>
      <c r="B568" t="s">
        <v>7284</v>
      </c>
      <c r="C568">
        <v>8151702</v>
      </c>
      <c r="D568" t="s">
        <v>1112</v>
      </c>
      <c r="E568">
        <v>21631889</v>
      </c>
      <c r="F568" t="s">
        <v>615</v>
      </c>
      <c r="H568" t="s">
        <v>52</v>
      </c>
      <c r="I568">
        <v>42.367629999999998</v>
      </c>
      <c r="J568">
        <v>-71.096549999999993</v>
      </c>
      <c r="K568" t="s">
        <v>25</v>
      </c>
      <c r="L568">
        <v>261</v>
      </c>
      <c r="M568">
        <v>75</v>
      </c>
      <c r="N568">
        <v>70</v>
      </c>
      <c r="O568" s="1">
        <v>44703</v>
      </c>
      <c r="P568">
        <v>0.82</v>
      </c>
      <c r="Q568">
        <v>14</v>
      </c>
      <c r="R568">
        <v>83</v>
      </c>
      <c r="S568">
        <v>2</v>
      </c>
      <c r="T568" t="s">
        <v>697</v>
      </c>
    </row>
    <row r="569" spans="1:20" x14ac:dyDescent="0.2">
      <c r="A569" t="s">
        <v>2755</v>
      </c>
      <c r="B569" t="s">
        <v>7284</v>
      </c>
      <c r="C569">
        <v>8170181</v>
      </c>
      <c r="D569" t="s">
        <v>1113</v>
      </c>
      <c r="E569">
        <v>26303242</v>
      </c>
      <c r="F569" t="s">
        <v>19</v>
      </c>
      <c r="H569" t="s">
        <v>41</v>
      </c>
      <c r="I569">
        <v>42.361049999999999</v>
      </c>
      <c r="J569">
        <v>-71.066450000000003</v>
      </c>
      <c r="K569" t="s">
        <v>25</v>
      </c>
      <c r="L569">
        <v>72</v>
      </c>
      <c r="M569">
        <v>29</v>
      </c>
      <c r="N569">
        <v>202</v>
      </c>
      <c r="O569" s="1">
        <v>44805</v>
      </c>
      <c r="P569">
        <v>2.37</v>
      </c>
      <c r="Q569">
        <v>1</v>
      </c>
      <c r="R569">
        <v>216</v>
      </c>
      <c r="S569">
        <v>3</v>
      </c>
    </row>
    <row r="570" spans="1:20" x14ac:dyDescent="0.2">
      <c r="A570" t="s">
        <v>2755</v>
      </c>
      <c r="B570" t="s">
        <v>7284</v>
      </c>
      <c r="C570">
        <v>8200278</v>
      </c>
      <c r="D570" t="s">
        <v>1114</v>
      </c>
      <c r="E570">
        <v>3668535</v>
      </c>
      <c r="F570" t="s">
        <v>1115</v>
      </c>
      <c r="H570" t="s">
        <v>37</v>
      </c>
      <c r="I570">
        <v>42.37312</v>
      </c>
      <c r="J570">
        <v>-71.112070000000003</v>
      </c>
      <c r="K570" t="s">
        <v>21</v>
      </c>
      <c r="L570">
        <v>149</v>
      </c>
      <c r="M570">
        <v>3</v>
      </c>
      <c r="N570">
        <v>10</v>
      </c>
      <c r="O570" s="1">
        <v>43629</v>
      </c>
      <c r="P570">
        <v>0.12</v>
      </c>
      <c r="Q570">
        <v>2</v>
      </c>
      <c r="R570">
        <v>62</v>
      </c>
      <c r="S570">
        <v>0</v>
      </c>
      <c r="T570" t="s">
        <v>729</v>
      </c>
    </row>
    <row r="571" spans="1:20" x14ac:dyDescent="0.2">
      <c r="A571" t="s">
        <v>2755</v>
      </c>
      <c r="B571" t="s">
        <v>7284</v>
      </c>
      <c r="C571">
        <v>8206536</v>
      </c>
      <c r="D571" t="s">
        <v>1116</v>
      </c>
      <c r="E571">
        <v>22348222</v>
      </c>
      <c r="F571" t="s">
        <v>645</v>
      </c>
      <c r="H571" t="s">
        <v>198</v>
      </c>
      <c r="I571">
        <v>42.344410000000003</v>
      </c>
      <c r="J571">
        <v>-71.076329999999999</v>
      </c>
      <c r="K571" t="s">
        <v>25</v>
      </c>
      <c r="L571">
        <v>217</v>
      </c>
      <c r="M571">
        <v>1</v>
      </c>
      <c r="N571">
        <v>178</v>
      </c>
      <c r="O571" s="1">
        <v>44801</v>
      </c>
      <c r="P571">
        <v>2.67</v>
      </c>
      <c r="Q571">
        <v>84</v>
      </c>
      <c r="R571">
        <v>336</v>
      </c>
      <c r="S571">
        <v>27</v>
      </c>
      <c r="T571" t="s">
        <v>914</v>
      </c>
    </row>
    <row r="572" spans="1:20" x14ac:dyDescent="0.2">
      <c r="A572" t="s">
        <v>2755</v>
      </c>
      <c r="B572" t="s">
        <v>7284</v>
      </c>
      <c r="C572">
        <v>8222802</v>
      </c>
      <c r="D572" t="s">
        <v>1117</v>
      </c>
      <c r="E572">
        <v>31922326</v>
      </c>
      <c r="F572" t="s">
        <v>1118</v>
      </c>
      <c r="H572" t="s">
        <v>20</v>
      </c>
      <c r="I572">
        <v>42.3733</v>
      </c>
      <c r="J572">
        <v>-71.150559999999999</v>
      </c>
      <c r="K572" t="s">
        <v>25</v>
      </c>
      <c r="L572">
        <v>150</v>
      </c>
      <c r="M572">
        <v>30</v>
      </c>
      <c r="N572">
        <v>272</v>
      </c>
      <c r="O572" s="1">
        <v>44759</v>
      </c>
      <c r="P572">
        <v>3.21</v>
      </c>
      <c r="Q572">
        <v>1</v>
      </c>
      <c r="R572">
        <v>318</v>
      </c>
      <c r="S572">
        <v>8</v>
      </c>
    </row>
    <row r="573" spans="1:20" x14ac:dyDescent="0.2">
      <c r="A573" t="s">
        <v>2755</v>
      </c>
      <c r="B573" t="s">
        <v>7284</v>
      </c>
      <c r="C573">
        <v>8227206</v>
      </c>
      <c r="D573" t="s">
        <v>1119</v>
      </c>
      <c r="E573">
        <v>43384196</v>
      </c>
      <c r="F573" t="s">
        <v>1120</v>
      </c>
      <c r="H573" t="s">
        <v>46</v>
      </c>
      <c r="I573">
        <v>42.367320999999997</v>
      </c>
      <c r="J573">
        <v>-71.053375000000003</v>
      </c>
      <c r="K573" t="s">
        <v>25</v>
      </c>
      <c r="L573">
        <v>321</v>
      </c>
      <c r="M573">
        <v>2</v>
      </c>
      <c r="N573">
        <v>176</v>
      </c>
      <c r="O573" s="1">
        <v>44804</v>
      </c>
      <c r="P573">
        <v>2.06</v>
      </c>
      <c r="Q573">
        <v>1</v>
      </c>
      <c r="R573">
        <v>72</v>
      </c>
      <c r="S573">
        <v>55</v>
      </c>
      <c r="T573" t="s">
        <v>181</v>
      </c>
    </row>
    <row r="574" spans="1:20" x14ac:dyDescent="0.2">
      <c r="A574" t="s">
        <v>2755</v>
      </c>
      <c r="B574" t="s">
        <v>7284</v>
      </c>
      <c r="C574">
        <v>8231382</v>
      </c>
      <c r="D574" t="s">
        <v>1121</v>
      </c>
      <c r="E574">
        <v>23777641</v>
      </c>
      <c r="F574" t="s">
        <v>761</v>
      </c>
      <c r="H574" t="s">
        <v>24</v>
      </c>
      <c r="I574">
        <v>42.37594</v>
      </c>
      <c r="J574">
        <v>-71.036339999999996</v>
      </c>
      <c r="K574" t="s">
        <v>25</v>
      </c>
      <c r="L574">
        <v>83</v>
      </c>
      <c r="M574">
        <v>60</v>
      </c>
      <c r="N574">
        <v>156</v>
      </c>
      <c r="O574" s="1">
        <v>44804</v>
      </c>
      <c r="P574">
        <v>1.88</v>
      </c>
      <c r="Q574">
        <v>2</v>
      </c>
      <c r="R574">
        <v>45</v>
      </c>
      <c r="S574">
        <v>2</v>
      </c>
    </row>
    <row r="575" spans="1:20" x14ac:dyDescent="0.2">
      <c r="A575" t="s">
        <v>2755</v>
      </c>
      <c r="B575" t="s">
        <v>7284</v>
      </c>
      <c r="C575">
        <v>8283433</v>
      </c>
      <c r="D575" t="s">
        <v>1122</v>
      </c>
      <c r="E575">
        <v>1264857</v>
      </c>
      <c r="F575" t="s">
        <v>483</v>
      </c>
      <c r="H575" t="s">
        <v>59</v>
      </c>
      <c r="I575">
        <v>42.310859999999998</v>
      </c>
      <c r="J575">
        <v>-71.117140000000006</v>
      </c>
      <c r="K575" t="s">
        <v>25</v>
      </c>
      <c r="L575">
        <v>361</v>
      </c>
      <c r="M575">
        <v>3</v>
      </c>
      <c r="N575">
        <v>121</v>
      </c>
      <c r="O575" s="1">
        <v>44809</v>
      </c>
      <c r="P575">
        <v>1.66</v>
      </c>
      <c r="Q575">
        <v>1</v>
      </c>
      <c r="R575">
        <v>26</v>
      </c>
      <c r="S575">
        <v>28</v>
      </c>
      <c r="T575" t="s">
        <v>1123</v>
      </c>
    </row>
    <row r="576" spans="1:20" x14ac:dyDescent="0.2">
      <c r="A576" t="s">
        <v>2755</v>
      </c>
      <c r="B576" t="s">
        <v>7284</v>
      </c>
      <c r="C576">
        <v>8308744</v>
      </c>
      <c r="D576" t="s">
        <v>1124</v>
      </c>
      <c r="E576">
        <v>43805765</v>
      </c>
      <c r="F576" t="s">
        <v>1125</v>
      </c>
      <c r="H576" t="s">
        <v>37</v>
      </c>
      <c r="I576">
        <v>42.36307</v>
      </c>
      <c r="J576">
        <v>-71.110650000000007</v>
      </c>
      <c r="K576" t="s">
        <v>21</v>
      </c>
      <c r="L576">
        <v>100</v>
      </c>
      <c r="M576">
        <v>3</v>
      </c>
      <c r="N576">
        <v>92</v>
      </c>
      <c r="O576" s="1">
        <v>44816</v>
      </c>
      <c r="P576">
        <v>1.2</v>
      </c>
      <c r="Q576">
        <v>1</v>
      </c>
      <c r="R576">
        <v>141</v>
      </c>
      <c r="S576">
        <v>21</v>
      </c>
    </row>
    <row r="577" spans="1:20" x14ac:dyDescent="0.2">
      <c r="A577" t="s">
        <v>2755</v>
      </c>
      <c r="B577" t="s">
        <v>7284</v>
      </c>
      <c r="C577">
        <v>8381472</v>
      </c>
      <c r="D577" t="s">
        <v>1126</v>
      </c>
      <c r="E577">
        <v>44169062</v>
      </c>
      <c r="F577" t="s">
        <v>307</v>
      </c>
      <c r="H577" t="s">
        <v>198</v>
      </c>
      <c r="I577">
        <v>42.342739999999999</v>
      </c>
      <c r="J577">
        <v>-71.078320000000005</v>
      </c>
      <c r="K577" t="s">
        <v>25</v>
      </c>
      <c r="L577">
        <v>400</v>
      </c>
      <c r="M577">
        <v>91</v>
      </c>
      <c r="N577">
        <v>0</v>
      </c>
      <c r="Q577">
        <v>1</v>
      </c>
      <c r="R577">
        <v>0</v>
      </c>
      <c r="S577">
        <v>0</v>
      </c>
    </row>
    <row r="578" spans="1:20" x14ac:dyDescent="0.2">
      <c r="A578" t="s">
        <v>2755</v>
      </c>
      <c r="B578" t="s">
        <v>7284</v>
      </c>
      <c r="C578">
        <v>8390793</v>
      </c>
      <c r="D578" t="s">
        <v>1127</v>
      </c>
      <c r="E578">
        <v>44203099</v>
      </c>
      <c r="F578" t="s">
        <v>1128</v>
      </c>
      <c r="H578" t="s">
        <v>46</v>
      </c>
      <c r="I578">
        <v>42.366250000000001</v>
      </c>
      <c r="J578">
        <v>-71.056240000000003</v>
      </c>
      <c r="K578" t="s">
        <v>21</v>
      </c>
      <c r="L578">
        <v>57</v>
      </c>
      <c r="M578">
        <v>91</v>
      </c>
      <c r="N578">
        <v>0</v>
      </c>
      <c r="Q578">
        <v>1</v>
      </c>
      <c r="R578">
        <v>0</v>
      </c>
      <c r="S578">
        <v>0</v>
      </c>
    </row>
    <row r="579" spans="1:20" x14ac:dyDescent="0.2">
      <c r="A579" t="s">
        <v>2755</v>
      </c>
      <c r="B579" t="s">
        <v>7284</v>
      </c>
      <c r="C579">
        <v>8402408</v>
      </c>
      <c r="D579" t="s">
        <v>1129</v>
      </c>
      <c r="E579">
        <v>44162105</v>
      </c>
      <c r="F579" t="s">
        <v>1130</v>
      </c>
      <c r="H579" t="s">
        <v>198</v>
      </c>
      <c r="I579">
        <v>42.336959999999998</v>
      </c>
      <c r="J579">
        <v>-71.076809999999995</v>
      </c>
      <c r="K579" t="s">
        <v>21</v>
      </c>
      <c r="L579">
        <v>103</v>
      </c>
      <c r="M579">
        <v>1</v>
      </c>
      <c r="N579">
        <v>509</v>
      </c>
      <c r="O579" s="1">
        <v>44811</v>
      </c>
      <c r="P579">
        <v>6.35</v>
      </c>
      <c r="Q579">
        <v>1</v>
      </c>
      <c r="R579">
        <v>107</v>
      </c>
      <c r="S579">
        <v>89</v>
      </c>
      <c r="T579" t="s">
        <v>1131</v>
      </c>
    </row>
    <row r="580" spans="1:20" x14ac:dyDescent="0.2">
      <c r="A580" t="s">
        <v>2755</v>
      </c>
      <c r="B580" t="s">
        <v>7284</v>
      </c>
      <c r="C580">
        <v>8403945</v>
      </c>
      <c r="D580" t="s">
        <v>1132</v>
      </c>
      <c r="E580">
        <v>22348222</v>
      </c>
      <c r="F580" t="s">
        <v>645</v>
      </c>
      <c r="H580" t="s">
        <v>198</v>
      </c>
      <c r="I580">
        <v>42.344410000000003</v>
      </c>
      <c r="J580">
        <v>-71.076329999999999</v>
      </c>
      <c r="K580" t="s">
        <v>25</v>
      </c>
      <c r="L580">
        <v>199</v>
      </c>
      <c r="M580">
        <v>1</v>
      </c>
      <c r="N580">
        <v>107</v>
      </c>
      <c r="O580" s="1">
        <v>44801</v>
      </c>
      <c r="P580">
        <v>1.58</v>
      </c>
      <c r="Q580">
        <v>84</v>
      </c>
      <c r="R580">
        <v>347</v>
      </c>
      <c r="S580">
        <v>8</v>
      </c>
      <c r="T580" t="s">
        <v>1133</v>
      </c>
    </row>
    <row r="581" spans="1:20" x14ac:dyDescent="0.2">
      <c r="A581" t="s">
        <v>2755</v>
      </c>
      <c r="B581" t="s">
        <v>7284</v>
      </c>
      <c r="C581">
        <v>8483020</v>
      </c>
      <c r="D581" t="s">
        <v>1134</v>
      </c>
      <c r="E581">
        <v>44676705</v>
      </c>
      <c r="F581" t="s">
        <v>19</v>
      </c>
      <c r="H581" t="s">
        <v>146</v>
      </c>
      <c r="I581">
        <v>42.254809999999999</v>
      </c>
      <c r="J581">
        <v>-71.145930000000007</v>
      </c>
      <c r="K581" t="s">
        <v>25</v>
      </c>
      <c r="L581">
        <v>129</v>
      </c>
      <c r="M581">
        <v>4</v>
      </c>
      <c r="N581">
        <v>141</v>
      </c>
      <c r="O581" s="1">
        <v>44803</v>
      </c>
      <c r="P581">
        <v>1.67</v>
      </c>
      <c r="Q581">
        <v>1</v>
      </c>
      <c r="R581">
        <v>49</v>
      </c>
      <c r="S581">
        <v>23</v>
      </c>
    </row>
    <row r="582" spans="1:20" x14ac:dyDescent="0.2">
      <c r="A582" t="s">
        <v>2755</v>
      </c>
      <c r="B582" t="s">
        <v>7284</v>
      </c>
      <c r="C582">
        <v>8490356</v>
      </c>
      <c r="D582" t="s">
        <v>1135</v>
      </c>
      <c r="E582">
        <v>44581223</v>
      </c>
      <c r="F582" t="s">
        <v>663</v>
      </c>
      <c r="H582" t="s">
        <v>463</v>
      </c>
      <c r="I582">
        <v>42.252740000000003</v>
      </c>
      <c r="J582">
        <v>-71.115989999999996</v>
      </c>
      <c r="K582" t="s">
        <v>21</v>
      </c>
      <c r="L582">
        <v>58</v>
      </c>
      <c r="M582">
        <v>29</v>
      </c>
      <c r="N582">
        <v>38</v>
      </c>
      <c r="O582" s="1">
        <v>44804</v>
      </c>
      <c r="P582">
        <v>0.45</v>
      </c>
      <c r="Q582">
        <v>5</v>
      </c>
      <c r="R582">
        <v>277</v>
      </c>
      <c r="S582">
        <v>2</v>
      </c>
      <c r="T582" t="s">
        <v>1136</v>
      </c>
    </row>
    <row r="583" spans="1:20" x14ac:dyDescent="0.2">
      <c r="A583" t="s">
        <v>2755</v>
      </c>
      <c r="B583" t="s">
        <v>7284</v>
      </c>
      <c r="C583">
        <v>8516029</v>
      </c>
      <c r="D583" t="s">
        <v>1137</v>
      </c>
      <c r="E583">
        <v>162722</v>
      </c>
      <c r="F583" t="s">
        <v>1138</v>
      </c>
      <c r="H583" t="s">
        <v>146</v>
      </c>
      <c r="I583">
        <v>42.267330000000001</v>
      </c>
      <c r="J583">
        <v>-71.179910000000007</v>
      </c>
      <c r="K583" t="s">
        <v>25</v>
      </c>
      <c r="L583">
        <v>105</v>
      </c>
      <c r="M583">
        <v>2</v>
      </c>
      <c r="N583">
        <v>415</v>
      </c>
      <c r="O583" s="1">
        <v>44803</v>
      </c>
      <c r="P583">
        <v>4.92</v>
      </c>
      <c r="Q583">
        <v>2</v>
      </c>
      <c r="R583">
        <v>23</v>
      </c>
      <c r="S583">
        <v>65</v>
      </c>
    </row>
    <row r="584" spans="1:20" x14ac:dyDescent="0.2">
      <c r="A584" t="s">
        <v>2755</v>
      </c>
      <c r="B584" t="s">
        <v>7284</v>
      </c>
      <c r="C584">
        <v>8518237</v>
      </c>
      <c r="D584" t="s">
        <v>1139</v>
      </c>
      <c r="E584">
        <v>44851947</v>
      </c>
      <c r="F584" t="s">
        <v>806</v>
      </c>
      <c r="H584" t="s">
        <v>20</v>
      </c>
      <c r="I584">
        <v>42.34196</v>
      </c>
      <c r="J584">
        <v>-71.16095</v>
      </c>
      <c r="K584" t="s">
        <v>25</v>
      </c>
      <c r="L584">
        <v>295</v>
      </c>
      <c r="M584">
        <v>2</v>
      </c>
      <c r="N584">
        <v>297</v>
      </c>
      <c r="O584" s="1">
        <v>44815</v>
      </c>
      <c r="P584">
        <v>3.5</v>
      </c>
      <c r="Q584">
        <v>1</v>
      </c>
      <c r="R584">
        <v>129</v>
      </c>
      <c r="S584">
        <v>54</v>
      </c>
      <c r="T584" t="s">
        <v>1140</v>
      </c>
    </row>
    <row r="585" spans="1:20" x14ac:dyDescent="0.2">
      <c r="A585" t="s">
        <v>2755</v>
      </c>
      <c r="B585" t="s">
        <v>7284</v>
      </c>
      <c r="C585">
        <v>8552338</v>
      </c>
      <c r="D585" t="s">
        <v>1141</v>
      </c>
      <c r="E585">
        <v>17892292</v>
      </c>
      <c r="F585" t="s">
        <v>691</v>
      </c>
      <c r="H585" t="s">
        <v>37</v>
      </c>
      <c r="I585">
        <v>42.359529999999999</v>
      </c>
      <c r="J585">
        <v>-71.135109999999997</v>
      </c>
      <c r="K585" t="s">
        <v>21</v>
      </c>
      <c r="L585">
        <v>53</v>
      </c>
      <c r="M585">
        <v>91</v>
      </c>
      <c r="N585">
        <v>27</v>
      </c>
      <c r="O585" s="1">
        <v>43283</v>
      </c>
      <c r="P585">
        <v>0.32</v>
      </c>
      <c r="Q585">
        <v>5</v>
      </c>
      <c r="R585">
        <v>0</v>
      </c>
      <c r="S585">
        <v>0</v>
      </c>
    </row>
    <row r="586" spans="1:20" x14ac:dyDescent="0.2">
      <c r="A586" t="s">
        <v>2755</v>
      </c>
      <c r="B586" t="s">
        <v>7284</v>
      </c>
      <c r="C586">
        <v>8553163</v>
      </c>
      <c r="D586" t="s">
        <v>1142</v>
      </c>
      <c r="E586">
        <v>8214532</v>
      </c>
      <c r="F586" t="s">
        <v>1143</v>
      </c>
      <c r="H586" t="s">
        <v>44</v>
      </c>
      <c r="I586">
        <v>42.345419999999997</v>
      </c>
      <c r="J586">
        <v>-71.080550000000002</v>
      </c>
      <c r="K586" t="s">
        <v>25</v>
      </c>
      <c r="L586">
        <v>304</v>
      </c>
      <c r="M586">
        <v>29</v>
      </c>
      <c r="N586">
        <v>119</v>
      </c>
      <c r="O586" s="1">
        <v>44681</v>
      </c>
      <c r="P586">
        <v>1.78</v>
      </c>
      <c r="Q586">
        <v>1</v>
      </c>
      <c r="R586">
        <v>263</v>
      </c>
      <c r="S586">
        <v>1</v>
      </c>
      <c r="T586" t="s">
        <v>181</v>
      </c>
    </row>
    <row r="587" spans="1:20" x14ac:dyDescent="0.2">
      <c r="A587" t="s">
        <v>2755</v>
      </c>
      <c r="B587" t="s">
        <v>7284</v>
      </c>
      <c r="C587">
        <v>8579495</v>
      </c>
      <c r="D587" t="s">
        <v>1144</v>
      </c>
      <c r="E587">
        <v>8236314</v>
      </c>
      <c r="F587" t="s">
        <v>1145</v>
      </c>
      <c r="H587" t="s">
        <v>74</v>
      </c>
      <c r="I587">
        <v>42.35707</v>
      </c>
      <c r="J587">
        <v>-71.061670000000007</v>
      </c>
      <c r="K587" t="s">
        <v>25</v>
      </c>
      <c r="L587">
        <v>195</v>
      </c>
      <c r="M587">
        <v>29</v>
      </c>
      <c r="N587">
        <v>18</v>
      </c>
      <c r="O587" s="1">
        <v>42487</v>
      </c>
      <c r="P587">
        <v>0.21</v>
      </c>
      <c r="Q587">
        <v>1</v>
      </c>
      <c r="R587">
        <v>157</v>
      </c>
      <c r="S587">
        <v>0</v>
      </c>
    </row>
    <row r="588" spans="1:20" x14ac:dyDescent="0.2">
      <c r="A588" t="s">
        <v>2755</v>
      </c>
      <c r="B588" t="s">
        <v>7284</v>
      </c>
      <c r="C588">
        <v>8584276</v>
      </c>
      <c r="D588" t="s">
        <v>1146</v>
      </c>
      <c r="E588">
        <v>3521413</v>
      </c>
      <c r="F588" t="s">
        <v>1147</v>
      </c>
      <c r="H588" t="s">
        <v>44</v>
      </c>
      <c r="I588">
        <v>42.348739999999999</v>
      </c>
      <c r="J588">
        <v>-71.089110000000005</v>
      </c>
      <c r="K588" t="s">
        <v>25</v>
      </c>
      <c r="L588">
        <v>189</v>
      </c>
      <c r="M588">
        <v>180</v>
      </c>
      <c r="N588">
        <v>10</v>
      </c>
      <c r="O588" s="1">
        <v>44548</v>
      </c>
      <c r="P588">
        <v>0.12</v>
      </c>
      <c r="Q588">
        <v>1</v>
      </c>
      <c r="R588">
        <v>211</v>
      </c>
      <c r="S588">
        <v>1</v>
      </c>
    </row>
    <row r="589" spans="1:20" x14ac:dyDescent="0.2">
      <c r="A589" t="s">
        <v>2755</v>
      </c>
      <c r="B589" t="s">
        <v>7284</v>
      </c>
      <c r="C589">
        <v>8596566</v>
      </c>
      <c r="D589" t="s">
        <v>1148</v>
      </c>
      <c r="E589">
        <v>3668535</v>
      </c>
      <c r="F589" t="s">
        <v>1115</v>
      </c>
      <c r="H589" t="s">
        <v>198</v>
      </c>
      <c r="I589">
        <v>42.345740999999997</v>
      </c>
      <c r="J589">
        <v>-71.072524999999999</v>
      </c>
      <c r="K589" t="s">
        <v>25</v>
      </c>
      <c r="L589">
        <v>349</v>
      </c>
      <c r="M589">
        <v>2</v>
      </c>
      <c r="N589">
        <v>18</v>
      </c>
      <c r="O589" s="1">
        <v>44635</v>
      </c>
      <c r="P589">
        <v>0.21</v>
      </c>
      <c r="Q589">
        <v>2</v>
      </c>
      <c r="R589">
        <v>42</v>
      </c>
      <c r="S589">
        <v>2</v>
      </c>
      <c r="T589" t="s">
        <v>1149</v>
      </c>
    </row>
    <row r="590" spans="1:20" x14ac:dyDescent="0.2">
      <c r="A590" t="s">
        <v>2755</v>
      </c>
      <c r="B590" t="s">
        <v>7284</v>
      </c>
      <c r="C590">
        <v>8634599</v>
      </c>
      <c r="D590" t="s">
        <v>1150</v>
      </c>
      <c r="E590">
        <v>45402419</v>
      </c>
      <c r="F590" t="s">
        <v>1151</v>
      </c>
      <c r="H590" t="s">
        <v>59</v>
      </c>
      <c r="I590">
        <v>42.309280000000001</v>
      </c>
      <c r="J590">
        <v>-71.111080000000001</v>
      </c>
      <c r="K590" t="s">
        <v>21</v>
      </c>
      <c r="L590">
        <v>157</v>
      </c>
      <c r="M590">
        <v>91</v>
      </c>
      <c r="N590">
        <v>41</v>
      </c>
      <c r="O590" s="1">
        <v>43767</v>
      </c>
      <c r="P590">
        <v>0.48</v>
      </c>
      <c r="Q590">
        <v>3</v>
      </c>
      <c r="R590">
        <v>289</v>
      </c>
      <c r="S590">
        <v>0</v>
      </c>
      <c r="T590" t="s">
        <v>1152</v>
      </c>
    </row>
    <row r="591" spans="1:20" x14ac:dyDescent="0.2">
      <c r="A591" t="s">
        <v>2755</v>
      </c>
      <c r="B591" t="s">
        <v>7284</v>
      </c>
      <c r="C591">
        <v>8645254</v>
      </c>
      <c r="D591" t="s">
        <v>1153</v>
      </c>
      <c r="E591">
        <v>41306542</v>
      </c>
      <c r="F591" t="s">
        <v>1154</v>
      </c>
      <c r="H591" t="s">
        <v>463</v>
      </c>
      <c r="I591">
        <v>42.259070000000001</v>
      </c>
      <c r="J591">
        <v>-71.118930000000006</v>
      </c>
      <c r="K591" t="s">
        <v>21</v>
      </c>
      <c r="L591">
        <v>47</v>
      </c>
      <c r="M591">
        <v>91</v>
      </c>
      <c r="N591">
        <v>15</v>
      </c>
      <c r="O591" s="1">
        <v>44808</v>
      </c>
      <c r="P591">
        <v>0.19</v>
      </c>
      <c r="Q591">
        <v>1</v>
      </c>
      <c r="R591">
        <v>266</v>
      </c>
      <c r="S591">
        <v>3</v>
      </c>
    </row>
    <row r="592" spans="1:20" x14ac:dyDescent="0.2">
      <c r="A592" t="s">
        <v>2755</v>
      </c>
      <c r="B592" t="s">
        <v>7284</v>
      </c>
      <c r="C592">
        <v>8718194</v>
      </c>
      <c r="D592" t="s">
        <v>1155</v>
      </c>
      <c r="E592">
        <v>11557910</v>
      </c>
      <c r="F592" t="s">
        <v>412</v>
      </c>
      <c r="H592" t="s">
        <v>119</v>
      </c>
      <c r="I592">
        <v>42.332689999999999</v>
      </c>
      <c r="J592">
        <v>-71.120350000000002</v>
      </c>
      <c r="K592" t="s">
        <v>21</v>
      </c>
      <c r="L592">
        <v>150</v>
      </c>
      <c r="M592">
        <v>91</v>
      </c>
      <c r="N592">
        <v>11</v>
      </c>
      <c r="O592" s="1">
        <v>43715</v>
      </c>
      <c r="P592">
        <v>0.17</v>
      </c>
      <c r="Q592">
        <v>13</v>
      </c>
      <c r="R592">
        <v>318</v>
      </c>
      <c r="S592">
        <v>0</v>
      </c>
    </row>
    <row r="593" spans="1:20" x14ac:dyDescent="0.2">
      <c r="A593" t="s">
        <v>2755</v>
      </c>
      <c r="B593" t="s">
        <v>7284</v>
      </c>
      <c r="C593">
        <v>8720718</v>
      </c>
      <c r="D593" t="s">
        <v>1156</v>
      </c>
      <c r="E593">
        <v>45771009</v>
      </c>
      <c r="F593" t="s">
        <v>1157</v>
      </c>
      <c r="H593" t="s">
        <v>59</v>
      </c>
      <c r="I593">
        <v>42.316800000000001</v>
      </c>
      <c r="J593">
        <v>-71.107209999999995</v>
      </c>
      <c r="K593" t="s">
        <v>25</v>
      </c>
      <c r="L593">
        <v>114</v>
      </c>
      <c r="M593">
        <v>2</v>
      </c>
      <c r="N593">
        <v>490</v>
      </c>
      <c r="O593" s="1">
        <v>44813</v>
      </c>
      <c r="P593">
        <v>5.82</v>
      </c>
      <c r="Q593">
        <v>2</v>
      </c>
      <c r="R593">
        <v>271</v>
      </c>
      <c r="S593">
        <v>36</v>
      </c>
      <c r="T593" t="s">
        <v>1158</v>
      </c>
    </row>
    <row r="594" spans="1:20" x14ac:dyDescent="0.2">
      <c r="A594" t="s">
        <v>2755</v>
      </c>
      <c r="B594" t="s">
        <v>7284</v>
      </c>
      <c r="C594">
        <v>8732121</v>
      </c>
      <c r="D594" t="s">
        <v>1159</v>
      </c>
      <c r="E594">
        <v>22348222</v>
      </c>
      <c r="F594" t="s">
        <v>645</v>
      </c>
      <c r="H594" t="s">
        <v>41</v>
      </c>
      <c r="I594">
        <v>42.360169999999997</v>
      </c>
      <c r="J594">
        <v>-71.063460000000006</v>
      </c>
      <c r="K594" t="s">
        <v>25</v>
      </c>
      <c r="L594">
        <v>271</v>
      </c>
      <c r="M594">
        <v>1</v>
      </c>
      <c r="N594">
        <v>238</v>
      </c>
      <c r="O594" s="1">
        <v>44805</v>
      </c>
      <c r="P594">
        <v>2.85</v>
      </c>
      <c r="Q594">
        <v>84</v>
      </c>
      <c r="R594">
        <v>313</v>
      </c>
      <c r="S594">
        <v>26</v>
      </c>
      <c r="T594" t="s">
        <v>1160</v>
      </c>
    </row>
    <row r="595" spans="1:20" x14ac:dyDescent="0.2">
      <c r="A595" t="s">
        <v>2755</v>
      </c>
      <c r="B595" t="s">
        <v>7284</v>
      </c>
      <c r="C595">
        <v>8734707</v>
      </c>
      <c r="D595" t="s">
        <v>1161</v>
      </c>
      <c r="E595">
        <v>45824409</v>
      </c>
      <c r="F595" t="s">
        <v>1162</v>
      </c>
      <c r="H595" t="s">
        <v>28</v>
      </c>
      <c r="I595">
        <v>42.327759999999998</v>
      </c>
      <c r="J595">
        <v>-71.091939999999994</v>
      </c>
      <c r="K595" t="s">
        <v>21</v>
      </c>
      <c r="L595">
        <v>130</v>
      </c>
      <c r="M595">
        <v>4</v>
      </c>
      <c r="N595">
        <v>169</v>
      </c>
      <c r="O595" s="1">
        <v>44816</v>
      </c>
      <c r="P595">
        <v>2.0099999999999998</v>
      </c>
      <c r="Q595">
        <v>3</v>
      </c>
      <c r="R595">
        <v>31</v>
      </c>
      <c r="S595">
        <v>28</v>
      </c>
      <c r="T595" t="s">
        <v>1163</v>
      </c>
    </row>
    <row r="596" spans="1:20" x14ac:dyDescent="0.2">
      <c r="A596" t="s">
        <v>2755</v>
      </c>
      <c r="B596" t="s">
        <v>7284</v>
      </c>
      <c r="C596">
        <v>8735827</v>
      </c>
      <c r="D596" t="s">
        <v>1164</v>
      </c>
      <c r="E596">
        <v>45824409</v>
      </c>
      <c r="F596" t="s">
        <v>1162</v>
      </c>
      <c r="H596" t="s">
        <v>28</v>
      </c>
      <c r="I596">
        <v>42.32826</v>
      </c>
      <c r="J596">
        <v>-71.091049999999996</v>
      </c>
      <c r="K596" t="s">
        <v>21</v>
      </c>
      <c r="L596">
        <v>73</v>
      </c>
      <c r="M596">
        <v>29</v>
      </c>
      <c r="N596">
        <v>114</v>
      </c>
      <c r="O596" s="1">
        <v>44600</v>
      </c>
      <c r="P596">
        <v>1.36</v>
      </c>
      <c r="Q596">
        <v>3</v>
      </c>
      <c r="R596">
        <v>0</v>
      </c>
      <c r="S596">
        <v>8</v>
      </c>
      <c r="T596" t="s">
        <v>1165</v>
      </c>
    </row>
    <row r="597" spans="1:20" x14ac:dyDescent="0.2">
      <c r="A597" t="s">
        <v>2755</v>
      </c>
      <c r="B597" t="s">
        <v>7284</v>
      </c>
      <c r="C597">
        <v>8758789</v>
      </c>
      <c r="D597" t="s">
        <v>1166</v>
      </c>
      <c r="E597">
        <v>22020193</v>
      </c>
      <c r="F597" t="s">
        <v>1167</v>
      </c>
      <c r="H597" t="s">
        <v>37</v>
      </c>
      <c r="I597">
        <v>42.368679999999998</v>
      </c>
      <c r="J597">
        <v>-71.098749999999995</v>
      </c>
      <c r="K597" t="s">
        <v>25</v>
      </c>
      <c r="L597">
        <v>362</v>
      </c>
      <c r="M597">
        <v>1</v>
      </c>
      <c r="N597">
        <v>526</v>
      </c>
      <c r="O597" s="1">
        <v>44815</v>
      </c>
      <c r="P597">
        <v>6.25</v>
      </c>
      <c r="Q597">
        <v>1</v>
      </c>
      <c r="R597">
        <v>288</v>
      </c>
      <c r="S597">
        <v>64</v>
      </c>
      <c r="T597" t="s">
        <v>1168</v>
      </c>
    </row>
    <row r="598" spans="1:20" x14ac:dyDescent="0.2">
      <c r="A598" t="s">
        <v>2755</v>
      </c>
      <c r="B598" t="s">
        <v>7284</v>
      </c>
      <c r="C598">
        <v>8774600</v>
      </c>
      <c r="D598" t="s">
        <v>1169</v>
      </c>
      <c r="E598">
        <v>28749942</v>
      </c>
      <c r="F598" t="s">
        <v>1170</v>
      </c>
      <c r="H598" t="s">
        <v>357</v>
      </c>
      <c r="I598">
        <v>42.36206</v>
      </c>
      <c r="J598">
        <v>-71.069050000000004</v>
      </c>
      <c r="K598" t="s">
        <v>21</v>
      </c>
      <c r="L598">
        <v>99</v>
      </c>
      <c r="M598">
        <v>1</v>
      </c>
      <c r="N598">
        <v>154</v>
      </c>
      <c r="O598" s="1">
        <v>43876</v>
      </c>
      <c r="P598">
        <v>1.83</v>
      </c>
      <c r="Q598">
        <v>3</v>
      </c>
      <c r="R598">
        <v>0</v>
      </c>
      <c r="S598">
        <v>0</v>
      </c>
      <c r="T598" t="s">
        <v>181</v>
      </c>
    </row>
    <row r="599" spans="1:20" x14ac:dyDescent="0.2">
      <c r="A599" t="s">
        <v>2755</v>
      </c>
      <c r="B599" t="s">
        <v>7284</v>
      </c>
      <c r="C599">
        <v>8792738</v>
      </c>
      <c r="D599" t="s">
        <v>1171</v>
      </c>
      <c r="E599">
        <v>46078639</v>
      </c>
      <c r="F599" t="s">
        <v>955</v>
      </c>
      <c r="H599" t="s">
        <v>37</v>
      </c>
      <c r="I599">
        <v>42.38167</v>
      </c>
      <c r="J599">
        <v>-71.11721</v>
      </c>
      <c r="K599" t="s">
        <v>21</v>
      </c>
      <c r="L599">
        <v>98</v>
      </c>
      <c r="M599">
        <v>5</v>
      </c>
      <c r="N599">
        <v>11</v>
      </c>
      <c r="O599" s="1">
        <v>44786</v>
      </c>
      <c r="P599">
        <v>0.16</v>
      </c>
      <c r="Q599">
        <v>1</v>
      </c>
      <c r="R599">
        <v>25</v>
      </c>
      <c r="S599">
        <v>6</v>
      </c>
      <c r="T599" t="s">
        <v>1172</v>
      </c>
    </row>
    <row r="600" spans="1:20" x14ac:dyDescent="0.2">
      <c r="A600" t="s">
        <v>2755</v>
      </c>
      <c r="B600" t="s">
        <v>7284</v>
      </c>
      <c r="C600">
        <v>8800698</v>
      </c>
      <c r="D600" t="s">
        <v>1173</v>
      </c>
      <c r="E600">
        <v>2611708</v>
      </c>
      <c r="F600" t="s">
        <v>1174</v>
      </c>
      <c r="H600" t="s">
        <v>34</v>
      </c>
      <c r="I600">
        <v>42.397120000000001</v>
      </c>
      <c r="J600">
        <v>-71.087209999999999</v>
      </c>
      <c r="K600" t="s">
        <v>21</v>
      </c>
      <c r="L600">
        <v>78</v>
      </c>
      <c r="M600">
        <v>1</v>
      </c>
      <c r="N600">
        <v>60</v>
      </c>
      <c r="O600" s="1">
        <v>44805</v>
      </c>
      <c r="P600">
        <v>0.72</v>
      </c>
      <c r="Q600">
        <v>1</v>
      </c>
      <c r="R600">
        <v>338</v>
      </c>
      <c r="S600">
        <v>16</v>
      </c>
    </row>
    <row r="601" spans="1:20" x14ac:dyDescent="0.2">
      <c r="A601" t="s">
        <v>2755</v>
      </c>
      <c r="B601" t="s">
        <v>7284</v>
      </c>
      <c r="C601">
        <v>8810967</v>
      </c>
      <c r="D601" t="s">
        <v>1175</v>
      </c>
      <c r="E601">
        <v>46159417</v>
      </c>
      <c r="F601" t="s">
        <v>1176</v>
      </c>
      <c r="H601" t="s">
        <v>20</v>
      </c>
      <c r="I601">
        <v>42.367550000000001</v>
      </c>
      <c r="J601">
        <v>-71.160780000000003</v>
      </c>
      <c r="K601" t="s">
        <v>25</v>
      </c>
      <c r="L601">
        <v>150</v>
      </c>
      <c r="M601">
        <v>91</v>
      </c>
      <c r="N601">
        <v>86</v>
      </c>
      <c r="O601" s="1">
        <v>43761</v>
      </c>
      <c r="P601">
        <v>1.0900000000000001</v>
      </c>
      <c r="Q601">
        <v>1</v>
      </c>
      <c r="R601">
        <v>0</v>
      </c>
      <c r="S601">
        <v>0</v>
      </c>
    </row>
    <row r="602" spans="1:20" x14ac:dyDescent="0.2">
      <c r="A602" t="s">
        <v>2755</v>
      </c>
      <c r="B602" t="s">
        <v>7284</v>
      </c>
      <c r="C602">
        <v>8884103</v>
      </c>
      <c r="D602" t="s">
        <v>1177</v>
      </c>
      <c r="E602">
        <v>46486589</v>
      </c>
      <c r="F602" t="s">
        <v>433</v>
      </c>
      <c r="H602" t="s">
        <v>41</v>
      </c>
      <c r="I602">
        <v>42.360480000000003</v>
      </c>
      <c r="J602">
        <v>-71.064170000000004</v>
      </c>
      <c r="K602" t="s">
        <v>21</v>
      </c>
      <c r="L602">
        <v>75</v>
      </c>
      <c r="M602">
        <v>91</v>
      </c>
      <c r="N602">
        <v>0</v>
      </c>
      <c r="Q602">
        <v>1</v>
      </c>
      <c r="R602">
        <v>0</v>
      </c>
      <c r="S602">
        <v>0</v>
      </c>
    </row>
    <row r="603" spans="1:20" x14ac:dyDescent="0.2">
      <c r="A603" t="s">
        <v>2755</v>
      </c>
      <c r="B603" t="s">
        <v>7284</v>
      </c>
      <c r="C603">
        <v>8904297</v>
      </c>
      <c r="D603" t="s">
        <v>1178</v>
      </c>
      <c r="E603">
        <v>46575567</v>
      </c>
      <c r="F603" t="s">
        <v>1179</v>
      </c>
      <c r="H603" t="s">
        <v>700</v>
      </c>
      <c r="I603">
        <v>42.271729999999998</v>
      </c>
      <c r="J603">
        <v>-71.079359999999994</v>
      </c>
      <c r="K603" t="s">
        <v>21</v>
      </c>
      <c r="L603">
        <v>70</v>
      </c>
      <c r="M603">
        <v>29</v>
      </c>
      <c r="N603">
        <v>61</v>
      </c>
      <c r="O603" s="1">
        <v>43779</v>
      </c>
      <c r="P603">
        <v>0.79</v>
      </c>
      <c r="Q603">
        <v>2</v>
      </c>
      <c r="R603">
        <v>355</v>
      </c>
      <c r="S603">
        <v>0</v>
      </c>
      <c r="T603" t="s">
        <v>1180</v>
      </c>
    </row>
    <row r="604" spans="1:20" x14ac:dyDescent="0.2">
      <c r="A604" t="s">
        <v>2755</v>
      </c>
      <c r="B604" t="s">
        <v>7284</v>
      </c>
      <c r="C604">
        <v>8904656</v>
      </c>
      <c r="D604" t="s">
        <v>1181</v>
      </c>
      <c r="E604">
        <v>46575567</v>
      </c>
      <c r="F604" t="s">
        <v>1179</v>
      </c>
      <c r="H604" t="s">
        <v>700</v>
      </c>
      <c r="I604">
        <v>42.271900000000002</v>
      </c>
      <c r="J604">
        <v>-71.079350000000005</v>
      </c>
      <c r="K604" t="s">
        <v>21</v>
      </c>
      <c r="L604">
        <v>75</v>
      </c>
      <c r="M604">
        <v>29</v>
      </c>
      <c r="N604">
        <v>38</v>
      </c>
      <c r="O604" s="1">
        <v>43773</v>
      </c>
      <c r="P604">
        <v>0.62</v>
      </c>
      <c r="Q604">
        <v>2</v>
      </c>
      <c r="R604">
        <v>355</v>
      </c>
      <c r="S604">
        <v>0</v>
      </c>
      <c r="T604" t="s">
        <v>1180</v>
      </c>
    </row>
    <row r="605" spans="1:20" x14ac:dyDescent="0.2">
      <c r="A605" t="s">
        <v>2755</v>
      </c>
      <c r="B605" t="s">
        <v>7284</v>
      </c>
      <c r="C605">
        <v>8908145</v>
      </c>
      <c r="D605" t="s">
        <v>1182</v>
      </c>
      <c r="E605">
        <v>45402419</v>
      </c>
      <c r="F605" t="s">
        <v>1151</v>
      </c>
      <c r="H605" t="s">
        <v>59</v>
      </c>
      <c r="I605">
        <v>42.308610000000002</v>
      </c>
      <c r="J605">
        <v>-71.111050000000006</v>
      </c>
      <c r="K605" t="s">
        <v>21</v>
      </c>
      <c r="L605">
        <v>323</v>
      </c>
      <c r="M605">
        <v>91</v>
      </c>
      <c r="N605">
        <v>15</v>
      </c>
      <c r="O605" s="1">
        <v>43759</v>
      </c>
      <c r="P605">
        <v>0.19</v>
      </c>
      <c r="Q605">
        <v>3</v>
      </c>
      <c r="R605">
        <v>365</v>
      </c>
      <c r="S605">
        <v>0</v>
      </c>
      <c r="T605" t="s">
        <v>1152</v>
      </c>
    </row>
    <row r="606" spans="1:20" x14ac:dyDescent="0.2">
      <c r="A606" t="s">
        <v>2755</v>
      </c>
      <c r="B606" t="s">
        <v>7284</v>
      </c>
      <c r="C606">
        <v>8923817</v>
      </c>
      <c r="D606" t="s">
        <v>1183</v>
      </c>
      <c r="E606">
        <v>45402419</v>
      </c>
      <c r="F606" t="s">
        <v>1151</v>
      </c>
      <c r="H606" t="s">
        <v>59</v>
      </c>
      <c r="I606">
        <v>42.309939999999997</v>
      </c>
      <c r="J606">
        <v>-71.111189999999993</v>
      </c>
      <c r="K606" t="s">
        <v>25</v>
      </c>
      <c r="L606">
        <v>146</v>
      </c>
      <c r="M606">
        <v>91</v>
      </c>
      <c r="N606">
        <v>24</v>
      </c>
      <c r="O606" s="1">
        <v>43394</v>
      </c>
      <c r="P606">
        <v>0.28999999999999998</v>
      </c>
      <c r="Q606">
        <v>3</v>
      </c>
      <c r="R606">
        <v>365</v>
      </c>
      <c r="S606">
        <v>0</v>
      </c>
    </row>
    <row r="607" spans="1:20" x14ac:dyDescent="0.2">
      <c r="A607" t="s">
        <v>2755</v>
      </c>
      <c r="B607" t="s">
        <v>7284</v>
      </c>
      <c r="C607">
        <v>8947232</v>
      </c>
      <c r="D607" t="s">
        <v>1184</v>
      </c>
      <c r="E607">
        <v>16186589</v>
      </c>
      <c r="F607" t="s">
        <v>483</v>
      </c>
      <c r="H607" t="s">
        <v>49</v>
      </c>
      <c r="I607">
        <v>42.289459999999998</v>
      </c>
      <c r="J607">
        <v>-71.068179999999998</v>
      </c>
      <c r="K607" t="s">
        <v>21</v>
      </c>
      <c r="L607">
        <v>45</v>
      </c>
      <c r="M607">
        <v>30</v>
      </c>
      <c r="N607">
        <v>12</v>
      </c>
      <c r="O607" s="1">
        <v>43585</v>
      </c>
      <c r="P607">
        <v>0.14000000000000001</v>
      </c>
      <c r="Q607">
        <v>27</v>
      </c>
      <c r="R607">
        <v>266</v>
      </c>
      <c r="S607">
        <v>0</v>
      </c>
    </row>
    <row r="608" spans="1:20" x14ac:dyDescent="0.2">
      <c r="A608" t="s">
        <v>2755</v>
      </c>
      <c r="B608" t="s">
        <v>7284</v>
      </c>
      <c r="C608">
        <v>8988749</v>
      </c>
      <c r="D608" t="s">
        <v>1185</v>
      </c>
      <c r="E608">
        <v>44173387</v>
      </c>
      <c r="F608" t="s">
        <v>1186</v>
      </c>
      <c r="H608" t="s">
        <v>37</v>
      </c>
      <c r="I608">
        <v>42.358440000000002</v>
      </c>
      <c r="J608">
        <v>-71.109200000000001</v>
      </c>
      <c r="K608" t="s">
        <v>21</v>
      </c>
      <c r="L608">
        <v>110</v>
      </c>
      <c r="M608">
        <v>91</v>
      </c>
      <c r="N608">
        <v>9</v>
      </c>
      <c r="O608" s="1">
        <v>43779</v>
      </c>
      <c r="P608">
        <v>0.11</v>
      </c>
      <c r="Q608">
        <v>1</v>
      </c>
      <c r="R608">
        <v>319</v>
      </c>
      <c r="S608">
        <v>0</v>
      </c>
    </row>
    <row r="609" spans="1:20" x14ac:dyDescent="0.2">
      <c r="A609" t="s">
        <v>2755</v>
      </c>
      <c r="B609" t="s">
        <v>7284</v>
      </c>
      <c r="C609">
        <v>9018434</v>
      </c>
      <c r="D609" t="s">
        <v>1187</v>
      </c>
      <c r="E609">
        <v>15583990</v>
      </c>
      <c r="F609" t="s">
        <v>1188</v>
      </c>
      <c r="H609" t="s">
        <v>49</v>
      </c>
      <c r="I609">
        <v>42.290050000000001</v>
      </c>
      <c r="J609">
        <v>-71.062219999999996</v>
      </c>
      <c r="K609" t="s">
        <v>25</v>
      </c>
      <c r="L609">
        <v>449</v>
      </c>
      <c r="M609">
        <v>1</v>
      </c>
      <c r="N609">
        <v>19</v>
      </c>
      <c r="O609" s="1">
        <v>44774</v>
      </c>
      <c r="P609">
        <v>0.23</v>
      </c>
      <c r="Q609">
        <v>11</v>
      </c>
      <c r="R609">
        <v>333</v>
      </c>
      <c r="S609">
        <v>6</v>
      </c>
      <c r="T609" t="s">
        <v>1189</v>
      </c>
    </row>
    <row r="610" spans="1:20" x14ac:dyDescent="0.2">
      <c r="A610" t="s">
        <v>2755</v>
      </c>
      <c r="B610" t="s">
        <v>7284</v>
      </c>
      <c r="C610">
        <v>9078998</v>
      </c>
      <c r="D610" t="s">
        <v>1190</v>
      </c>
      <c r="E610">
        <v>9240628</v>
      </c>
      <c r="F610" t="s">
        <v>636</v>
      </c>
      <c r="H610" t="s">
        <v>41</v>
      </c>
      <c r="I610">
        <v>42.358669999999996</v>
      </c>
      <c r="J610">
        <v>-71.070080000000004</v>
      </c>
      <c r="K610" t="s">
        <v>25</v>
      </c>
      <c r="L610">
        <v>150</v>
      </c>
      <c r="M610">
        <v>91</v>
      </c>
      <c r="N610">
        <v>12</v>
      </c>
      <c r="O610" s="1">
        <v>42947</v>
      </c>
      <c r="P610">
        <v>0.15</v>
      </c>
      <c r="Q610">
        <v>1</v>
      </c>
      <c r="R610">
        <v>0</v>
      </c>
      <c r="S610">
        <v>0</v>
      </c>
    </row>
    <row r="611" spans="1:20" x14ac:dyDescent="0.2">
      <c r="A611" t="s">
        <v>2755</v>
      </c>
      <c r="B611" t="s">
        <v>7284</v>
      </c>
      <c r="C611">
        <v>9092236</v>
      </c>
      <c r="D611" t="s">
        <v>1191</v>
      </c>
      <c r="E611">
        <v>47355722</v>
      </c>
      <c r="F611" t="s">
        <v>1192</v>
      </c>
      <c r="H611" t="s">
        <v>34</v>
      </c>
      <c r="I611">
        <v>42.389780000000002</v>
      </c>
      <c r="J611">
        <v>-71.082120000000003</v>
      </c>
      <c r="K611" t="s">
        <v>21</v>
      </c>
      <c r="L611">
        <v>58</v>
      </c>
      <c r="M611">
        <v>31</v>
      </c>
      <c r="N611">
        <v>4</v>
      </c>
      <c r="O611" s="1">
        <v>44758</v>
      </c>
      <c r="P611">
        <v>0.27</v>
      </c>
      <c r="Q611">
        <v>3</v>
      </c>
      <c r="R611">
        <v>91</v>
      </c>
      <c r="S611">
        <v>2</v>
      </c>
    </row>
    <row r="612" spans="1:20" x14ac:dyDescent="0.2">
      <c r="A612" t="s">
        <v>2755</v>
      </c>
      <c r="B612" t="s">
        <v>7284</v>
      </c>
      <c r="C612">
        <v>9096902</v>
      </c>
      <c r="D612" t="s">
        <v>1193</v>
      </c>
      <c r="E612">
        <v>47355722</v>
      </c>
      <c r="F612" t="s">
        <v>1192</v>
      </c>
      <c r="H612" t="s">
        <v>34</v>
      </c>
      <c r="I612">
        <v>42.387700000000002</v>
      </c>
      <c r="J612">
        <v>-71.081019999999995</v>
      </c>
      <c r="K612" t="s">
        <v>21</v>
      </c>
      <c r="L612">
        <v>58</v>
      </c>
      <c r="M612">
        <v>31</v>
      </c>
      <c r="N612">
        <v>5</v>
      </c>
      <c r="O612" s="1">
        <v>44701</v>
      </c>
      <c r="P612">
        <v>7.0000000000000007E-2</v>
      </c>
      <c r="Q612">
        <v>3</v>
      </c>
      <c r="R612">
        <v>159</v>
      </c>
      <c r="S612">
        <v>2</v>
      </c>
    </row>
    <row r="613" spans="1:20" x14ac:dyDescent="0.2">
      <c r="A613" t="s">
        <v>2755</v>
      </c>
      <c r="B613" t="s">
        <v>7284</v>
      </c>
      <c r="C613">
        <v>9097779</v>
      </c>
      <c r="D613" t="s">
        <v>1194</v>
      </c>
      <c r="E613">
        <v>47355722</v>
      </c>
      <c r="F613" t="s">
        <v>1192</v>
      </c>
      <c r="H613" t="s">
        <v>34</v>
      </c>
      <c r="I613">
        <v>42.388939999999998</v>
      </c>
      <c r="J613">
        <v>-71.082459999999998</v>
      </c>
      <c r="K613" t="s">
        <v>21</v>
      </c>
      <c r="L613">
        <v>55</v>
      </c>
      <c r="M613">
        <v>30</v>
      </c>
      <c r="N613">
        <v>6</v>
      </c>
      <c r="O613" s="1">
        <v>44754</v>
      </c>
      <c r="P613">
        <v>0.14000000000000001</v>
      </c>
      <c r="Q613">
        <v>3</v>
      </c>
      <c r="R613">
        <v>107</v>
      </c>
      <c r="S613">
        <v>2</v>
      </c>
    </row>
    <row r="614" spans="1:20" x14ac:dyDescent="0.2">
      <c r="A614" t="s">
        <v>2755</v>
      </c>
      <c r="B614" t="s">
        <v>7284</v>
      </c>
      <c r="C614">
        <v>9109000</v>
      </c>
      <c r="D614" t="s">
        <v>1195</v>
      </c>
      <c r="E614">
        <v>47476115</v>
      </c>
      <c r="F614" t="s">
        <v>1196</v>
      </c>
      <c r="H614" t="s">
        <v>34</v>
      </c>
      <c r="I614">
        <v>42.370080000000002</v>
      </c>
      <c r="J614">
        <v>-71.088300000000004</v>
      </c>
      <c r="K614" t="s">
        <v>21</v>
      </c>
      <c r="L614">
        <v>90</v>
      </c>
      <c r="M614">
        <v>91</v>
      </c>
      <c r="N614">
        <v>0</v>
      </c>
      <c r="Q614">
        <v>1</v>
      </c>
      <c r="R614">
        <v>365</v>
      </c>
      <c r="S614">
        <v>0</v>
      </c>
    </row>
    <row r="615" spans="1:20" x14ac:dyDescent="0.2">
      <c r="A615" t="s">
        <v>2755</v>
      </c>
      <c r="B615" t="s">
        <v>7284</v>
      </c>
      <c r="C615">
        <v>9110103</v>
      </c>
      <c r="D615" t="s">
        <v>1197</v>
      </c>
      <c r="E615">
        <v>47480466</v>
      </c>
      <c r="F615" t="s">
        <v>1198</v>
      </c>
      <c r="H615" t="s">
        <v>463</v>
      </c>
      <c r="I615">
        <v>42.257420000000003</v>
      </c>
      <c r="J615">
        <v>-71.126040000000003</v>
      </c>
      <c r="K615" t="s">
        <v>25</v>
      </c>
      <c r="L615">
        <v>150</v>
      </c>
      <c r="M615">
        <v>2</v>
      </c>
      <c r="N615">
        <v>0</v>
      </c>
      <c r="Q615">
        <v>1</v>
      </c>
      <c r="R615">
        <v>18</v>
      </c>
      <c r="S615">
        <v>0</v>
      </c>
      <c r="T615" t="s">
        <v>1199</v>
      </c>
    </row>
    <row r="616" spans="1:20" x14ac:dyDescent="0.2">
      <c r="A616" t="s">
        <v>2755</v>
      </c>
      <c r="B616" t="s">
        <v>7284</v>
      </c>
      <c r="C616">
        <v>9110708</v>
      </c>
      <c r="D616" t="s">
        <v>1200</v>
      </c>
      <c r="E616">
        <v>32018716</v>
      </c>
      <c r="F616" t="s">
        <v>1201</v>
      </c>
      <c r="H616" t="s">
        <v>37</v>
      </c>
      <c r="I616">
        <v>42.353259999999999</v>
      </c>
      <c r="J616">
        <v>-71.126999999999995</v>
      </c>
      <c r="K616" t="s">
        <v>25</v>
      </c>
      <c r="L616">
        <v>109</v>
      </c>
      <c r="M616">
        <v>91</v>
      </c>
      <c r="N616">
        <v>0</v>
      </c>
      <c r="Q616">
        <v>1</v>
      </c>
      <c r="R616">
        <v>0</v>
      </c>
      <c r="S616">
        <v>0</v>
      </c>
    </row>
    <row r="617" spans="1:20" x14ac:dyDescent="0.2">
      <c r="A617" t="s">
        <v>2755</v>
      </c>
      <c r="B617" t="s">
        <v>7284</v>
      </c>
      <c r="C617">
        <v>9114896</v>
      </c>
      <c r="D617" t="s">
        <v>1202</v>
      </c>
      <c r="E617">
        <v>43777733</v>
      </c>
      <c r="F617" t="s">
        <v>1203</v>
      </c>
      <c r="H617" t="s">
        <v>20</v>
      </c>
      <c r="I617">
        <v>42.354750000000003</v>
      </c>
      <c r="J617">
        <v>-71.158749999999998</v>
      </c>
      <c r="K617" t="s">
        <v>25</v>
      </c>
      <c r="L617">
        <v>110</v>
      </c>
      <c r="M617">
        <v>29</v>
      </c>
      <c r="N617">
        <v>67</v>
      </c>
      <c r="O617" s="1">
        <v>44761</v>
      </c>
      <c r="P617">
        <v>0.81</v>
      </c>
      <c r="Q617">
        <v>1</v>
      </c>
      <c r="R617">
        <v>111</v>
      </c>
      <c r="S617">
        <v>2</v>
      </c>
    </row>
    <row r="618" spans="1:20" x14ac:dyDescent="0.2">
      <c r="A618" t="s">
        <v>2755</v>
      </c>
      <c r="B618" t="s">
        <v>7284</v>
      </c>
      <c r="C618">
        <v>9130532</v>
      </c>
      <c r="D618" t="s">
        <v>1204</v>
      </c>
      <c r="E618">
        <v>47559181</v>
      </c>
      <c r="F618" t="s">
        <v>1205</v>
      </c>
      <c r="H618" t="s">
        <v>52</v>
      </c>
      <c r="I618">
        <v>42.347529999999999</v>
      </c>
      <c r="J618">
        <v>-71.103530000000006</v>
      </c>
      <c r="K618" t="s">
        <v>25</v>
      </c>
      <c r="L618">
        <v>110</v>
      </c>
      <c r="M618">
        <v>91</v>
      </c>
      <c r="N618">
        <v>2</v>
      </c>
      <c r="O618" s="1">
        <v>42444</v>
      </c>
      <c r="P618">
        <v>0.03</v>
      </c>
      <c r="Q618">
        <v>1</v>
      </c>
      <c r="R618">
        <v>0</v>
      </c>
      <c r="S618">
        <v>0</v>
      </c>
    </row>
    <row r="619" spans="1:20" x14ac:dyDescent="0.2">
      <c r="A619" t="s">
        <v>2755</v>
      </c>
      <c r="B619" t="s">
        <v>7284</v>
      </c>
      <c r="C619">
        <v>9133627</v>
      </c>
      <c r="D619" t="s">
        <v>1206</v>
      </c>
      <c r="E619">
        <v>22348222</v>
      </c>
      <c r="F619" t="s">
        <v>645</v>
      </c>
      <c r="H619" t="s">
        <v>41</v>
      </c>
      <c r="I619">
        <v>42.360169999999997</v>
      </c>
      <c r="J619">
        <v>-71.063460000000006</v>
      </c>
      <c r="K619" t="s">
        <v>25</v>
      </c>
      <c r="L619">
        <v>227</v>
      </c>
      <c r="M619">
        <v>1</v>
      </c>
      <c r="N619">
        <v>199</v>
      </c>
      <c r="O619" s="1">
        <v>44764</v>
      </c>
      <c r="P619">
        <v>2.78</v>
      </c>
      <c r="Q619">
        <v>84</v>
      </c>
      <c r="R619">
        <v>336</v>
      </c>
      <c r="S619">
        <v>22</v>
      </c>
      <c r="T619" t="s">
        <v>1207</v>
      </c>
    </row>
    <row r="620" spans="1:20" x14ac:dyDescent="0.2">
      <c r="A620" t="s">
        <v>2755</v>
      </c>
      <c r="B620" t="s">
        <v>7284</v>
      </c>
      <c r="C620">
        <v>9148781</v>
      </c>
      <c r="D620" t="s">
        <v>1208</v>
      </c>
      <c r="E620">
        <v>5430185</v>
      </c>
      <c r="F620" t="s">
        <v>223</v>
      </c>
      <c r="H620" t="s">
        <v>198</v>
      </c>
      <c r="I620">
        <v>42.34299</v>
      </c>
      <c r="J620">
        <v>-71.073049999999995</v>
      </c>
      <c r="K620" t="s">
        <v>25</v>
      </c>
      <c r="L620">
        <v>150</v>
      </c>
      <c r="M620">
        <v>3</v>
      </c>
      <c r="N620">
        <v>15</v>
      </c>
      <c r="O620" s="1">
        <v>43629</v>
      </c>
      <c r="P620">
        <v>0.18</v>
      </c>
      <c r="Q620">
        <v>7</v>
      </c>
      <c r="R620">
        <v>20</v>
      </c>
      <c r="S620">
        <v>0</v>
      </c>
      <c r="T620" t="s">
        <v>90</v>
      </c>
    </row>
    <row r="621" spans="1:20" x14ac:dyDescent="0.2">
      <c r="A621" t="s">
        <v>2755</v>
      </c>
      <c r="B621" t="s">
        <v>7284</v>
      </c>
      <c r="C621">
        <v>9166393</v>
      </c>
      <c r="D621" t="s">
        <v>1209</v>
      </c>
      <c r="E621">
        <v>20224115</v>
      </c>
      <c r="F621" t="s">
        <v>1210</v>
      </c>
      <c r="H621" t="s">
        <v>28</v>
      </c>
      <c r="I621">
        <v>42.327080000000002</v>
      </c>
      <c r="J621">
        <v>-71.097520000000003</v>
      </c>
      <c r="K621" t="s">
        <v>21</v>
      </c>
      <c r="L621">
        <v>60</v>
      </c>
      <c r="M621">
        <v>91</v>
      </c>
      <c r="N621">
        <v>1</v>
      </c>
      <c r="O621" s="1">
        <v>42324</v>
      </c>
      <c r="P621">
        <v>0.01</v>
      </c>
      <c r="Q621">
        <v>1</v>
      </c>
      <c r="R621">
        <v>0</v>
      </c>
      <c r="S621">
        <v>0</v>
      </c>
    </row>
    <row r="622" spans="1:20" x14ac:dyDescent="0.2">
      <c r="A622" t="s">
        <v>2755</v>
      </c>
      <c r="B622" t="s">
        <v>7284</v>
      </c>
      <c r="C622">
        <v>9216838</v>
      </c>
      <c r="D622" t="s">
        <v>1211</v>
      </c>
      <c r="E622">
        <v>47928798</v>
      </c>
      <c r="F622" t="s">
        <v>375</v>
      </c>
      <c r="H622" t="s">
        <v>37</v>
      </c>
      <c r="I622">
        <v>42.352910000000001</v>
      </c>
      <c r="J622">
        <v>-71.128590000000003</v>
      </c>
      <c r="K622" t="s">
        <v>21</v>
      </c>
      <c r="L622">
        <v>26</v>
      </c>
      <c r="M622">
        <v>91</v>
      </c>
      <c r="N622">
        <v>11</v>
      </c>
      <c r="O622" s="1">
        <v>43156</v>
      </c>
      <c r="P622">
        <v>0.13</v>
      </c>
      <c r="Q622">
        <v>1</v>
      </c>
      <c r="R622">
        <v>0</v>
      </c>
      <c r="S622">
        <v>0</v>
      </c>
    </row>
    <row r="623" spans="1:20" x14ac:dyDescent="0.2">
      <c r="A623" t="s">
        <v>2755</v>
      </c>
      <c r="B623" t="s">
        <v>7284</v>
      </c>
      <c r="C623">
        <v>9218312</v>
      </c>
      <c r="D623" t="s">
        <v>1212</v>
      </c>
      <c r="E623">
        <v>47935411</v>
      </c>
      <c r="F623" t="s">
        <v>1213</v>
      </c>
      <c r="H623" t="s">
        <v>172</v>
      </c>
      <c r="I623">
        <v>42.290210000000002</v>
      </c>
      <c r="J623">
        <v>-71.130459999999999</v>
      </c>
      <c r="K623" t="s">
        <v>21</v>
      </c>
      <c r="L623">
        <v>85</v>
      </c>
      <c r="M623">
        <v>2</v>
      </c>
      <c r="N623">
        <v>139</v>
      </c>
      <c r="O623" s="1">
        <v>43906</v>
      </c>
      <c r="P623">
        <v>1.71</v>
      </c>
      <c r="Q623">
        <v>1</v>
      </c>
      <c r="R623">
        <v>1</v>
      </c>
      <c r="S623">
        <v>0</v>
      </c>
      <c r="T623" t="s">
        <v>1214</v>
      </c>
    </row>
    <row r="624" spans="1:20" x14ac:dyDescent="0.2">
      <c r="A624" t="s">
        <v>2755</v>
      </c>
      <c r="B624" t="s">
        <v>7284</v>
      </c>
      <c r="C624">
        <v>9282334</v>
      </c>
      <c r="D624" t="s">
        <v>1215</v>
      </c>
      <c r="E624">
        <v>48203123</v>
      </c>
      <c r="F624" t="s">
        <v>1216</v>
      </c>
      <c r="H624" t="s">
        <v>24</v>
      </c>
      <c r="I624">
        <v>42.401879999999998</v>
      </c>
      <c r="J624">
        <v>-71.017330000000001</v>
      </c>
      <c r="K624" t="s">
        <v>21</v>
      </c>
      <c r="L624">
        <v>50</v>
      </c>
      <c r="M624">
        <v>1</v>
      </c>
      <c r="N624">
        <v>244</v>
      </c>
      <c r="O624" s="1">
        <v>44804</v>
      </c>
      <c r="P624">
        <v>3.92</v>
      </c>
      <c r="Q624">
        <v>3</v>
      </c>
      <c r="R624">
        <v>277</v>
      </c>
      <c r="S624">
        <v>72</v>
      </c>
    </row>
    <row r="625" spans="1:20" x14ac:dyDescent="0.2">
      <c r="A625" t="s">
        <v>2755</v>
      </c>
      <c r="B625" t="s">
        <v>7284</v>
      </c>
      <c r="C625">
        <v>9292118</v>
      </c>
      <c r="D625" t="s">
        <v>1217</v>
      </c>
      <c r="E625">
        <v>2935501</v>
      </c>
      <c r="F625" t="s">
        <v>715</v>
      </c>
      <c r="H625" t="s">
        <v>146</v>
      </c>
      <c r="I625">
        <v>42.27843</v>
      </c>
      <c r="J625">
        <v>-71.162329999999997</v>
      </c>
      <c r="K625" t="s">
        <v>25</v>
      </c>
      <c r="L625">
        <v>187</v>
      </c>
      <c r="M625">
        <v>4</v>
      </c>
      <c r="N625">
        <v>149</v>
      </c>
      <c r="O625" s="1">
        <v>44798</v>
      </c>
      <c r="P625">
        <v>1.8</v>
      </c>
      <c r="Q625">
        <v>1</v>
      </c>
      <c r="R625">
        <v>55</v>
      </c>
      <c r="S625">
        <v>5</v>
      </c>
      <c r="T625" t="s">
        <v>1218</v>
      </c>
    </row>
    <row r="626" spans="1:20" x14ac:dyDescent="0.2">
      <c r="A626" t="s">
        <v>2755</v>
      </c>
      <c r="B626" t="s">
        <v>7284</v>
      </c>
      <c r="C626">
        <v>9301075</v>
      </c>
      <c r="D626" t="s">
        <v>1219</v>
      </c>
      <c r="E626">
        <v>9241244</v>
      </c>
      <c r="F626" t="s">
        <v>1220</v>
      </c>
      <c r="H626" t="s">
        <v>146</v>
      </c>
      <c r="I626">
        <v>42.277900000000002</v>
      </c>
      <c r="J626">
        <v>-71.144229999999993</v>
      </c>
      <c r="K626" t="s">
        <v>21</v>
      </c>
      <c r="L626">
        <v>44</v>
      </c>
      <c r="M626">
        <v>29</v>
      </c>
      <c r="N626">
        <v>66</v>
      </c>
      <c r="O626" s="1">
        <v>43768</v>
      </c>
      <c r="P626">
        <v>0.8</v>
      </c>
      <c r="Q626">
        <v>2</v>
      </c>
      <c r="R626">
        <v>0</v>
      </c>
      <c r="S626">
        <v>0</v>
      </c>
      <c r="T626" t="s">
        <v>1221</v>
      </c>
    </row>
    <row r="627" spans="1:20" x14ac:dyDescent="0.2">
      <c r="A627" t="s">
        <v>2755</v>
      </c>
      <c r="B627" t="s">
        <v>7284</v>
      </c>
      <c r="C627">
        <v>9340410</v>
      </c>
      <c r="D627" t="s">
        <v>1222</v>
      </c>
      <c r="E627">
        <v>9241244</v>
      </c>
      <c r="F627" t="s">
        <v>1220</v>
      </c>
      <c r="H627" t="s">
        <v>146</v>
      </c>
      <c r="I627">
        <v>42.277900000000002</v>
      </c>
      <c r="J627">
        <v>-71.144229999999993</v>
      </c>
      <c r="K627" t="s">
        <v>21</v>
      </c>
      <c r="L627">
        <v>66</v>
      </c>
      <c r="M627">
        <v>29</v>
      </c>
      <c r="N627">
        <v>133</v>
      </c>
      <c r="O627" s="1">
        <v>43864</v>
      </c>
      <c r="P627">
        <v>1.7</v>
      </c>
      <c r="Q627">
        <v>2</v>
      </c>
      <c r="R627">
        <v>0</v>
      </c>
      <c r="S627">
        <v>0</v>
      </c>
      <c r="T627" t="s">
        <v>1221</v>
      </c>
    </row>
    <row r="628" spans="1:20" x14ac:dyDescent="0.2">
      <c r="A628" t="s">
        <v>2755</v>
      </c>
      <c r="B628" t="s">
        <v>7284</v>
      </c>
      <c r="C628">
        <v>9346513</v>
      </c>
      <c r="D628" t="s">
        <v>1223</v>
      </c>
      <c r="E628">
        <v>28358624</v>
      </c>
      <c r="F628" t="s">
        <v>1224</v>
      </c>
      <c r="H628" t="s">
        <v>44</v>
      </c>
      <c r="I628">
        <v>42.353360000000002</v>
      </c>
      <c r="J628">
        <v>-71.076989999999995</v>
      </c>
      <c r="K628" t="s">
        <v>25</v>
      </c>
      <c r="L628">
        <v>450</v>
      </c>
      <c r="M628">
        <v>3</v>
      </c>
      <c r="N628">
        <v>37</v>
      </c>
      <c r="O628" s="1">
        <v>44732</v>
      </c>
      <c r="P628">
        <v>0.47</v>
      </c>
      <c r="Q628">
        <v>1</v>
      </c>
      <c r="R628">
        <v>178</v>
      </c>
      <c r="S628">
        <v>1</v>
      </c>
      <c r="T628" t="s">
        <v>1225</v>
      </c>
    </row>
    <row r="629" spans="1:20" x14ac:dyDescent="0.2">
      <c r="A629" t="s">
        <v>2755</v>
      </c>
      <c r="B629" t="s">
        <v>7284</v>
      </c>
      <c r="C629">
        <v>9349614</v>
      </c>
      <c r="D629" t="s">
        <v>1226</v>
      </c>
      <c r="E629">
        <v>3900945</v>
      </c>
      <c r="F629" t="s">
        <v>1227</v>
      </c>
      <c r="H629" t="s">
        <v>59</v>
      </c>
      <c r="I629">
        <v>42.306269999999998</v>
      </c>
      <c r="J629">
        <v>-71.10763</v>
      </c>
      <c r="K629" t="s">
        <v>25</v>
      </c>
      <c r="L629">
        <v>150</v>
      </c>
      <c r="M629">
        <v>91</v>
      </c>
      <c r="N629">
        <v>1</v>
      </c>
      <c r="O629" s="1">
        <v>42482</v>
      </c>
      <c r="P629">
        <v>0.01</v>
      </c>
      <c r="Q629">
        <v>2</v>
      </c>
      <c r="R629">
        <v>0</v>
      </c>
      <c r="S629">
        <v>0</v>
      </c>
    </row>
    <row r="630" spans="1:20" x14ac:dyDescent="0.2">
      <c r="A630" t="s">
        <v>2755</v>
      </c>
      <c r="B630" t="s">
        <v>7284</v>
      </c>
      <c r="C630">
        <v>9349646</v>
      </c>
      <c r="D630" t="s">
        <v>1228</v>
      </c>
      <c r="E630">
        <v>3900945</v>
      </c>
      <c r="F630" t="s">
        <v>1227</v>
      </c>
      <c r="H630" t="s">
        <v>59</v>
      </c>
      <c r="I630">
        <v>42.305709999999998</v>
      </c>
      <c r="J630">
        <v>-71.105670000000003</v>
      </c>
      <c r="K630" t="s">
        <v>21</v>
      </c>
      <c r="L630">
        <v>100</v>
      </c>
      <c r="M630">
        <v>91</v>
      </c>
      <c r="N630">
        <v>1</v>
      </c>
      <c r="O630" s="1">
        <v>42545</v>
      </c>
      <c r="P630">
        <v>0.01</v>
      </c>
      <c r="Q630">
        <v>2</v>
      </c>
      <c r="R630">
        <v>0</v>
      </c>
      <c r="S630">
        <v>0</v>
      </c>
    </row>
    <row r="631" spans="1:20" x14ac:dyDescent="0.2">
      <c r="A631" t="s">
        <v>2755</v>
      </c>
      <c r="B631" t="s">
        <v>7284</v>
      </c>
      <c r="C631">
        <v>9371115</v>
      </c>
      <c r="D631" t="s">
        <v>1229</v>
      </c>
      <c r="E631">
        <v>42617851</v>
      </c>
      <c r="F631" t="s">
        <v>1230</v>
      </c>
      <c r="H631" t="s">
        <v>37</v>
      </c>
      <c r="I631">
        <v>42.378300000000003</v>
      </c>
      <c r="J631">
        <v>-71.110249999999994</v>
      </c>
      <c r="K631" t="s">
        <v>25</v>
      </c>
      <c r="L631">
        <v>528</v>
      </c>
      <c r="M631">
        <v>91</v>
      </c>
      <c r="N631">
        <v>2</v>
      </c>
      <c r="O631" s="1">
        <v>42876</v>
      </c>
      <c r="P631">
        <v>0.03</v>
      </c>
      <c r="Q631">
        <v>1</v>
      </c>
      <c r="R631">
        <v>173</v>
      </c>
      <c r="S631">
        <v>0</v>
      </c>
    </row>
    <row r="632" spans="1:20" x14ac:dyDescent="0.2">
      <c r="A632" t="s">
        <v>2755</v>
      </c>
      <c r="B632" t="s">
        <v>7284</v>
      </c>
      <c r="C632">
        <v>9381729</v>
      </c>
      <c r="D632" t="s">
        <v>1231</v>
      </c>
      <c r="E632">
        <v>32452915</v>
      </c>
      <c r="F632" t="s">
        <v>1033</v>
      </c>
      <c r="H632" t="s">
        <v>119</v>
      </c>
      <c r="I632">
        <v>42.331629999999997</v>
      </c>
      <c r="J632">
        <v>-71.120450000000005</v>
      </c>
      <c r="K632" t="s">
        <v>21</v>
      </c>
      <c r="L632">
        <v>135</v>
      </c>
      <c r="M632">
        <v>30</v>
      </c>
      <c r="N632">
        <v>25</v>
      </c>
      <c r="O632" s="1">
        <v>44710</v>
      </c>
      <c r="P632">
        <v>0.3</v>
      </c>
      <c r="Q632">
        <v>4</v>
      </c>
      <c r="R632">
        <v>319</v>
      </c>
      <c r="S632">
        <v>1</v>
      </c>
    </row>
    <row r="633" spans="1:20" x14ac:dyDescent="0.2">
      <c r="A633" t="s">
        <v>2755</v>
      </c>
      <c r="B633" t="s">
        <v>7284</v>
      </c>
      <c r="C633">
        <v>9382898</v>
      </c>
      <c r="D633" t="s">
        <v>1232</v>
      </c>
      <c r="E633">
        <v>48677395</v>
      </c>
      <c r="F633" t="s">
        <v>869</v>
      </c>
      <c r="H633" t="s">
        <v>24</v>
      </c>
      <c r="I633">
        <v>42.380740000000003</v>
      </c>
      <c r="J633">
        <v>-71.037670000000006</v>
      </c>
      <c r="K633" t="s">
        <v>21</v>
      </c>
      <c r="L633">
        <v>70</v>
      </c>
      <c r="M633">
        <v>91</v>
      </c>
      <c r="N633">
        <v>268</v>
      </c>
      <c r="O633" s="1">
        <v>43798</v>
      </c>
      <c r="P633">
        <v>3.33</v>
      </c>
      <c r="Q633">
        <v>1</v>
      </c>
      <c r="R633">
        <v>0</v>
      </c>
      <c r="S633">
        <v>0</v>
      </c>
      <c r="T633" t="s">
        <v>1233</v>
      </c>
    </row>
    <row r="634" spans="1:20" x14ac:dyDescent="0.2">
      <c r="A634" t="s">
        <v>2755</v>
      </c>
      <c r="B634" t="s">
        <v>7284</v>
      </c>
      <c r="C634">
        <v>9393163</v>
      </c>
      <c r="D634" t="s">
        <v>1234</v>
      </c>
      <c r="E634">
        <v>47487818</v>
      </c>
      <c r="F634" t="s">
        <v>1235</v>
      </c>
      <c r="H634" t="s">
        <v>52</v>
      </c>
      <c r="I634">
        <v>42.349710000000002</v>
      </c>
      <c r="J634">
        <v>-71.095349999999996</v>
      </c>
      <c r="K634" t="s">
        <v>21</v>
      </c>
      <c r="L634">
        <v>90</v>
      </c>
      <c r="M634">
        <v>91</v>
      </c>
      <c r="N634">
        <v>1</v>
      </c>
      <c r="O634" s="1">
        <v>42446</v>
      </c>
      <c r="P634">
        <v>0.01</v>
      </c>
      <c r="Q634">
        <v>1</v>
      </c>
      <c r="R634">
        <v>0</v>
      </c>
      <c r="S634">
        <v>0</v>
      </c>
    </row>
    <row r="635" spans="1:20" x14ac:dyDescent="0.2">
      <c r="A635" t="s">
        <v>2755</v>
      </c>
      <c r="B635" t="s">
        <v>7284</v>
      </c>
      <c r="C635">
        <v>9451845</v>
      </c>
      <c r="D635" t="s">
        <v>1236</v>
      </c>
      <c r="E635">
        <v>40995423</v>
      </c>
      <c r="F635" t="s">
        <v>1054</v>
      </c>
      <c r="H635" t="s">
        <v>49</v>
      </c>
      <c r="I635">
        <v>42.278100000000002</v>
      </c>
      <c r="J635">
        <v>-71.026820000000001</v>
      </c>
      <c r="K635" t="s">
        <v>25</v>
      </c>
      <c r="L635">
        <v>85</v>
      </c>
      <c r="M635">
        <v>31</v>
      </c>
      <c r="N635">
        <v>16</v>
      </c>
      <c r="O635" s="1">
        <v>44470</v>
      </c>
      <c r="P635">
        <v>0.19</v>
      </c>
      <c r="Q635">
        <v>8</v>
      </c>
      <c r="R635">
        <v>340</v>
      </c>
      <c r="S635">
        <v>1</v>
      </c>
    </row>
    <row r="636" spans="1:20" x14ac:dyDescent="0.2">
      <c r="A636" t="s">
        <v>2755</v>
      </c>
      <c r="B636" t="s">
        <v>7284</v>
      </c>
      <c r="C636">
        <v>9473816</v>
      </c>
      <c r="D636" t="s">
        <v>1237</v>
      </c>
      <c r="E636">
        <v>16154941</v>
      </c>
      <c r="F636" t="s">
        <v>1235</v>
      </c>
      <c r="H636" t="s">
        <v>44</v>
      </c>
      <c r="I636">
        <v>42.351660000000003</v>
      </c>
      <c r="J636">
        <v>-71.079549999999998</v>
      </c>
      <c r="K636" t="s">
        <v>25</v>
      </c>
      <c r="L636">
        <v>159</v>
      </c>
      <c r="M636">
        <v>91</v>
      </c>
      <c r="N636">
        <v>2</v>
      </c>
      <c r="O636" s="1">
        <v>42582</v>
      </c>
      <c r="P636">
        <v>0.03</v>
      </c>
      <c r="Q636">
        <v>1</v>
      </c>
      <c r="R636">
        <v>0</v>
      </c>
      <c r="S636">
        <v>0</v>
      </c>
    </row>
    <row r="637" spans="1:20" x14ac:dyDescent="0.2">
      <c r="A637" t="s">
        <v>2755</v>
      </c>
      <c r="B637" t="s">
        <v>7284</v>
      </c>
      <c r="C637">
        <v>9493951</v>
      </c>
      <c r="D637" t="s">
        <v>1238</v>
      </c>
      <c r="E637">
        <v>15583990</v>
      </c>
      <c r="F637" t="s">
        <v>1188</v>
      </c>
      <c r="H637" t="s">
        <v>49</v>
      </c>
      <c r="I637">
        <v>42.289920000000002</v>
      </c>
      <c r="J637">
        <v>-71.062479999999994</v>
      </c>
      <c r="K637" t="s">
        <v>21</v>
      </c>
      <c r="L637">
        <v>139</v>
      </c>
      <c r="M637">
        <v>1</v>
      </c>
      <c r="N637">
        <v>185</v>
      </c>
      <c r="O637" s="1">
        <v>44028</v>
      </c>
      <c r="P637">
        <v>2.25</v>
      </c>
      <c r="Q637">
        <v>11</v>
      </c>
      <c r="R637">
        <v>344</v>
      </c>
      <c r="S637">
        <v>0</v>
      </c>
      <c r="T637" t="s">
        <v>1189</v>
      </c>
    </row>
    <row r="638" spans="1:20" x14ac:dyDescent="0.2">
      <c r="A638" t="s">
        <v>2755</v>
      </c>
      <c r="B638" t="s">
        <v>7284</v>
      </c>
      <c r="C638">
        <v>9494212</v>
      </c>
      <c r="D638" t="s">
        <v>1239</v>
      </c>
      <c r="E638">
        <v>15583990</v>
      </c>
      <c r="F638" t="s">
        <v>1188</v>
      </c>
      <c r="H638" t="s">
        <v>49</v>
      </c>
      <c r="I638">
        <v>42.289920000000002</v>
      </c>
      <c r="J638">
        <v>-71.062479999999994</v>
      </c>
      <c r="K638" t="s">
        <v>21</v>
      </c>
      <c r="L638">
        <v>119</v>
      </c>
      <c r="M638">
        <v>1</v>
      </c>
      <c r="N638">
        <v>264</v>
      </c>
      <c r="O638" s="1">
        <v>44775</v>
      </c>
      <c r="P638">
        <v>3.18</v>
      </c>
      <c r="Q638">
        <v>11</v>
      </c>
      <c r="R638">
        <v>355</v>
      </c>
      <c r="S638">
        <v>5</v>
      </c>
      <c r="T638" t="s">
        <v>1189</v>
      </c>
    </row>
    <row r="639" spans="1:20" x14ac:dyDescent="0.2">
      <c r="A639" t="s">
        <v>2755</v>
      </c>
      <c r="B639" t="s">
        <v>7284</v>
      </c>
      <c r="C639">
        <v>9494511</v>
      </c>
      <c r="D639" t="s">
        <v>1240</v>
      </c>
      <c r="E639">
        <v>15583990</v>
      </c>
      <c r="F639" t="s">
        <v>1188</v>
      </c>
      <c r="H639" t="s">
        <v>49</v>
      </c>
      <c r="I639">
        <v>42.289920000000002</v>
      </c>
      <c r="J639">
        <v>-71.062479999999994</v>
      </c>
      <c r="K639" t="s">
        <v>21</v>
      </c>
      <c r="L639">
        <v>99</v>
      </c>
      <c r="M639">
        <v>1</v>
      </c>
      <c r="N639">
        <v>209</v>
      </c>
      <c r="O639" s="1">
        <v>43905</v>
      </c>
      <c r="P639">
        <v>2.52</v>
      </c>
      <c r="Q639">
        <v>11</v>
      </c>
      <c r="R639">
        <v>348</v>
      </c>
      <c r="S639">
        <v>0</v>
      </c>
      <c r="T639" t="s">
        <v>1189</v>
      </c>
    </row>
    <row r="640" spans="1:20" x14ac:dyDescent="0.2">
      <c r="A640" t="s">
        <v>2755</v>
      </c>
      <c r="B640" t="s">
        <v>7284</v>
      </c>
      <c r="C640">
        <v>9527239</v>
      </c>
      <c r="D640" t="s">
        <v>1241</v>
      </c>
      <c r="E640">
        <v>12615525</v>
      </c>
      <c r="F640" t="s">
        <v>163</v>
      </c>
      <c r="H640" t="s">
        <v>278</v>
      </c>
      <c r="I640">
        <v>42.33907</v>
      </c>
      <c r="J640">
        <v>-71.120710000000003</v>
      </c>
      <c r="K640" t="s">
        <v>25</v>
      </c>
      <c r="L640">
        <v>175</v>
      </c>
      <c r="M640">
        <v>4</v>
      </c>
      <c r="N640">
        <v>104</v>
      </c>
      <c r="O640" s="1">
        <v>44804</v>
      </c>
      <c r="P640">
        <v>1.25</v>
      </c>
      <c r="Q640">
        <v>1</v>
      </c>
      <c r="R640">
        <v>253</v>
      </c>
      <c r="S640">
        <v>14</v>
      </c>
    </row>
    <row r="641" spans="1:20" x14ac:dyDescent="0.2">
      <c r="A641" t="s">
        <v>2755</v>
      </c>
      <c r="B641" t="s">
        <v>7284</v>
      </c>
      <c r="C641">
        <v>9529225</v>
      </c>
      <c r="D641" t="s">
        <v>1242</v>
      </c>
      <c r="E641">
        <v>31340713</v>
      </c>
      <c r="F641" t="s">
        <v>897</v>
      </c>
      <c r="H641" t="s">
        <v>278</v>
      </c>
      <c r="I641">
        <v>42.336930000000002</v>
      </c>
      <c r="J641">
        <v>-71.113590000000002</v>
      </c>
      <c r="K641" t="s">
        <v>25</v>
      </c>
      <c r="L641">
        <v>128</v>
      </c>
      <c r="M641">
        <v>2</v>
      </c>
      <c r="N641">
        <v>84</v>
      </c>
      <c r="O641" s="1">
        <v>44800</v>
      </c>
      <c r="P641">
        <v>1.06</v>
      </c>
      <c r="Q641">
        <v>50</v>
      </c>
      <c r="R641">
        <v>153</v>
      </c>
      <c r="S641">
        <v>10</v>
      </c>
    </row>
    <row r="642" spans="1:20" x14ac:dyDescent="0.2">
      <c r="A642" t="s">
        <v>2755</v>
      </c>
      <c r="B642" t="s">
        <v>7284</v>
      </c>
      <c r="C642">
        <v>9532771</v>
      </c>
      <c r="D642" t="s">
        <v>1243</v>
      </c>
      <c r="E642">
        <v>49365462</v>
      </c>
      <c r="F642" t="s">
        <v>699</v>
      </c>
      <c r="H642" t="s">
        <v>59</v>
      </c>
      <c r="I642">
        <v>42.321120000000001</v>
      </c>
      <c r="J642">
        <v>-71.114500000000007</v>
      </c>
      <c r="K642" t="s">
        <v>21</v>
      </c>
      <c r="L642">
        <v>80</v>
      </c>
      <c r="M642">
        <v>91</v>
      </c>
      <c r="N642">
        <v>0</v>
      </c>
      <c r="Q642">
        <v>1</v>
      </c>
      <c r="R642">
        <v>0</v>
      </c>
      <c r="S642">
        <v>0</v>
      </c>
    </row>
    <row r="643" spans="1:20" x14ac:dyDescent="0.2">
      <c r="A643" t="s">
        <v>2755</v>
      </c>
      <c r="B643" t="s">
        <v>7284</v>
      </c>
      <c r="C643">
        <v>9545482</v>
      </c>
      <c r="D643" t="s">
        <v>1244</v>
      </c>
      <c r="E643">
        <v>35646443</v>
      </c>
      <c r="F643" t="s">
        <v>893</v>
      </c>
      <c r="H643" t="s">
        <v>278</v>
      </c>
      <c r="I643">
        <v>42.344630000000002</v>
      </c>
      <c r="J643">
        <v>-71.110370000000003</v>
      </c>
      <c r="K643" t="s">
        <v>25</v>
      </c>
      <c r="L643">
        <v>420</v>
      </c>
      <c r="M643">
        <v>3</v>
      </c>
      <c r="N643">
        <v>67</v>
      </c>
      <c r="O643" s="1">
        <v>44772</v>
      </c>
      <c r="P643">
        <v>0.83</v>
      </c>
      <c r="Q643">
        <v>2</v>
      </c>
      <c r="R643">
        <v>275</v>
      </c>
      <c r="S643">
        <v>5</v>
      </c>
    </row>
    <row r="644" spans="1:20" x14ac:dyDescent="0.2">
      <c r="A644" t="s">
        <v>2755</v>
      </c>
      <c r="B644" t="s">
        <v>7284</v>
      </c>
      <c r="C644">
        <v>9546032</v>
      </c>
      <c r="D644" t="s">
        <v>1245</v>
      </c>
      <c r="E644">
        <v>35646443</v>
      </c>
      <c r="F644" t="s">
        <v>893</v>
      </c>
      <c r="H644" t="s">
        <v>278</v>
      </c>
      <c r="I644">
        <v>42.344200000000001</v>
      </c>
      <c r="J644">
        <v>-71.110889999999998</v>
      </c>
      <c r="K644" t="s">
        <v>25</v>
      </c>
      <c r="L644">
        <v>420</v>
      </c>
      <c r="M644">
        <v>28</v>
      </c>
      <c r="N644">
        <v>58</v>
      </c>
      <c r="O644" s="1">
        <v>44792</v>
      </c>
      <c r="P644">
        <v>0.72</v>
      </c>
      <c r="Q644">
        <v>2</v>
      </c>
      <c r="R644">
        <v>309</v>
      </c>
      <c r="S644">
        <v>6</v>
      </c>
    </row>
    <row r="645" spans="1:20" x14ac:dyDescent="0.2">
      <c r="A645" t="s">
        <v>2755</v>
      </c>
      <c r="B645" t="s">
        <v>7284</v>
      </c>
      <c r="C645">
        <v>9569407</v>
      </c>
      <c r="D645" t="s">
        <v>1246</v>
      </c>
      <c r="E645">
        <v>44920239</v>
      </c>
      <c r="F645" t="s">
        <v>1247</v>
      </c>
      <c r="H645" t="s">
        <v>20</v>
      </c>
      <c r="I645">
        <v>42.335880000000003</v>
      </c>
      <c r="J645">
        <v>-71.188109999999995</v>
      </c>
      <c r="K645" t="s">
        <v>21</v>
      </c>
      <c r="L645">
        <v>60</v>
      </c>
      <c r="M645">
        <v>91</v>
      </c>
      <c r="N645">
        <v>13</v>
      </c>
      <c r="O645" s="1">
        <v>43710</v>
      </c>
      <c r="P645">
        <v>0.16</v>
      </c>
      <c r="Q645">
        <v>2</v>
      </c>
      <c r="R645">
        <v>349</v>
      </c>
      <c r="S645">
        <v>0</v>
      </c>
    </row>
    <row r="646" spans="1:20" x14ac:dyDescent="0.2">
      <c r="A646" t="s">
        <v>2755</v>
      </c>
      <c r="B646" t="s">
        <v>7284</v>
      </c>
      <c r="C646">
        <v>9685076</v>
      </c>
      <c r="D646" t="s">
        <v>1248</v>
      </c>
      <c r="E646">
        <v>16186589</v>
      </c>
      <c r="F646" t="s">
        <v>483</v>
      </c>
      <c r="H646" t="s">
        <v>49</v>
      </c>
      <c r="I646">
        <v>42.30489</v>
      </c>
      <c r="J646">
        <v>-71.070710000000005</v>
      </c>
      <c r="K646" t="s">
        <v>21</v>
      </c>
      <c r="L646">
        <v>39</v>
      </c>
      <c r="M646">
        <v>30</v>
      </c>
      <c r="N646">
        <v>17</v>
      </c>
      <c r="O646" s="1">
        <v>44773</v>
      </c>
      <c r="P646">
        <v>0.22</v>
      </c>
      <c r="Q646">
        <v>27</v>
      </c>
      <c r="R646">
        <v>268</v>
      </c>
      <c r="S646">
        <v>4</v>
      </c>
    </row>
    <row r="647" spans="1:20" x14ac:dyDescent="0.2">
      <c r="A647" t="s">
        <v>2755</v>
      </c>
      <c r="B647" t="s">
        <v>7284</v>
      </c>
      <c r="C647">
        <v>9685085</v>
      </c>
      <c r="D647" t="s">
        <v>1249</v>
      </c>
      <c r="E647">
        <v>16186589</v>
      </c>
      <c r="F647" t="s">
        <v>483</v>
      </c>
      <c r="H647" t="s">
        <v>49</v>
      </c>
      <c r="I647">
        <v>42.288849999999996</v>
      </c>
      <c r="J647">
        <v>-71.070049999999995</v>
      </c>
      <c r="K647" t="s">
        <v>21</v>
      </c>
      <c r="L647">
        <v>40</v>
      </c>
      <c r="M647">
        <v>30</v>
      </c>
      <c r="N647">
        <v>20</v>
      </c>
      <c r="O647" s="1">
        <v>44794</v>
      </c>
      <c r="P647">
        <v>0.26</v>
      </c>
      <c r="Q647">
        <v>27</v>
      </c>
      <c r="R647">
        <v>318</v>
      </c>
      <c r="S647">
        <v>5</v>
      </c>
    </row>
    <row r="648" spans="1:20" x14ac:dyDescent="0.2">
      <c r="A648" t="s">
        <v>2755</v>
      </c>
      <c r="B648" t="s">
        <v>7284</v>
      </c>
      <c r="C648">
        <v>9698564</v>
      </c>
      <c r="D648" t="s">
        <v>1250</v>
      </c>
      <c r="E648">
        <v>11441054</v>
      </c>
      <c r="F648" t="s">
        <v>462</v>
      </c>
      <c r="H648" t="s">
        <v>20</v>
      </c>
      <c r="I648">
        <v>42.373049999999999</v>
      </c>
      <c r="J648">
        <v>-71.163499999999999</v>
      </c>
      <c r="K648" t="s">
        <v>21</v>
      </c>
      <c r="L648">
        <v>55</v>
      </c>
      <c r="M648">
        <v>10</v>
      </c>
      <c r="N648">
        <v>5</v>
      </c>
      <c r="O648" s="1">
        <v>43683</v>
      </c>
      <c r="P648">
        <v>0.06</v>
      </c>
      <c r="Q648">
        <v>4</v>
      </c>
      <c r="R648">
        <v>318</v>
      </c>
      <c r="S648">
        <v>0</v>
      </c>
    </row>
    <row r="649" spans="1:20" x14ac:dyDescent="0.2">
      <c r="A649" t="s">
        <v>2755</v>
      </c>
      <c r="B649" t="s">
        <v>7284</v>
      </c>
      <c r="C649">
        <v>9729190</v>
      </c>
      <c r="D649" t="s">
        <v>1251</v>
      </c>
      <c r="E649">
        <v>2158200</v>
      </c>
      <c r="F649" t="s">
        <v>1252</v>
      </c>
      <c r="H649" t="s">
        <v>37</v>
      </c>
      <c r="I649">
        <v>42.383830000000003</v>
      </c>
      <c r="J649">
        <v>-71.125159999999994</v>
      </c>
      <c r="K649" t="s">
        <v>21</v>
      </c>
      <c r="L649">
        <v>135</v>
      </c>
      <c r="M649">
        <v>6</v>
      </c>
      <c r="N649">
        <v>110</v>
      </c>
      <c r="O649" s="1">
        <v>44814</v>
      </c>
      <c r="P649">
        <v>1.46</v>
      </c>
      <c r="Q649">
        <v>1</v>
      </c>
      <c r="R649">
        <v>88</v>
      </c>
      <c r="S649">
        <v>13</v>
      </c>
      <c r="T649" t="s">
        <v>1253</v>
      </c>
    </row>
    <row r="650" spans="1:20" x14ac:dyDescent="0.2">
      <c r="A650" t="s">
        <v>2755</v>
      </c>
      <c r="B650" t="s">
        <v>7284</v>
      </c>
      <c r="C650">
        <v>9731479</v>
      </c>
      <c r="D650" t="s">
        <v>1254</v>
      </c>
      <c r="E650">
        <v>19013294</v>
      </c>
      <c r="F650" t="s">
        <v>1255</v>
      </c>
      <c r="H650" t="s">
        <v>198</v>
      </c>
      <c r="I650">
        <v>42.345140000000001</v>
      </c>
      <c r="J650">
        <v>-71.067449999999994</v>
      </c>
      <c r="K650" t="s">
        <v>25</v>
      </c>
      <c r="L650">
        <v>120</v>
      </c>
      <c r="M650">
        <v>91</v>
      </c>
      <c r="N650">
        <v>166</v>
      </c>
      <c r="O650" s="1">
        <v>43779</v>
      </c>
      <c r="P650">
        <v>2.0699999999999998</v>
      </c>
      <c r="Q650">
        <v>1</v>
      </c>
      <c r="R650">
        <v>0</v>
      </c>
      <c r="S650">
        <v>0</v>
      </c>
      <c r="T650" t="s">
        <v>1256</v>
      </c>
    </row>
    <row r="651" spans="1:20" x14ac:dyDescent="0.2">
      <c r="A651" t="s">
        <v>2755</v>
      </c>
      <c r="B651" t="s">
        <v>7284</v>
      </c>
      <c r="C651">
        <v>9751520</v>
      </c>
      <c r="D651" t="s">
        <v>1257</v>
      </c>
      <c r="E651">
        <v>50297998</v>
      </c>
      <c r="F651" t="s">
        <v>1258</v>
      </c>
      <c r="H651" t="s">
        <v>24</v>
      </c>
      <c r="I651">
        <v>42.365830000000003</v>
      </c>
      <c r="J651">
        <v>-71.035290000000003</v>
      </c>
      <c r="K651" t="s">
        <v>25</v>
      </c>
      <c r="L651">
        <v>70</v>
      </c>
      <c r="M651">
        <v>91</v>
      </c>
      <c r="N651">
        <v>2</v>
      </c>
      <c r="O651" s="1">
        <v>42383</v>
      </c>
      <c r="P651">
        <v>0.02</v>
      </c>
      <c r="Q651">
        <v>1</v>
      </c>
      <c r="R651">
        <v>0</v>
      </c>
      <c r="S651">
        <v>0</v>
      </c>
    </row>
    <row r="652" spans="1:20" x14ac:dyDescent="0.2">
      <c r="A652" t="s">
        <v>2755</v>
      </c>
      <c r="B652" t="s">
        <v>7284</v>
      </c>
      <c r="C652">
        <v>9790965</v>
      </c>
      <c r="D652" t="s">
        <v>1259</v>
      </c>
      <c r="E652">
        <v>50462187</v>
      </c>
      <c r="F652" t="s">
        <v>314</v>
      </c>
      <c r="H652" t="s">
        <v>37</v>
      </c>
      <c r="I652">
        <v>42.388129999999997</v>
      </c>
      <c r="J652">
        <v>-71.127739000000005</v>
      </c>
      <c r="K652" t="s">
        <v>21</v>
      </c>
      <c r="L652">
        <v>100</v>
      </c>
      <c r="M652">
        <v>1</v>
      </c>
      <c r="N652">
        <v>224</v>
      </c>
      <c r="O652" s="1">
        <v>44818</v>
      </c>
      <c r="P652">
        <v>2.83</v>
      </c>
      <c r="Q652">
        <v>1</v>
      </c>
      <c r="R652">
        <v>281</v>
      </c>
      <c r="S652">
        <v>47</v>
      </c>
      <c r="T652" t="s">
        <v>1260</v>
      </c>
    </row>
    <row r="653" spans="1:20" x14ac:dyDescent="0.2">
      <c r="A653" t="s">
        <v>2755</v>
      </c>
      <c r="B653" t="s">
        <v>7284</v>
      </c>
      <c r="C653">
        <v>9806847</v>
      </c>
      <c r="D653" t="s">
        <v>1261</v>
      </c>
      <c r="E653">
        <v>49493852</v>
      </c>
      <c r="F653" t="s">
        <v>1262</v>
      </c>
      <c r="H653" t="s">
        <v>146</v>
      </c>
      <c r="I653">
        <v>42.302</v>
      </c>
      <c r="J653">
        <v>-71.154669999999996</v>
      </c>
      <c r="K653" t="s">
        <v>21</v>
      </c>
      <c r="L653">
        <v>135</v>
      </c>
      <c r="M653">
        <v>2</v>
      </c>
      <c r="N653">
        <v>132</v>
      </c>
      <c r="O653" s="1">
        <v>44810</v>
      </c>
      <c r="P653">
        <v>1.69</v>
      </c>
      <c r="Q653">
        <v>1</v>
      </c>
      <c r="R653">
        <v>327</v>
      </c>
      <c r="S653">
        <v>34</v>
      </c>
    </row>
    <row r="654" spans="1:20" x14ac:dyDescent="0.2">
      <c r="A654" t="s">
        <v>2755</v>
      </c>
      <c r="B654" t="s">
        <v>7284</v>
      </c>
      <c r="C654">
        <v>9813223</v>
      </c>
      <c r="D654" t="s">
        <v>1263</v>
      </c>
      <c r="E654">
        <v>25279966</v>
      </c>
      <c r="F654" t="s">
        <v>720</v>
      </c>
      <c r="H654" t="s">
        <v>37</v>
      </c>
      <c r="I654">
        <v>42.349080000000001</v>
      </c>
      <c r="J654">
        <v>-71.132509999999996</v>
      </c>
      <c r="K654" t="s">
        <v>25</v>
      </c>
      <c r="L654">
        <v>73</v>
      </c>
      <c r="M654">
        <v>240</v>
      </c>
      <c r="N654">
        <v>95</v>
      </c>
      <c r="O654" s="1">
        <v>44802</v>
      </c>
      <c r="P654">
        <v>1.1499999999999999</v>
      </c>
      <c r="Q654">
        <v>2</v>
      </c>
      <c r="R654">
        <v>102</v>
      </c>
      <c r="S654">
        <v>6</v>
      </c>
      <c r="T654" t="s">
        <v>1264</v>
      </c>
    </row>
    <row r="655" spans="1:20" x14ac:dyDescent="0.2">
      <c r="A655" t="s">
        <v>2755</v>
      </c>
      <c r="B655" t="s">
        <v>7284</v>
      </c>
      <c r="C655">
        <v>9832821</v>
      </c>
      <c r="D655" t="s">
        <v>1265</v>
      </c>
      <c r="E655">
        <v>50639730</v>
      </c>
      <c r="F655" t="s">
        <v>689</v>
      </c>
      <c r="H655" t="s">
        <v>37</v>
      </c>
      <c r="I655">
        <v>42.385550000000002</v>
      </c>
      <c r="J655">
        <v>-71.117699999999999</v>
      </c>
      <c r="K655" t="s">
        <v>21</v>
      </c>
      <c r="L655">
        <v>199</v>
      </c>
      <c r="M655">
        <v>3</v>
      </c>
      <c r="N655">
        <v>84</v>
      </c>
      <c r="O655" s="1">
        <v>44737</v>
      </c>
      <c r="P655">
        <v>1.59</v>
      </c>
      <c r="Q655">
        <v>1</v>
      </c>
      <c r="R655">
        <v>16</v>
      </c>
      <c r="S655">
        <v>17</v>
      </c>
      <c r="T655">
        <v>13693</v>
      </c>
    </row>
    <row r="656" spans="1:20" x14ac:dyDescent="0.2">
      <c r="A656" t="s">
        <v>2755</v>
      </c>
      <c r="B656" t="s">
        <v>7284</v>
      </c>
      <c r="C656">
        <v>9834727</v>
      </c>
      <c r="D656" t="s">
        <v>1266</v>
      </c>
      <c r="E656">
        <v>50648271</v>
      </c>
      <c r="F656" t="s">
        <v>962</v>
      </c>
      <c r="H656" t="s">
        <v>46</v>
      </c>
      <c r="I656">
        <v>42.365940000000002</v>
      </c>
      <c r="J656">
        <v>-71.056690000000003</v>
      </c>
      <c r="K656" t="s">
        <v>25</v>
      </c>
      <c r="L656">
        <v>257</v>
      </c>
      <c r="M656">
        <v>3</v>
      </c>
      <c r="N656">
        <v>150</v>
      </c>
      <c r="O656" s="1">
        <v>44809</v>
      </c>
      <c r="P656">
        <v>1.85</v>
      </c>
      <c r="Q656">
        <v>1</v>
      </c>
      <c r="R656">
        <v>142</v>
      </c>
      <c r="S656">
        <v>16</v>
      </c>
      <c r="T656" t="s">
        <v>1267</v>
      </c>
    </row>
    <row r="657" spans="1:20" x14ac:dyDescent="0.2">
      <c r="A657" t="s">
        <v>2755</v>
      </c>
      <c r="B657" t="s">
        <v>7284</v>
      </c>
      <c r="C657">
        <v>9878725</v>
      </c>
      <c r="D657" t="s">
        <v>1268</v>
      </c>
      <c r="E657">
        <v>17892292</v>
      </c>
      <c r="F657" t="s">
        <v>691</v>
      </c>
      <c r="H657" t="s">
        <v>37</v>
      </c>
      <c r="I657">
        <v>42.361519999999999</v>
      </c>
      <c r="J657">
        <v>-71.133330000000001</v>
      </c>
      <c r="K657" t="s">
        <v>21</v>
      </c>
      <c r="L657">
        <v>56</v>
      </c>
      <c r="M657">
        <v>91</v>
      </c>
      <c r="N657">
        <v>1</v>
      </c>
      <c r="O657" s="1">
        <v>43164</v>
      </c>
      <c r="P657">
        <v>0.02</v>
      </c>
      <c r="Q657">
        <v>5</v>
      </c>
      <c r="R657">
        <v>0</v>
      </c>
      <c r="S657">
        <v>0</v>
      </c>
    </row>
    <row r="658" spans="1:20" x14ac:dyDescent="0.2">
      <c r="A658" t="s">
        <v>2755</v>
      </c>
      <c r="B658" t="s">
        <v>7284</v>
      </c>
      <c r="C658">
        <v>9900315</v>
      </c>
      <c r="D658" t="s">
        <v>1269</v>
      </c>
      <c r="E658">
        <v>724846</v>
      </c>
      <c r="F658" t="s">
        <v>334</v>
      </c>
      <c r="H658" t="s">
        <v>34</v>
      </c>
      <c r="I658">
        <v>42.37594</v>
      </c>
      <c r="J658">
        <v>-71.060699999999997</v>
      </c>
      <c r="K658" t="s">
        <v>25</v>
      </c>
      <c r="L658">
        <v>209</v>
      </c>
      <c r="M658">
        <v>4</v>
      </c>
      <c r="N658">
        <v>72</v>
      </c>
      <c r="O658" s="1">
        <v>44765</v>
      </c>
      <c r="P658">
        <v>0.91</v>
      </c>
      <c r="Q658">
        <v>1</v>
      </c>
      <c r="R658">
        <v>0</v>
      </c>
      <c r="S658">
        <v>2</v>
      </c>
      <c r="T658" t="s">
        <v>1270</v>
      </c>
    </row>
    <row r="659" spans="1:20" x14ac:dyDescent="0.2">
      <c r="A659" t="s">
        <v>2755</v>
      </c>
      <c r="B659" t="s">
        <v>7284</v>
      </c>
      <c r="C659">
        <v>9927468</v>
      </c>
      <c r="D659" t="s">
        <v>1271</v>
      </c>
      <c r="E659">
        <v>31340713</v>
      </c>
      <c r="F659" t="s">
        <v>897</v>
      </c>
      <c r="H659" t="s">
        <v>52</v>
      </c>
      <c r="I659">
        <v>42.346200000000003</v>
      </c>
      <c r="J659">
        <v>-71.106999999999999</v>
      </c>
      <c r="K659" t="s">
        <v>21</v>
      </c>
      <c r="L659">
        <v>79</v>
      </c>
      <c r="M659">
        <v>2</v>
      </c>
      <c r="N659">
        <v>166</v>
      </c>
      <c r="O659" s="1">
        <v>44812</v>
      </c>
      <c r="P659">
        <v>2.0299999999999998</v>
      </c>
      <c r="Q659">
        <v>50</v>
      </c>
      <c r="R659">
        <v>171</v>
      </c>
      <c r="S659">
        <v>28</v>
      </c>
    </row>
    <row r="660" spans="1:20" x14ac:dyDescent="0.2">
      <c r="A660" t="s">
        <v>2755</v>
      </c>
      <c r="B660" t="s">
        <v>7284</v>
      </c>
      <c r="C660">
        <v>9936899</v>
      </c>
      <c r="D660" t="s">
        <v>1272</v>
      </c>
      <c r="E660">
        <v>40995423</v>
      </c>
      <c r="F660" t="s">
        <v>1054</v>
      </c>
      <c r="H660" t="s">
        <v>49</v>
      </c>
      <c r="I660">
        <v>42.27984</v>
      </c>
      <c r="J660">
        <v>-71.025080000000003</v>
      </c>
      <c r="K660" t="s">
        <v>25</v>
      </c>
      <c r="L660">
        <v>89</v>
      </c>
      <c r="M660">
        <v>31</v>
      </c>
      <c r="N660">
        <v>3</v>
      </c>
      <c r="O660" s="1">
        <v>43623</v>
      </c>
      <c r="P660">
        <v>0.04</v>
      </c>
      <c r="Q660">
        <v>8</v>
      </c>
      <c r="R660">
        <v>336</v>
      </c>
      <c r="S660">
        <v>0</v>
      </c>
    </row>
    <row r="661" spans="1:20" x14ac:dyDescent="0.2">
      <c r="A661" t="s">
        <v>2755</v>
      </c>
      <c r="B661" t="s">
        <v>7284</v>
      </c>
      <c r="C661">
        <v>9941923</v>
      </c>
      <c r="D661" t="s">
        <v>1273</v>
      </c>
      <c r="E661">
        <v>51094247</v>
      </c>
      <c r="F661" t="s">
        <v>1274</v>
      </c>
      <c r="H661" t="s">
        <v>52</v>
      </c>
      <c r="I661">
        <v>42.350540000000002</v>
      </c>
      <c r="J661">
        <v>-71.097790000000003</v>
      </c>
      <c r="K661" t="s">
        <v>25</v>
      </c>
      <c r="L661">
        <v>192</v>
      </c>
      <c r="M661">
        <v>91</v>
      </c>
      <c r="N661">
        <v>0</v>
      </c>
      <c r="Q661">
        <v>1</v>
      </c>
      <c r="R661">
        <v>0</v>
      </c>
      <c r="S661">
        <v>0</v>
      </c>
    </row>
    <row r="662" spans="1:20" x14ac:dyDescent="0.2">
      <c r="A662" t="s">
        <v>2755</v>
      </c>
      <c r="B662" t="s">
        <v>7284</v>
      </c>
      <c r="C662">
        <v>9959054</v>
      </c>
      <c r="D662" t="s">
        <v>1275</v>
      </c>
      <c r="E662">
        <v>51175137</v>
      </c>
      <c r="F662" t="s">
        <v>1276</v>
      </c>
      <c r="H662" t="s">
        <v>24</v>
      </c>
      <c r="I662">
        <v>42.381590000000003</v>
      </c>
      <c r="J662">
        <v>-70.973979999999997</v>
      </c>
      <c r="K662" t="s">
        <v>21</v>
      </c>
      <c r="L662">
        <v>59</v>
      </c>
      <c r="M662">
        <v>1</v>
      </c>
      <c r="N662">
        <v>239</v>
      </c>
      <c r="O662" s="1">
        <v>44811</v>
      </c>
      <c r="P662">
        <v>2.95</v>
      </c>
      <c r="Q662">
        <v>5</v>
      </c>
      <c r="R662">
        <v>254</v>
      </c>
      <c r="S662">
        <v>48</v>
      </c>
    </row>
    <row r="663" spans="1:20" x14ac:dyDescent="0.2">
      <c r="A663" t="s">
        <v>2755</v>
      </c>
      <c r="B663" t="s">
        <v>7284</v>
      </c>
      <c r="C663">
        <v>9970895</v>
      </c>
      <c r="D663" t="s">
        <v>1277</v>
      </c>
      <c r="E663">
        <v>51173591</v>
      </c>
      <c r="F663" t="s">
        <v>1278</v>
      </c>
      <c r="H663" t="s">
        <v>198</v>
      </c>
      <c r="I663">
        <v>42.335120000000003</v>
      </c>
      <c r="J663">
        <v>-71.074299999999994</v>
      </c>
      <c r="K663" t="s">
        <v>25</v>
      </c>
      <c r="L663">
        <v>159</v>
      </c>
      <c r="M663">
        <v>91</v>
      </c>
      <c r="N663">
        <v>7</v>
      </c>
      <c r="O663" s="1">
        <v>42537</v>
      </c>
      <c r="P663">
        <v>0.09</v>
      </c>
      <c r="Q663">
        <v>1</v>
      </c>
      <c r="R663">
        <v>0</v>
      </c>
      <c r="S663">
        <v>0</v>
      </c>
    </row>
    <row r="664" spans="1:20" x14ac:dyDescent="0.2">
      <c r="A664" t="s">
        <v>2755</v>
      </c>
      <c r="B664" t="s">
        <v>7284</v>
      </c>
      <c r="C664">
        <v>9975650</v>
      </c>
      <c r="D664" t="s">
        <v>1279</v>
      </c>
      <c r="E664">
        <v>6357472</v>
      </c>
      <c r="F664" t="s">
        <v>1280</v>
      </c>
      <c r="H664" t="s">
        <v>37</v>
      </c>
      <c r="I664">
        <v>42.36665</v>
      </c>
      <c r="J664">
        <v>-71.107950000000002</v>
      </c>
      <c r="K664" t="s">
        <v>25</v>
      </c>
      <c r="L664">
        <v>120</v>
      </c>
      <c r="M664">
        <v>31</v>
      </c>
      <c r="N664">
        <v>93</v>
      </c>
      <c r="O664" s="1">
        <v>44713</v>
      </c>
      <c r="P664">
        <v>1.1599999999999999</v>
      </c>
      <c r="Q664">
        <v>1</v>
      </c>
      <c r="R664">
        <v>32</v>
      </c>
      <c r="S664">
        <v>3</v>
      </c>
    </row>
    <row r="665" spans="1:20" x14ac:dyDescent="0.2">
      <c r="A665" t="s">
        <v>2755</v>
      </c>
      <c r="B665" t="s">
        <v>7284</v>
      </c>
      <c r="C665">
        <v>9998008</v>
      </c>
      <c r="D665" t="s">
        <v>1281</v>
      </c>
      <c r="E665">
        <v>40995423</v>
      </c>
      <c r="F665" t="s">
        <v>1054</v>
      </c>
      <c r="H665" t="s">
        <v>49</v>
      </c>
      <c r="I665">
        <v>42.279510000000002</v>
      </c>
      <c r="J665">
        <v>-71.024850000000001</v>
      </c>
      <c r="K665" t="s">
        <v>25</v>
      </c>
      <c r="L665">
        <v>95</v>
      </c>
      <c r="M665">
        <v>31</v>
      </c>
      <c r="N665">
        <v>6</v>
      </c>
      <c r="O665" s="1">
        <v>44181</v>
      </c>
      <c r="P665">
        <v>0.08</v>
      </c>
      <c r="Q665">
        <v>8</v>
      </c>
      <c r="R665">
        <v>353</v>
      </c>
      <c r="S665">
        <v>0</v>
      </c>
    </row>
    <row r="666" spans="1:20" x14ac:dyDescent="0.2">
      <c r="A666" t="s">
        <v>2755</v>
      </c>
      <c r="B666" t="s">
        <v>7284</v>
      </c>
      <c r="C666">
        <v>10040743</v>
      </c>
      <c r="D666" t="s">
        <v>1282</v>
      </c>
      <c r="E666">
        <v>51175137</v>
      </c>
      <c r="F666" t="s">
        <v>1276</v>
      </c>
      <c r="H666" t="s">
        <v>24</v>
      </c>
      <c r="I666">
        <v>42.381180000000001</v>
      </c>
      <c r="J666">
        <v>-70.973370000000003</v>
      </c>
      <c r="K666" t="s">
        <v>21</v>
      </c>
      <c r="L666">
        <v>53</v>
      </c>
      <c r="M666">
        <v>1</v>
      </c>
      <c r="N666">
        <v>320</v>
      </c>
      <c r="O666" s="1">
        <v>44808</v>
      </c>
      <c r="P666">
        <v>4.13</v>
      </c>
      <c r="Q666">
        <v>5</v>
      </c>
      <c r="R666">
        <v>305</v>
      </c>
      <c r="S666">
        <v>47</v>
      </c>
    </row>
    <row r="667" spans="1:20" x14ac:dyDescent="0.2">
      <c r="A667" t="s">
        <v>2755</v>
      </c>
      <c r="B667" t="s">
        <v>7284</v>
      </c>
      <c r="C667">
        <v>10066136</v>
      </c>
      <c r="D667" t="s">
        <v>1283</v>
      </c>
      <c r="E667">
        <v>30283594</v>
      </c>
      <c r="F667" t="s">
        <v>842</v>
      </c>
      <c r="H667" t="s">
        <v>357</v>
      </c>
      <c r="I667">
        <v>42.363746999999996</v>
      </c>
      <c r="J667">
        <v>-71.083374000000006</v>
      </c>
      <c r="K667" t="s">
        <v>25</v>
      </c>
      <c r="L667">
        <v>329</v>
      </c>
      <c r="M667">
        <v>31</v>
      </c>
      <c r="N667">
        <v>4</v>
      </c>
      <c r="O667" s="1">
        <v>44212</v>
      </c>
      <c r="P667">
        <v>0.05</v>
      </c>
      <c r="Q667">
        <v>45</v>
      </c>
      <c r="R667">
        <v>364</v>
      </c>
      <c r="S667">
        <v>0</v>
      </c>
      <c r="T667" t="s">
        <v>358</v>
      </c>
    </row>
    <row r="668" spans="1:20" x14ac:dyDescent="0.2">
      <c r="A668" t="s">
        <v>2755</v>
      </c>
      <c r="B668" t="s">
        <v>7284</v>
      </c>
      <c r="C668">
        <v>10066362</v>
      </c>
      <c r="D668" t="s">
        <v>1284</v>
      </c>
      <c r="E668">
        <v>30283594</v>
      </c>
      <c r="F668" t="s">
        <v>842</v>
      </c>
      <c r="H668" t="s">
        <v>357</v>
      </c>
      <c r="I668">
        <v>42.363746999999996</v>
      </c>
      <c r="J668">
        <v>-71.083374000000006</v>
      </c>
      <c r="K668" t="s">
        <v>25</v>
      </c>
      <c r="L668">
        <v>329</v>
      </c>
      <c r="M668">
        <v>31</v>
      </c>
      <c r="N668">
        <v>3</v>
      </c>
      <c r="O668" s="1">
        <v>43056</v>
      </c>
      <c r="P668">
        <v>0.04</v>
      </c>
      <c r="Q668">
        <v>45</v>
      </c>
      <c r="R668">
        <v>364</v>
      </c>
      <c r="S668">
        <v>0</v>
      </c>
      <c r="T668" t="s">
        <v>358</v>
      </c>
    </row>
    <row r="669" spans="1:20" x14ac:dyDescent="0.2">
      <c r="A669" t="s">
        <v>2755</v>
      </c>
      <c r="B669" t="s">
        <v>7284</v>
      </c>
      <c r="C669">
        <v>10068003</v>
      </c>
      <c r="D669" t="s">
        <v>1285</v>
      </c>
      <c r="E669">
        <v>30283594</v>
      </c>
      <c r="F669" t="s">
        <v>842</v>
      </c>
      <c r="H669" t="s">
        <v>357</v>
      </c>
      <c r="I669">
        <v>42.363746999999996</v>
      </c>
      <c r="J669">
        <v>-71.083374000000006</v>
      </c>
      <c r="K669" t="s">
        <v>25</v>
      </c>
      <c r="L669">
        <v>469</v>
      </c>
      <c r="M669">
        <v>31</v>
      </c>
      <c r="N669">
        <v>5</v>
      </c>
      <c r="O669" s="1">
        <v>43008</v>
      </c>
      <c r="P669">
        <v>7.0000000000000007E-2</v>
      </c>
      <c r="Q669">
        <v>45</v>
      </c>
      <c r="R669">
        <v>364</v>
      </c>
      <c r="S669">
        <v>0</v>
      </c>
      <c r="T669" t="s">
        <v>358</v>
      </c>
    </row>
    <row r="670" spans="1:20" x14ac:dyDescent="0.2">
      <c r="A670" t="s">
        <v>2755</v>
      </c>
      <c r="B670" t="s">
        <v>7284</v>
      </c>
      <c r="C670">
        <v>10068240</v>
      </c>
      <c r="D670" t="s">
        <v>1286</v>
      </c>
      <c r="E670">
        <v>15583990</v>
      </c>
      <c r="F670" t="s">
        <v>1188</v>
      </c>
      <c r="H670" t="s">
        <v>49</v>
      </c>
      <c r="I670">
        <v>42.289920000000002</v>
      </c>
      <c r="J670">
        <v>-71.062479999999994</v>
      </c>
      <c r="K670" t="s">
        <v>21</v>
      </c>
      <c r="L670">
        <v>99</v>
      </c>
      <c r="M670">
        <v>1</v>
      </c>
      <c r="N670">
        <v>189</v>
      </c>
      <c r="O670" s="1">
        <v>44122</v>
      </c>
      <c r="P670">
        <v>2.3199999999999998</v>
      </c>
      <c r="Q670">
        <v>11</v>
      </c>
      <c r="R670">
        <v>351</v>
      </c>
      <c r="S670">
        <v>0</v>
      </c>
      <c r="T670" t="s">
        <v>1189</v>
      </c>
    </row>
    <row r="671" spans="1:20" x14ac:dyDescent="0.2">
      <c r="A671" t="s">
        <v>2755</v>
      </c>
      <c r="B671" t="s">
        <v>7284</v>
      </c>
      <c r="C671">
        <v>10123024</v>
      </c>
      <c r="D671" t="s">
        <v>1287</v>
      </c>
      <c r="E671">
        <v>28564205</v>
      </c>
      <c r="F671" t="s">
        <v>1288</v>
      </c>
      <c r="H671" t="s">
        <v>37</v>
      </c>
      <c r="I671">
        <v>42.351280000000003</v>
      </c>
      <c r="J671">
        <v>-71.130589999999998</v>
      </c>
      <c r="K671" t="s">
        <v>25</v>
      </c>
      <c r="L671">
        <v>125</v>
      </c>
      <c r="M671">
        <v>91</v>
      </c>
      <c r="N671">
        <v>6</v>
      </c>
      <c r="O671" s="1">
        <v>43716</v>
      </c>
      <c r="P671">
        <v>0.12</v>
      </c>
      <c r="Q671">
        <v>1</v>
      </c>
      <c r="R671">
        <v>90</v>
      </c>
      <c r="S671">
        <v>0</v>
      </c>
    </row>
    <row r="672" spans="1:20" x14ac:dyDescent="0.2">
      <c r="A672" t="s">
        <v>2755</v>
      </c>
      <c r="B672" t="s">
        <v>7284</v>
      </c>
      <c r="C672">
        <v>10132073</v>
      </c>
      <c r="D672" t="s">
        <v>1289</v>
      </c>
      <c r="E672">
        <v>51992629</v>
      </c>
      <c r="F672" t="s">
        <v>1290</v>
      </c>
      <c r="H672" t="s">
        <v>24</v>
      </c>
      <c r="I672">
        <v>42.371259999999999</v>
      </c>
      <c r="J672">
        <v>-71.038929999999993</v>
      </c>
      <c r="K672" t="s">
        <v>25</v>
      </c>
      <c r="L672">
        <v>186</v>
      </c>
      <c r="M672">
        <v>5</v>
      </c>
      <c r="N672">
        <v>61</v>
      </c>
      <c r="O672" s="1">
        <v>44803</v>
      </c>
      <c r="P672">
        <v>0.81</v>
      </c>
      <c r="Q672">
        <v>1</v>
      </c>
      <c r="R672">
        <v>216</v>
      </c>
      <c r="S672">
        <v>14</v>
      </c>
      <c r="T672" t="s">
        <v>1291</v>
      </c>
    </row>
    <row r="673" spans="1:20" x14ac:dyDescent="0.2">
      <c r="A673" t="s">
        <v>2755</v>
      </c>
      <c r="B673" t="s">
        <v>7284</v>
      </c>
      <c r="C673">
        <v>10249798</v>
      </c>
      <c r="D673" t="s">
        <v>1292</v>
      </c>
      <c r="E673">
        <v>26062958</v>
      </c>
      <c r="F673" t="s">
        <v>739</v>
      </c>
      <c r="H673" t="s">
        <v>28</v>
      </c>
      <c r="I673">
        <v>42.324489999999997</v>
      </c>
      <c r="J673">
        <v>-71.069310000000002</v>
      </c>
      <c r="K673" t="s">
        <v>21</v>
      </c>
      <c r="L673">
        <v>150</v>
      </c>
      <c r="M673">
        <v>29</v>
      </c>
      <c r="N673">
        <v>46</v>
      </c>
      <c r="O673" s="1">
        <v>43744</v>
      </c>
      <c r="P673">
        <v>0.62</v>
      </c>
      <c r="Q673">
        <v>2</v>
      </c>
      <c r="R673">
        <v>0</v>
      </c>
      <c r="S673">
        <v>0</v>
      </c>
      <c r="T673" t="s">
        <v>740</v>
      </c>
    </row>
    <row r="674" spans="1:20" x14ac:dyDescent="0.2">
      <c r="A674" t="s">
        <v>2755</v>
      </c>
      <c r="B674" t="s">
        <v>7284</v>
      </c>
      <c r="C674">
        <v>10290862</v>
      </c>
      <c r="D674" t="s">
        <v>1293</v>
      </c>
      <c r="E674">
        <v>51175137</v>
      </c>
      <c r="F674" t="s">
        <v>1276</v>
      </c>
      <c r="H674" t="s">
        <v>24</v>
      </c>
      <c r="I674">
        <v>42.381039999999999</v>
      </c>
      <c r="J674">
        <v>-70.976159999999993</v>
      </c>
      <c r="K674" t="s">
        <v>21</v>
      </c>
      <c r="L674">
        <v>82</v>
      </c>
      <c r="M674">
        <v>1</v>
      </c>
      <c r="N674">
        <v>292</v>
      </c>
      <c r="O674" s="1">
        <v>44801</v>
      </c>
      <c r="P674">
        <v>3.6</v>
      </c>
      <c r="Q674">
        <v>5</v>
      </c>
      <c r="R674">
        <v>320</v>
      </c>
      <c r="S674">
        <v>33</v>
      </c>
    </row>
    <row r="675" spans="1:20" x14ac:dyDescent="0.2">
      <c r="A675" t="s">
        <v>2755</v>
      </c>
      <c r="B675" t="s">
        <v>7284</v>
      </c>
      <c r="C675">
        <v>10297843</v>
      </c>
      <c r="D675" t="s">
        <v>1294</v>
      </c>
      <c r="E675">
        <v>51175137</v>
      </c>
      <c r="F675" t="s">
        <v>1276</v>
      </c>
      <c r="H675" t="s">
        <v>24</v>
      </c>
      <c r="I675">
        <v>42.380670000000002</v>
      </c>
      <c r="J675">
        <v>-70.973410000000001</v>
      </c>
      <c r="K675" t="s">
        <v>21</v>
      </c>
      <c r="L675">
        <v>55</v>
      </c>
      <c r="M675">
        <v>1</v>
      </c>
      <c r="N675">
        <v>400</v>
      </c>
      <c r="O675" s="1">
        <v>44806</v>
      </c>
      <c r="P675">
        <v>5.09</v>
      </c>
      <c r="Q675">
        <v>5</v>
      </c>
      <c r="R675">
        <v>314</v>
      </c>
      <c r="S675">
        <v>63</v>
      </c>
    </row>
    <row r="676" spans="1:20" x14ac:dyDescent="0.2">
      <c r="A676" t="s">
        <v>2755</v>
      </c>
      <c r="B676" t="s">
        <v>7284</v>
      </c>
      <c r="C676">
        <v>10299047</v>
      </c>
      <c r="D676" t="s">
        <v>1295</v>
      </c>
      <c r="E676">
        <v>52989144</v>
      </c>
      <c r="F676" t="s">
        <v>1296</v>
      </c>
      <c r="H676" t="s">
        <v>59</v>
      </c>
      <c r="I676">
        <v>42.314309999999999</v>
      </c>
      <c r="J676">
        <v>-71.103049999999996</v>
      </c>
      <c r="K676" t="s">
        <v>25</v>
      </c>
      <c r="L676">
        <v>125</v>
      </c>
      <c r="M676">
        <v>30</v>
      </c>
      <c r="N676">
        <v>48</v>
      </c>
      <c r="O676" s="1">
        <v>44713</v>
      </c>
      <c r="P676">
        <v>0.62</v>
      </c>
      <c r="Q676">
        <v>1</v>
      </c>
      <c r="R676">
        <v>271</v>
      </c>
      <c r="S676">
        <v>2</v>
      </c>
    </row>
    <row r="677" spans="1:20" x14ac:dyDescent="0.2">
      <c r="A677" t="s">
        <v>2755</v>
      </c>
      <c r="B677" t="s">
        <v>7284</v>
      </c>
      <c r="C677">
        <v>10355885</v>
      </c>
      <c r="D677" t="s">
        <v>1297</v>
      </c>
      <c r="E677">
        <v>51536389</v>
      </c>
      <c r="F677" t="s">
        <v>1298</v>
      </c>
      <c r="H677" t="s">
        <v>37</v>
      </c>
      <c r="I677">
        <v>42.368760000000002</v>
      </c>
      <c r="J677">
        <v>-71.100229999999996</v>
      </c>
      <c r="K677" t="s">
        <v>25</v>
      </c>
      <c r="L677">
        <v>419</v>
      </c>
      <c r="M677">
        <v>5</v>
      </c>
      <c r="N677">
        <v>136</v>
      </c>
      <c r="O677" s="1">
        <v>44800</v>
      </c>
      <c r="P677">
        <v>1.68</v>
      </c>
      <c r="Q677">
        <v>3</v>
      </c>
      <c r="R677">
        <v>131</v>
      </c>
      <c r="S677">
        <v>20</v>
      </c>
      <c r="T677" t="s">
        <v>1299</v>
      </c>
    </row>
    <row r="678" spans="1:20" x14ac:dyDescent="0.2">
      <c r="A678" t="s">
        <v>2755</v>
      </c>
      <c r="B678" t="s">
        <v>7284</v>
      </c>
      <c r="C678">
        <v>10366230</v>
      </c>
      <c r="D678" t="s">
        <v>1300</v>
      </c>
      <c r="E678">
        <v>51536389</v>
      </c>
      <c r="F678" t="s">
        <v>1298</v>
      </c>
      <c r="H678" t="s">
        <v>37</v>
      </c>
      <c r="I678">
        <v>42.369759999999999</v>
      </c>
      <c r="J678">
        <v>-71.099419999999995</v>
      </c>
      <c r="K678" t="s">
        <v>25</v>
      </c>
      <c r="L678">
        <v>230</v>
      </c>
      <c r="M678">
        <v>30</v>
      </c>
      <c r="N678">
        <v>136</v>
      </c>
      <c r="O678" s="1">
        <v>44641</v>
      </c>
      <c r="P678">
        <v>1.71</v>
      </c>
      <c r="Q678">
        <v>3</v>
      </c>
      <c r="R678">
        <v>200</v>
      </c>
      <c r="S678">
        <v>3</v>
      </c>
    </row>
    <row r="679" spans="1:20" x14ac:dyDescent="0.2">
      <c r="A679" t="s">
        <v>2755</v>
      </c>
      <c r="B679" t="s">
        <v>7284</v>
      </c>
      <c r="C679">
        <v>10413061</v>
      </c>
      <c r="D679" t="s">
        <v>1301</v>
      </c>
      <c r="E679">
        <v>51536389</v>
      </c>
      <c r="F679" t="s">
        <v>1298</v>
      </c>
      <c r="H679" t="s">
        <v>37</v>
      </c>
      <c r="I679">
        <v>42.36992</v>
      </c>
      <c r="J679">
        <v>-71.098740000000006</v>
      </c>
      <c r="K679" t="s">
        <v>25</v>
      </c>
      <c r="L679">
        <v>375</v>
      </c>
      <c r="M679">
        <v>7</v>
      </c>
      <c r="N679">
        <v>108</v>
      </c>
      <c r="O679" s="1">
        <v>44730</v>
      </c>
      <c r="P679">
        <v>1.34</v>
      </c>
      <c r="Q679">
        <v>3</v>
      </c>
      <c r="R679">
        <v>101</v>
      </c>
      <c r="S679">
        <v>11</v>
      </c>
      <c r="T679" t="s">
        <v>1302</v>
      </c>
    </row>
    <row r="680" spans="1:20" x14ac:dyDescent="0.2">
      <c r="A680" t="s">
        <v>2755</v>
      </c>
      <c r="B680" t="s">
        <v>7284</v>
      </c>
      <c r="C680">
        <v>10427199</v>
      </c>
      <c r="D680" t="s">
        <v>1303</v>
      </c>
      <c r="E680">
        <v>48494513</v>
      </c>
      <c r="F680" t="s">
        <v>1304</v>
      </c>
      <c r="H680" t="s">
        <v>198</v>
      </c>
      <c r="I680">
        <v>42.342440000000003</v>
      </c>
      <c r="J680">
        <v>-71.079359999999994</v>
      </c>
      <c r="K680" t="s">
        <v>25</v>
      </c>
      <c r="L680">
        <v>219</v>
      </c>
      <c r="M680">
        <v>29</v>
      </c>
      <c r="N680">
        <v>103</v>
      </c>
      <c r="O680" s="1">
        <v>43890</v>
      </c>
      <c r="P680">
        <v>1.28</v>
      </c>
      <c r="Q680">
        <v>7</v>
      </c>
      <c r="R680">
        <v>178</v>
      </c>
      <c r="S680">
        <v>0</v>
      </c>
      <c r="T680" t="s">
        <v>1305</v>
      </c>
    </row>
    <row r="681" spans="1:20" x14ac:dyDescent="0.2">
      <c r="A681" t="s">
        <v>2755</v>
      </c>
      <c r="B681" t="s">
        <v>7284</v>
      </c>
      <c r="C681">
        <v>10427882</v>
      </c>
      <c r="D681" t="s">
        <v>1306</v>
      </c>
      <c r="E681">
        <v>48494513</v>
      </c>
      <c r="F681" t="s">
        <v>1304</v>
      </c>
      <c r="H681" t="s">
        <v>198</v>
      </c>
      <c r="I681">
        <v>42.344329999999999</v>
      </c>
      <c r="J681">
        <v>-71.077830000000006</v>
      </c>
      <c r="K681" t="s">
        <v>25</v>
      </c>
      <c r="L681">
        <v>229</v>
      </c>
      <c r="M681">
        <v>29</v>
      </c>
      <c r="N681">
        <v>69</v>
      </c>
      <c r="O681" s="1">
        <v>44297</v>
      </c>
      <c r="P681">
        <v>0.86</v>
      </c>
      <c r="Q681">
        <v>7</v>
      </c>
      <c r="R681">
        <v>0</v>
      </c>
      <c r="S681">
        <v>0</v>
      </c>
      <c r="T681" t="s">
        <v>1307</v>
      </c>
    </row>
    <row r="682" spans="1:20" x14ac:dyDescent="0.2">
      <c r="A682" t="s">
        <v>2755</v>
      </c>
      <c r="B682" t="s">
        <v>7284</v>
      </c>
      <c r="C682">
        <v>10524872</v>
      </c>
      <c r="D682" t="s">
        <v>1308</v>
      </c>
      <c r="E682">
        <v>7324551</v>
      </c>
      <c r="F682" t="s">
        <v>1309</v>
      </c>
      <c r="H682" t="s">
        <v>20</v>
      </c>
      <c r="I682">
        <v>42.344880000000003</v>
      </c>
      <c r="J682">
        <v>-71.154349999999994</v>
      </c>
      <c r="K682" t="s">
        <v>21</v>
      </c>
      <c r="L682">
        <v>34</v>
      </c>
      <c r="M682">
        <v>30</v>
      </c>
      <c r="N682">
        <v>14</v>
      </c>
      <c r="O682" s="1">
        <v>43970</v>
      </c>
      <c r="P682">
        <v>0.18</v>
      </c>
      <c r="Q682">
        <v>4</v>
      </c>
      <c r="R682">
        <v>257</v>
      </c>
      <c r="S682">
        <v>0</v>
      </c>
    </row>
    <row r="683" spans="1:20" x14ac:dyDescent="0.2">
      <c r="A683" t="s">
        <v>2755</v>
      </c>
      <c r="B683" t="s">
        <v>7284</v>
      </c>
      <c r="C683">
        <v>10575430</v>
      </c>
      <c r="D683" t="s">
        <v>1310</v>
      </c>
      <c r="E683">
        <v>16186589</v>
      </c>
      <c r="F683" t="s">
        <v>483</v>
      </c>
      <c r="H683" t="s">
        <v>49</v>
      </c>
      <c r="I683">
        <v>42.300269999999998</v>
      </c>
      <c r="J683">
        <v>-71.063239999999993</v>
      </c>
      <c r="K683" t="s">
        <v>25</v>
      </c>
      <c r="L683">
        <v>120</v>
      </c>
      <c r="M683">
        <v>30</v>
      </c>
      <c r="N683">
        <v>3</v>
      </c>
      <c r="O683" s="1">
        <v>43457</v>
      </c>
      <c r="P683">
        <v>0.05</v>
      </c>
      <c r="Q683">
        <v>27</v>
      </c>
      <c r="R683">
        <v>258</v>
      </c>
      <c r="S683">
        <v>0</v>
      </c>
    </row>
    <row r="684" spans="1:20" x14ac:dyDescent="0.2">
      <c r="A684" t="s">
        <v>2755</v>
      </c>
      <c r="B684" t="s">
        <v>7284</v>
      </c>
      <c r="C684">
        <v>10634364</v>
      </c>
      <c r="D684" t="s">
        <v>1311</v>
      </c>
      <c r="E684">
        <v>16044270</v>
      </c>
      <c r="F684" t="s">
        <v>180</v>
      </c>
      <c r="H684" t="s">
        <v>198</v>
      </c>
      <c r="I684">
        <v>42.34581</v>
      </c>
      <c r="J684">
        <v>-71.070670000000007</v>
      </c>
      <c r="K684" t="s">
        <v>25</v>
      </c>
      <c r="L684">
        <v>155</v>
      </c>
      <c r="M684">
        <v>29</v>
      </c>
      <c r="N684">
        <v>21</v>
      </c>
      <c r="O684" s="1">
        <v>44804</v>
      </c>
      <c r="P684">
        <v>0.27</v>
      </c>
      <c r="Q684">
        <v>1</v>
      </c>
      <c r="R684">
        <v>49</v>
      </c>
      <c r="S684">
        <v>1</v>
      </c>
      <c r="T684" t="s">
        <v>1312</v>
      </c>
    </row>
    <row r="685" spans="1:20" x14ac:dyDescent="0.2">
      <c r="A685" t="s">
        <v>2755</v>
      </c>
      <c r="B685" t="s">
        <v>7284</v>
      </c>
      <c r="C685">
        <v>10682088</v>
      </c>
      <c r="D685" t="s">
        <v>1313</v>
      </c>
      <c r="E685">
        <v>34191455</v>
      </c>
      <c r="F685" t="s">
        <v>1314</v>
      </c>
      <c r="H685" t="s">
        <v>37</v>
      </c>
      <c r="I685">
        <v>42.384729999999998</v>
      </c>
      <c r="J685">
        <v>-71.109920000000002</v>
      </c>
      <c r="K685" t="s">
        <v>21</v>
      </c>
      <c r="L685">
        <v>120</v>
      </c>
      <c r="M685">
        <v>3</v>
      </c>
      <c r="N685">
        <v>30</v>
      </c>
      <c r="O685" s="1">
        <v>44760</v>
      </c>
      <c r="P685">
        <v>0.38</v>
      </c>
      <c r="Q685">
        <v>18</v>
      </c>
      <c r="R685">
        <v>49</v>
      </c>
      <c r="S685">
        <v>3</v>
      </c>
    </row>
    <row r="686" spans="1:20" x14ac:dyDescent="0.2">
      <c r="A686" t="s">
        <v>2755</v>
      </c>
      <c r="B686" t="s">
        <v>7284</v>
      </c>
      <c r="C686">
        <v>10743879</v>
      </c>
      <c r="D686" t="s">
        <v>1315</v>
      </c>
      <c r="E686">
        <v>41269443</v>
      </c>
      <c r="F686" t="s">
        <v>1316</v>
      </c>
      <c r="H686" t="s">
        <v>49</v>
      </c>
      <c r="I686">
        <v>42.319020000000002</v>
      </c>
      <c r="J686">
        <v>-71.055139999999994</v>
      </c>
      <c r="K686" t="s">
        <v>25</v>
      </c>
      <c r="L686">
        <v>160</v>
      </c>
      <c r="M686">
        <v>2</v>
      </c>
      <c r="N686">
        <v>16</v>
      </c>
      <c r="O686" s="1">
        <v>44794</v>
      </c>
      <c r="P686">
        <v>0.23</v>
      </c>
      <c r="Q686">
        <v>1</v>
      </c>
      <c r="R686">
        <v>13</v>
      </c>
      <c r="S686">
        <v>2</v>
      </c>
      <c r="T686" t="s">
        <v>1317</v>
      </c>
    </row>
    <row r="687" spans="1:20" x14ac:dyDescent="0.2">
      <c r="A687" t="s">
        <v>2755</v>
      </c>
      <c r="B687" t="s">
        <v>7284</v>
      </c>
      <c r="C687">
        <v>10749312</v>
      </c>
      <c r="D687" t="s">
        <v>1318</v>
      </c>
      <c r="E687">
        <v>55571157</v>
      </c>
      <c r="F687" t="s">
        <v>372</v>
      </c>
      <c r="H687" t="s">
        <v>59</v>
      </c>
      <c r="I687">
        <v>42.316589999999998</v>
      </c>
      <c r="J687">
        <v>-71.105649999999997</v>
      </c>
      <c r="K687" t="s">
        <v>25</v>
      </c>
      <c r="L687">
        <v>249</v>
      </c>
      <c r="M687">
        <v>3</v>
      </c>
      <c r="N687">
        <v>36</v>
      </c>
      <c r="O687" s="1">
        <v>44789</v>
      </c>
      <c r="P687">
        <v>0.47</v>
      </c>
      <c r="Q687">
        <v>1</v>
      </c>
      <c r="R687">
        <v>45</v>
      </c>
      <c r="S687">
        <v>6</v>
      </c>
      <c r="T687" t="s">
        <v>1319</v>
      </c>
    </row>
    <row r="688" spans="1:20" x14ac:dyDescent="0.2">
      <c r="A688" t="s">
        <v>2755</v>
      </c>
      <c r="B688" t="s">
        <v>7284</v>
      </c>
      <c r="C688">
        <v>10787333</v>
      </c>
      <c r="D688" t="s">
        <v>1320</v>
      </c>
      <c r="E688">
        <v>22901863</v>
      </c>
      <c r="F688" t="s">
        <v>1321</v>
      </c>
      <c r="H688" t="s">
        <v>28</v>
      </c>
      <c r="I688">
        <v>42.327770000000001</v>
      </c>
      <c r="J688">
        <v>-71.093310000000002</v>
      </c>
      <c r="K688" t="s">
        <v>25</v>
      </c>
      <c r="L688">
        <v>132</v>
      </c>
      <c r="M688">
        <v>12</v>
      </c>
      <c r="N688">
        <v>56</v>
      </c>
      <c r="O688" s="1">
        <v>44805</v>
      </c>
      <c r="P688">
        <v>0.74</v>
      </c>
      <c r="Q688">
        <v>1</v>
      </c>
      <c r="R688">
        <v>280</v>
      </c>
      <c r="S688">
        <v>3</v>
      </c>
      <c r="T688" t="s">
        <v>1322</v>
      </c>
    </row>
    <row r="689" spans="1:20" x14ac:dyDescent="0.2">
      <c r="A689" t="s">
        <v>2755</v>
      </c>
      <c r="B689" t="s">
        <v>7284</v>
      </c>
      <c r="C689">
        <v>10835494</v>
      </c>
      <c r="D689" t="s">
        <v>1323</v>
      </c>
      <c r="E689">
        <v>8207666</v>
      </c>
      <c r="F689" t="s">
        <v>166</v>
      </c>
      <c r="H689" t="s">
        <v>20</v>
      </c>
      <c r="I689">
        <v>42.337859999999999</v>
      </c>
      <c r="J689">
        <v>-71.15137</v>
      </c>
      <c r="K689" t="s">
        <v>25</v>
      </c>
      <c r="L689">
        <v>115</v>
      </c>
      <c r="M689">
        <v>31</v>
      </c>
      <c r="N689">
        <v>72</v>
      </c>
      <c r="O689" s="1">
        <v>44806</v>
      </c>
      <c r="P689">
        <v>0.97</v>
      </c>
      <c r="Q689">
        <v>1</v>
      </c>
      <c r="R689">
        <v>258</v>
      </c>
      <c r="S689">
        <v>4</v>
      </c>
    </row>
    <row r="690" spans="1:20" x14ac:dyDescent="0.2">
      <c r="A690" t="s">
        <v>2755</v>
      </c>
      <c r="B690" t="s">
        <v>7284</v>
      </c>
      <c r="C690">
        <v>10883063</v>
      </c>
      <c r="D690" t="s">
        <v>1324</v>
      </c>
      <c r="E690">
        <v>24593919</v>
      </c>
      <c r="F690" t="s">
        <v>1325</v>
      </c>
      <c r="H690" t="s">
        <v>59</v>
      </c>
      <c r="I690">
        <v>42.32385</v>
      </c>
      <c r="J690">
        <v>-71.107460000000003</v>
      </c>
      <c r="K690" t="s">
        <v>25</v>
      </c>
      <c r="L690">
        <v>99</v>
      </c>
      <c r="M690">
        <v>91</v>
      </c>
      <c r="N690">
        <v>72</v>
      </c>
      <c r="O690" s="1">
        <v>43334</v>
      </c>
      <c r="P690">
        <v>0.91</v>
      </c>
      <c r="Q690">
        <v>1</v>
      </c>
      <c r="R690">
        <v>90</v>
      </c>
      <c r="S690">
        <v>0</v>
      </c>
    </row>
    <row r="691" spans="1:20" x14ac:dyDescent="0.2">
      <c r="A691" t="s">
        <v>2755</v>
      </c>
      <c r="B691" t="s">
        <v>7284</v>
      </c>
      <c r="C691">
        <v>10884795</v>
      </c>
      <c r="D691" t="s">
        <v>1326</v>
      </c>
      <c r="E691">
        <v>6315338</v>
      </c>
      <c r="F691" t="s">
        <v>133</v>
      </c>
      <c r="H691" t="s">
        <v>24</v>
      </c>
      <c r="I691">
        <v>42.388379999999998</v>
      </c>
      <c r="J691">
        <v>-71.028620000000004</v>
      </c>
      <c r="K691" t="s">
        <v>21</v>
      </c>
      <c r="L691">
        <v>34</v>
      </c>
      <c r="M691">
        <v>91</v>
      </c>
      <c r="N691">
        <v>0</v>
      </c>
      <c r="Q691">
        <v>3</v>
      </c>
      <c r="R691">
        <v>335</v>
      </c>
      <c r="S691">
        <v>0</v>
      </c>
    </row>
    <row r="692" spans="1:20" x14ac:dyDescent="0.2">
      <c r="A692" t="s">
        <v>2755</v>
      </c>
      <c r="B692" t="s">
        <v>7284</v>
      </c>
      <c r="C692">
        <v>11006149</v>
      </c>
      <c r="D692" t="s">
        <v>1327</v>
      </c>
      <c r="E692">
        <v>57112558</v>
      </c>
      <c r="F692" t="s">
        <v>536</v>
      </c>
      <c r="H692" t="s">
        <v>119</v>
      </c>
      <c r="I692">
        <v>42.3324</v>
      </c>
      <c r="J692">
        <v>-71.102410000000006</v>
      </c>
      <c r="K692" t="s">
        <v>25</v>
      </c>
      <c r="L692">
        <v>59</v>
      </c>
      <c r="M692">
        <v>91</v>
      </c>
      <c r="N692">
        <v>0</v>
      </c>
      <c r="Q692">
        <v>1</v>
      </c>
      <c r="R692">
        <v>0</v>
      </c>
      <c r="S692">
        <v>0</v>
      </c>
    </row>
    <row r="693" spans="1:20" x14ac:dyDescent="0.2">
      <c r="A693" t="s">
        <v>2755</v>
      </c>
      <c r="B693" t="s">
        <v>7284</v>
      </c>
      <c r="C693">
        <v>11084684</v>
      </c>
      <c r="D693" t="s">
        <v>1328</v>
      </c>
      <c r="E693">
        <v>21631889</v>
      </c>
      <c r="F693" t="s">
        <v>615</v>
      </c>
      <c r="H693" t="s">
        <v>52</v>
      </c>
      <c r="I693">
        <v>42.367649999999998</v>
      </c>
      <c r="J693">
        <v>-71.096729999999994</v>
      </c>
      <c r="K693" t="s">
        <v>25</v>
      </c>
      <c r="L693">
        <v>207</v>
      </c>
      <c r="M693">
        <v>45</v>
      </c>
      <c r="N693">
        <v>49</v>
      </c>
      <c r="O693" s="1">
        <v>44787</v>
      </c>
      <c r="P693">
        <v>0.62</v>
      </c>
      <c r="Q693">
        <v>14</v>
      </c>
      <c r="R693">
        <v>164</v>
      </c>
      <c r="S693">
        <v>3</v>
      </c>
      <c r="T693" t="s">
        <v>697</v>
      </c>
    </row>
    <row r="694" spans="1:20" x14ac:dyDescent="0.2">
      <c r="A694" t="s">
        <v>2755</v>
      </c>
      <c r="B694" t="s">
        <v>7284</v>
      </c>
      <c r="C694">
        <v>11127214</v>
      </c>
      <c r="D694" t="s">
        <v>1329</v>
      </c>
      <c r="E694">
        <v>24918048</v>
      </c>
      <c r="F694" t="s">
        <v>1330</v>
      </c>
      <c r="H694" t="s">
        <v>37</v>
      </c>
      <c r="I694">
        <v>42.363199999999999</v>
      </c>
      <c r="J694">
        <v>-71.111980000000003</v>
      </c>
      <c r="K694" t="s">
        <v>25</v>
      </c>
      <c r="L694">
        <v>100</v>
      </c>
      <c r="M694">
        <v>14</v>
      </c>
      <c r="N694">
        <v>6</v>
      </c>
      <c r="O694" s="1">
        <v>43679</v>
      </c>
      <c r="P694">
        <v>0.08</v>
      </c>
      <c r="Q694">
        <v>1</v>
      </c>
      <c r="R694">
        <v>288</v>
      </c>
      <c r="S694">
        <v>0</v>
      </c>
    </row>
    <row r="695" spans="1:20" x14ac:dyDescent="0.2">
      <c r="A695" t="s">
        <v>2755</v>
      </c>
      <c r="B695" t="s">
        <v>7284</v>
      </c>
      <c r="C695">
        <v>11183674</v>
      </c>
      <c r="D695" t="s">
        <v>1331</v>
      </c>
      <c r="E695">
        <v>58212247</v>
      </c>
      <c r="F695" t="s">
        <v>1332</v>
      </c>
      <c r="H695" t="s">
        <v>20</v>
      </c>
      <c r="I695">
        <v>42.343530000000001</v>
      </c>
      <c r="J695">
        <v>-71.136539999999997</v>
      </c>
      <c r="K695" t="s">
        <v>25</v>
      </c>
      <c r="L695">
        <v>364</v>
      </c>
      <c r="M695">
        <v>3</v>
      </c>
      <c r="N695">
        <v>66</v>
      </c>
      <c r="O695" s="1">
        <v>44802</v>
      </c>
      <c r="P695">
        <v>0.85</v>
      </c>
      <c r="Q695">
        <v>1</v>
      </c>
      <c r="R695">
        <v>241</v>
      </c>
      <c r="S695">
        <v>9</v>
      </c>
    </row>
    <row r="696" spans="1:20" x14ac:dyDescent="0.2">
      <c r="A696" t="s">
        <v>2755</v>
      </c>
      <c r="B696" t="s">
        <v>7284</v>
      </c>
      <c r="C696">
        <v>11202183</v>
      </c>
      <c r="D696" t="s">
        <v>1333</v>
      </c>
      <c r="E696">
        <v>58330337</v>
      </c>
      <c r="F696" t="s">
        <v>1334</v>
      </c>
      <c r="H696" t="s">
        <v>41</v>
      </c>
      <c r="I696">
        <v>42.357860000000002</v>
      </c>
      <c r="J696">
        <v>-71.064819999999997</v>
      </c>
      <c r="K696" t="s">
        <v>25</v>
      </c>
      <c r="L696">
        <v>276</v>
      </c>
      <c r="M696">
        <v>1</v>
      </c>
      <c r="N696">
        <v>522</v>
      </c>
      <c r="O696" s="1">
        <v>44818</v>
      </c>
      <c r="P696">
        <v>6.86</v>
      </c>
      <c r="Q696">
        <v>1</v>
      </c>
      <c r="R696">
        <v>110</v>
      </c>
      <c r="S696">
        <v>92</v>
      </c>
      <c r="T696" t="s">
        <v>1335</v>
      </c>
    </row>
    <row r="697" spans="1:20" x14ac:dyDescent="0.2">
      <c r="A697" t="s">
        <v>2755</v>
      </c>
      <c r="B697" t="s">
        <v>7284</v>
      </c>
      <c r="C697">
        <v>11240774</v>
      </c>
      <c r="D697" t="s">
        <v>1336</v>
      </c>
      <c r="E697">
        <v>10258834</v>
      </c>
      <c r="F697" t="s">
        <v>1337</v>
      </c>
      <c r="H697" t="s">
        <v>52</v>
      </c>
      <c r="I697">
        <v>42.345469999999999</v>
      </c>
      <c r="J697">
        <v>-71.103650000000002</v>
      </c>
      <c r="K697" t="s">
        <v>25</v>
      </c>
      <c r="L697">
        <v>95</v>
      </c>
      <c r="M697">
        <v>91</v>
      </c>
      <c r="N697">
        <v>14</v>
      </c>
      <c r="O697" s="1">
        <v>42799</v>
      </c>
      <c r="P697">
        <v>0.18</v>
      </c>
      <c r="Q697">
        <v>1</v>
      </c>
      <c r="R697">
        <v>0</v>
      </c>
      <c r="S697">
        <v>0</v>
      </c>
    </row>
    <row r="698" spans="1:20" x14ac:dyDescent="0.2">
      <c r="A698" t="s">
        <v>2755</v>
      </c>
      <c r="B698" t="s">
        <v>7284</v>
      </c>
      <c r="C698">
        <v>11250024</v>
      </c>
      <c r="D698" t="s">
        <v>1338</v>
      </c>
      <c r="E698">
        <v>58671471</v>
      </c>
      <c r="F698" t="s">
        <v>1339</v>
      </c>
      <c r="H698" t="s">
        <v>20</v>
      </c>
      <c r="I698">
        <v>42.320279999999997</v>
      </c>
      <c r="J698">
        <v>-71.173150000000007</v>
      </c>
      <c r="K698" t="s">
        <v>21</v>
      </c>
      <c r="L698">
        <v>58</v>
      </c>
      <c r="M698">
        <v>730</v>
      </c>
      <c r="N698">
        <v>32</v>
      </c>
      <c r="O698" s="1">
        <v>44698</v>
      </c>
      <c r="P698">
        <v>0.54</v>
      </c>
      <c r="Q698">
        <v>1</v>
      </c>
      <c r="R698">
        <v>364</v>
      </c>
      <c r="S698">
        <v>2</v>
      </c>
    </row>
    <row r="699" spans="1:20" x14ac:dyDescent="0.2">
      <c r="A699" t="s">
        <v>2755</v>
      </c>
      <c r="B699" t="s">
        <v>7284</v>
      </c>
      <c r="C699">
        <v>11258721</v>
      </c>
      <c r="D699" t="s">
        <v>1340</v>
      </c>
      <c r="E699">
        <v>16186589</v>
      </c>
      <c r="F699" t="s">
        <v>483</v>
      </c>
      <c r="H699" t="s">
        <v>49</v>
      </c>
      <c r="I699">
        <v>42.302999999999997</v>
      </c>
      <c r="J699">
        <v>-71.071089999999998</v>
      </c>
      <c r="K699" t="s">
        <v>21</v>
      </c>
      <c r="L699">
        <v>39</v>
      </c>
      <c r="M699">
        <v>30</v>
      </c>
      <c r="N699">
        <v>11</v>
      </c>
      <c r="O699" s="1">
        <v>44816</v>
      </c>
      <c r="P699">
        <v>0.14000000000000001</v>
      </c>
      <c r="Q699">
        <v>27</v>
      </c>
      <c r="R699">
        <v>269</v>
      </c>
      <c r="S699">
        <v>2</v>
      </c>
    </row>
    <row r="700" spans="1:20" x14ac:dyDescent="0.2">
      <c r="A700" t="s">
        <v>2755</v>
      </c>
      <c r="B700" t="s">
        <v>7284</v>
      </c>
      <c r="C700">
        <v>11271947</v>
      </c>
      <c r="D700" t="s">
        <v>1341</v>
      </c>
      <c r="E700">
        <v>38067066</v>
      </c>
      <c r="F700" t="s">
        <v>1342</v>
      </c>
      <c r="H700" t="s">
        <v>198</v>
      </c>
      <c r="I700">
        <v>42.335239999999999</v>
      </c>
      <c r="J700">
        <v>-71.075159999999997</v>
      </c>
      <c r="K700" t="s">
        <v>25</v>
      </c>
      <c r="L700">
        <v>75</v>
      </c>
      <c r="M700">
        <v>91</v>
      </c>
      <c r="N700">
        <v>0</v>
      </c>
      <c r="Q700">
        <v>1</v>
      </c>
      <c r="R700">
        <v>257</v>
      </c>
      <c r="S700">
        <v>0</v>
      </c>
    </row>
    <row r="701" spans="1:20" x14ac:dyDescent="0.2">
      <c r="A701" t="s">
        <v>2755</v>
      </c>
      <c r="B701" t="s">
        <v>7284</v>
      </c>
      <c r="C701">
        <v>11282071</v>
      </c>
      <c r="D701" t="s">
        <v>1343</v>
      </c>
      <c r="E701">
        <v>42767050</v>
      </c>
      <c r="F701" t="s">
        <v>1344</v>
      </c>
      <c r="H701" t="s">
        <v>74</v>
      </c>
      <c r="I701">
        <v>42.352080000000001</v>
      </c>
      <c r="J701">
        <v>-71.062820000000002</v>
      </c>
      <c r="K701" t="s">
        <v>21</v>
      </c>
      <c r="L701">
        <v>90</v>
      </c>
      <c r="M701">
        <v>91</v>
      </c>
      <c r="N701">
        <v>1</v>
      </c>
      <c r="O701" s="1">
        <v>42444</v>
      </c>
      <c r="P701">
        <v>0.01</v>
      </c>
      <c r="Q701">
        <v>1</v>
      </c>
      <c r="R701">
        <v>0</v>
      </c>
      <c r="S701">
        <v>0</v>
      </c>
    </row>
    <row r="702" spans="1:20" x14ac:dyDescent="0.2">
      <c r="A702" t="s">
        <v>2755</v>
      </c>
      <c r="B702" t="s">
        <v>7284</v>
      </c>
      <c r="C702">
        <v>11313921</v>
      </c>
      <c r="D702" t="s">
        <v>1345</v>
      </c>
      <c r="E702">
        <v>59163294</v>
      </c>
      <c r="F702" t="s">
        <v>1346</v>
      </c>
      <c r="H702" t="s">
        <v>119</v>
      </c>
      <c r="I702">
        <v>42.329770000000003</v>
      </c>
      <c r="J702">
        <v>-71.102999999999994</v>
      </c>
      <c r="K702" t="s">
        <v>21</v>
      </c>
      <c r="L702">
        <v>30</v>
      </c>
      <c r="M702">
        <v>91</v>
      </c>
      <c r="N702">
        <v>0</v>
      </c>
      <c r="Q702">
        <v>1</v>
      </c>
      <c r="R702">
        <v>0</v>
      </c>
      <c r="S702">
        <v>0</v>
      </c>
    </row>
    <row r="703" spans="1:20" x14ac:dyDescent="0.2">
      <c r="A703" t="s">
        <v>2755</v>
      </c>
      <c r="B703" t="s">
        <v>7284</v>
      </c>
      <c r="C703">
        <v>11357756</v>
      </c>
      <c r="D703" t="s">
        <v>1347</v>
      </c>
      <c r="E703">
        <v>56359408</v>
      </c>
      <c r="F703" t="s">
        <v>1348</v>
      </c>
      <c r="H703" t="s">
        <v>74</v>
      </c>
      <c r="I703">
        <v>42.35145</v>
      </c>
      <c r="J703">
        <v>-71.064610000000002</v>
      </c>
      <c r="K703" t="s">
        <v>25</v>
      </c>
      <c r="L703">
        <v>139</v>
      </c>
      <c r="M703">
        <v>91</v>
      </c>
      <c r="N703">
        <v>43</v>
      </c>
      <c r="O703" s="1">
        <v>43779</v>
      </c>
      <c r="P703">
        <v>0.6</v>
      </c>
      <c r="Q703">
        <v>3</v>
      </c>
      <c r="R703">
        <v>275</v>
      </c>
      <c r="S703">
        <v>0</v>
      </c>
    </row>
    <row r="704" spans="1:20" x14ac:dyDescent="0.2">
      <c r="A704" t="s">
        <v>2755</v>
      </c>
      <c r="B704" t="s">
        <v>7284</v>
      </c>
      <c r="C704">
        <v>11359638</v>
      </c>
      <c r="D704" t="s">
        <v>1349</v>
      </c>
      <c r="E704">
        <v>11557910</v>
      </c>
      <c r="F704" t="s">
        <v>412</v>
      </c>
      <c r="H704" t="s">
        <v>119</v>
      </c>
      <c r="I704">
        <v>42.331029999999998</v>
      </c>
      <c r="J704">
        <v>-71.118799999999993</v>
      </c>
      <c r="K704" t="s">
        <v>25</v>
      </c>
      <c r="L704">
        <v>600</v>
      </c>
      <c r="M704">
        <v>91</v>
      </c>
      <c r="N704">
        <v>10</v>
      </c>
      <c r="O704" s="1">
        <v>44620</v>
      </c>
      <c r="P704">
        <v>0.13</v>
      </c>
      <c r="Q704">
        <v>13</v>
      </c>
      <c r="R704">
        <v>365</v>
      </c>
      <c r="S704">
        <v>1</v>
      </c>
    </row>
    <row r="705" spans="1:20" x14ac:dyDescent="0.2">
      <c r="A705" t="s">
        <v>2755</v>
      </c>
      <c r="B705" t="s">
        <v>7284</v>
      </c>
      <c r="C705">
        <v>11370704</v>
      </c>
      <c r="D705" t="s">
        <v>1350</v>
      </c>
      <c r="E705">
        <v>1263583</v>
      </c>
      <c r="F705" t="s">
        <v>1351</v>
      </c>
      <c r="H705" t="s">
        <v>59</v>
      </c>
      <c r="I705">
        <v>42.308970000000002</v>
      </c>
      <c r="J705">
        <v>-71.107669999999999</v>
      </c>
      <c r="K705" t="s">
        <v>25</v>
      </c>
      <c r="L705">
        <v>149</v>
      </c>
      <c r="M705">
        <v>91</v>
      </c>
      <c r="N705">
        <v>8</v>
      </c>
      <c r="O705" s="1">
        <v>43753</v>
      </c>
      <c r="P705">
        <v>0.1</v>
      </c>
      <c r="Q705">
        <v>1</v>
      </c>
      <c r="R705">
        <v>0</v>
      </c>
      <c r="S705">
        <v>0</v>
      </c>
      <c r="T705" t="s">
        <v>1352</v>
      </c>
    </row>
    <row r="706" spans="1:20" x14ac:dyDescent="0.2">
      <c r="A706" t="s">
        <v>2755</v>
      </c>
      <c r="B706" t="s">
        <v>7284</v>
      </c>
      <c r="C706">
        <v>11376403</v>
      </c>
      <c r="D706" t="s">
        <v>1353</v>
      </c>
      <c r="E706">
        <v>16186589</v>
      </c>
      <c r="F706" t="s">
        <v>483</v>
      </c>
      <c r="H706" t="s">
        <v>49</v>
      </c>
      <c r="I706">
        <v>42.303719999999998</v>
      </c>
      <c r="J706">
        <v>-71.07226</v>
      </c>
      <c r="K706" t="s">
        <v>21</v>
      </c>
      <c r="L706">
        <v>36</v>
      </c>
      <c r="M706">
        <v>30</v>
      </c>
      <c r="N706">
        <v>14</v>
      </c>
      <c r="O706" s="1">
        <v>44740</v>
      </c>
      <c r="P706">
        <v>0.18</v>
      </c>
      <c r="Q706">
        <v>27</v>
      </c>
      <c r="R706">
        <v>264</v>
      </c>
      <c r="S706">
        <v>3</v>
      </c>
    </row>
    <row r="707" spans="1:20" x14ac:dyDescent="0.2">
      <c r="A707" t="s">
        <v>2755</v>
      </c>
      <c r="B707" t="s">
        <v>7284</v>
      </c>
      <c r="C707">
        <v>11378662</v>
      </c>
      <c r="D707" t="s">
        <v>1354</v>
      </c>
      <c r="E707">
        <v>3851718</v>
      </c>
      <c r="F707" t="s">
        <v>1355</v>
      </c>
      <c r="H707" t="s">
        <v>1356</v>
      </c>
      <c r="I707">
        <v>42.348640000000003</v>
      </c>
      <c r="J707">
        <v>-71.048689999999993</v>
      </c>
      <c r="K707" t="s">
        <v>25</v>
      </c>
      <c r="L707">
        <v>200</v>
      </c>
      <c r="M707">
        <v>60</v>
      </c>
      <c r="N707">
        <v>20</v>
      </c>
      <c r="O707" s="1">
        <v>44660</v>
      </c>
      <c r="P707">
        <v>0.52</v>
      </c>
      <c r="Q707">
        <v>1</v>
      </c>
      <c r="R707">
        <v>177</v>
      </c>
      <c r="S707">
        <v>2</v>
      </c>
      <c r="T707" t="s">
        <v>1357</v>
      </c>
    </row>
    <row r="708" spans="1:20" x14ac:dyDescent="0.2">
      <c r="A708" t="s">
        <v>2755</v>
      </c>
      <c r="B708" t="s">
        <v>7284</v>
      </c>
      <c r="C708">
        <v>11514085</v>
      </c>
      <c r="D708" t="s">
        <v>1358</v>
      </c>
      <c r="E708">
        <v>546854</v>
      </c>
      <c r="F708" t="s">
        <v>118</v>
      </c>
      <c r="H708" t="s">
        <v>59</v>
      </c>
      <c r="I708">
        <v>42.331569999999999</v>
      </c>
      <c r="J708">
        <v>-71.124039999999994</v>
      </c>
      <c r="K708" t="s">
        <v>25</v>
      </c>
      <c r="L708">
        <v>180</v>
      </c>
      <c r="M708">
        <v>91</v>
      </c>
      <c r="N708">
        <v>27</v>
      </c>
      <c r="O708" s="1">
        <v>43754</v>
      </c>
      <c r="P708">
        <v>0.34</v>
      </c>
      <c r="Q708">
        <v>5</v>
      </c>
      <c r="R708">
        <v>180</v>
      </c>
      <c r="S708">
        <v>0</v>
      </c>
    </row>
    <row r="709" spans="1:20" x14ac:dyDescent="0.2">
      <c r="A709" t="s">
        <v>2755</v>
      </c>
      <c r="B709" t="s">
        <v>7284</v>
      </c>
      <c r="C709">
        <v>11592154</v>
      </c>
      <c r="D709" t="s">
        <v>1359</v>
      </c>
      <c r="E709">
        <v>24120885</v>
      </c>
      <c r="F709" t="s">
        <v>1360</v>
      </c>
      <c r="H709" t="s">
        <v>52</v>
      </c>
      <c r="I709">
        <v>42.349420000000002</v>
      </c>
      <c r="J709">
        <v>-71.095500000000001</v>
      </c>
      <c r="K709" t="s">
        <v>21</v>
      </c>
      <c r="L709">
        <v>298</v>
      </c>
      <c r="M709">
        <v>91</v>
      </c>
      <c r="N709">
        <v>2</v>
      </c>
      <c r="O709" s="1">
        <v>42456</v>
      </c>
      <c r="P709">
        <v>0.03</v>
      </c>
      <c r="Q709">
        <v>1</v>
      </c>
      <c r="R709">
        <v>0</v>
      </c>
      <c r="S709">
        <v>0</v>
      </c>
    </row>
    <row r="710" spans="1:20" x14ac:dyDescent="0.2">
      <c r="A710" t="s">
        <v>2755</v>
      </c>
      <c r="B710" t="s">
        <v>7284</v>
      </c>
      <c r="C710">
        <v>11639480</v>
      </c>
      <c r="D710" t="s">
        <v>1361</v>
      </c>
      <c r="E710">
        <v>61701374</v>
      </c>
      <c r="F710" t="s">
        <v>1362</v>
      </c>
      <c r="H710" t="s">
        <v>28</v>
      </c>
      <c r="I710">
        <v>42.308770000000003</v>
      </c>
      <c r="J710">
        <v>-71.086539999999999</v>
      </c>
      <c r="K710" t="s">
        <v>21</v>
      </c>
      <c r="L710">
        <v>56</v>
      </c>
      <c r="M710">
        <v>91</v>
      </c>
      <c r="N710">
        <v>13</v>
      </c>
      <c r="O710" s="1">
        <v>43821</v>
      </c>
      <c r="P710">
        <v>0.18</v>
      </c>
      <c r="Q710">
        <v>1</v>
      </c>
      <c r="R710">
        <v>0</v>
      </c>
      <c r="S710">
        <v>0</v>
      </c>
    </row>
    <row r="711" spans="1:20" x14ac:dyDescent="0.2">
      <c r="A711" t="s">
        <v>2755</v>
      </c>
      <c r="B711" t="s">
        <v>7284</v>
      </c>
      <c r="C711">
        <v>11656698</v>
      </c>
      <c r="D711" t="s">
        <v>1363</v>
      </c>
      <c r="E711">
        <v>8898973</v>
      </c>
      <c r="F711" t="s">
        <v>332</v>
      </c>
      <c r="H711" t="s">
        <v>28</v>
      </c>
      <c r="I711">
        <v>42.323779999999999</v>
      </c>
      <c r="J711">
        <v>-71.09648</v>
      </c>
      <c r="K711" t="s">
        <v>25</v>
      </c>
      <c r="L711">
        <v>150</v>
      </c>
      <c r="M711">
        <v>30</v>
      </c>
      <c r="N711">
        <v>232</v>
      </c>
      <c r="O711" s="1">
        <v>44357</v>
      </c>
      <c r="P711">
        <v>2.94</v>
      </c>
      <c r="Q711">
        <v>3</v>
      </c>
      <c r="R711">
        <v>281</v>
      </c>
      <c r="S711">
        <v>0</v>
      </c>
      <c r="T711" t="s">
        <v>181</v>
      </c>
    </row>
    <row r="712" spans="1:20" x14ac:dyDescent="0.2">
      <c r="A712" t="s">
        <v>2755</v>
      </c>
      <c r="B712" t="s">
        <v>7284</v>
      </c>
      <c r="C712">
        <v>11656940</v>
      </c>
      <c r="D712" t="s">
        <v>1364</v>
      </c>
      <c r="E712">
        <v>61855782</v>
      </c>
      <c r="F712" t="s">
        <v>1365</v>
      </c>
      <c r="H712" t="s">
        <v>37</v>
      </c>
      <c r="I712">
        <v>42.383389999999999</v>
      </c>
      <c r="J712">
        <v>-71.116029999999995</v>
      </c>
      <c r="K712" t="s">
        <v>25</v>
      </c>
      <c r="L712">
        <v>204</v>
      </c>
      <c r="M712">
        <v>5</v>
      </c>
      <c r="N712">
        <v>67</v>
      </c>
      <c r="O712" s="1">
        <v>44812</v>
      </c>
      <c r="P712">
        <v>0.86</v>
      </c>
      <c r="Q712">
        <v>1</v>
      </c>
      <c r="R712">
        <v>301</v>
      </c>
      <c r="S712">
        <v>9</v>
      </c>
      <c r="T712" t="s">
        <v>1366</v>
      </c>
    </row>
    <row r="713" spans="1:20" x14ac:dyDescent="0.2">
      <c r="A713" t="s">
        <v>2755</v>
      </c>
      <c r="B713" t="s">
        <v>7284</v>
      </c>
      <c r="C713">
        <v>11732852</v>
      </c>
      <c r="D713" t="s">
        <v>1367</v>
      </c>
      <c r="E713">
        <v>62405899</v>
      </c>
      <c r="F713" t="s">
        <v>1368</v>
      </c>
      <c r="H713" t="s">
        <v>59</v>
      </c>
      <c r="I713">
        <v>42.331440000000001</v>
      </c>
      <c r="J713">
        <v>-71.124120000000005</v>
      </c>
      <c r="K713" t="s">
        <v>21</v>
      </c>
      <c r="L713">
        <v>52</v>
      </c>
      <c r="M713">
        <v>91</v>
      </c>
      <c r="N713">
        <v>8</v>
      </c>
      <c r="O713" s="1">
        <v>43372</v>
      </c>
      <c r="P713">
        <v>0.12</v>
      </c>
      <c r="Q713">
        <v>3</v>
      </c>
      <c r="R713">
        <v>318</v>
      </c>
      <c r="S713">
        <v>0</v>
      </c>
    </row>
    <row r="714" spans="1:20" x14ac:dyDescent="0.2">
      <c r="A714" t="s">
        <v>2755</v>
      </c>
      <c r="B714" t="s">
        <v>7284</v>
      </c>
      <c r="C714">
        <v>11739985</v>
      </c>
      <c r="D714" t="s">
        <v>1369</v>
      </c>
      <c r="E714">
        <v>35411494</v>
      </c>
      <c r="F714" t="s">
        <v>1370</v>
      </c>
      <c r="H714" t="s">
        <v>59</v>
      </c>
      <c r="I714">
        <v>42.319369999999999</v>
      </c>
      <c r="J714">
        <v>-71.104969999999994</v>
      </c>
      <c r="K714" t="s">
        <v>21</v>
      </c>
      <c r="L714">
        <v>199</v>
      </c>
      <c r="M714">
        <v>1</v>
      </c>
      <c r="N714">
        <v>180</v>
      </c>
      <c r="O714" s="1">
        <v>44220</v>
      </c>
      <c r="P714">
        <v>2.29</v>
      </c>
      <c r="Q714">
        <v>1</v>
      </c>
      <c r="R714">
        <v>0</v>
      </c>
      <c r="S714">
        <v>0</v>
      </c>
      <c r="T714" t="s">
        <v>1371</v>
      </c>
    </row>
    <row r="715" spans="1:20" x14ac:dyDescent="0.2">
      <c r="A715" t="s">
        <v>2755</v>
      </c>
      <c r="B715" t="s">
        <v>7284</v>
      </c>
      <c r="C715">
        <v>11759332</v>
      </c>
      <c r="D715" t="s">
        <v>1372</v>
      </c>
      <c r="E715">
        <v>16186589</v>
      </c>
      <c r="F715" t="s">
        <v>483</v>
      </c>
      <c r="H715" t="s">
        <v>49</v>
      </c>
      <c r="I715">
        <v>42.289209999999997</v>
      </c>
      <c r="J715">
        <v>-71.063370000000006</v>
      </c>
      <c r="K715" t="s">
        <v>21</v>
      </c>
      <c r="L715">
        <v>45</v>
      </c>
      <c r="M715">
        <v>30</v>
      </c>
      <c r="N715">
        <v>12</v>
      </c>
      <c r="O715" s="1">
        <v>44786</v>
      </c>
      <c r="P715">
        <v>0.18</v>
      </c>
      <c r="Q715">
        <v>27</v>
      </c>
      <c r="R715">
        <v>257</v>
      </c>
      <c r="S715">
        <v>3</v>
      </c>
    </row>
    <row r="716" spans="1:20" x14ac:dyDescent="0.2">
      <c r="A716" t="s">
        <v>2755</v>
      </c>
      <c r="B716" t="s">
        <v>7284</v>
      </c>
      <c r="C716">
        <v>11760822</v>
      </c>
      <c r="D716" t="s">
        <v>1373</v>
      </c>
      <c r="E716">
        <v>50437930</v>
      </c>
      <c r="F716" t="s">
        <v>1374</v>
      </c>
      <c r="H716" t="s">
        <v>20</v>
      </c>
      <c r="I716">
        <v>42.340910000000001</v>
      </c>
      <c r="J716">
        <v>-71.150120000000001</v>
      </c>
      <c r="K716" t="s">
        <v>25</v>
      </c>
      <c r="L716">
        <v>120</v>
      </c>
      <c r="M716">
        <v>31</v>
      </c>
      <c r="N716">
        <v>127</v>
      </c>
      <c r="O716" s="1">
        <v>44421</v>
      </c>
      <c r="P716">
        <v>1.63</v>
      </c>
      <c r="Q716">
        <v>6</v>
      </c>
      <c r="R716">
        <v>7</v>
      </c>
      <c r="S716">
        <v>0</v>
      </c>
      <c r="T716" t="s">
        <v>1375</v>
      </c>
    </row>
    <row r="717" spans="1:20" x14ac:dyDescent="0.2">
      <c r="A717" t="s">
        <v>2755</v>
      </c>
      <c r="B717" t="s">
        <v>7284</v>
      </c>
      <c r="C717">
        <v>11799953</v>
      </c>
      <c r="D717" t="s">
        <v>1376</v>
      </c>
      <c r="E717">
        <v>62835472</v>
      </c>
      <c r="F717" t="s">
        <v>1377</v>
      </c>
      <c r="H717" t="s">
        <v>198</v>
      </c>
      <c r="I717">
        <v>42.342799999999997</v>
      </c>
      <c r="J717">
        <v>-71.078360000000004</v>
      </c>
      <c r="K717" t="s">
        <v>25</v>
      </c>
      <c r="L717">
        <v>284</v>
      </c>
      <c r="M717">
        <v>4</v>
      </c>
      <c r="N717">
        <v>37</v>
      </c>
      <c r="O717" s="1">
        <v>44814</v>
      </c>
      <c r="P717">
        <v>0.87</v>
      </c>
      <c r="Q717">
        <v>1</v>
      </c>
      <c r="R717">
        <v>155</v>
      </c>
      <c r="S717">
        <v>20</v>
      </c>
      <c r="T717" t="s">
        <v>1378</v>
      </c>
    </row>
    <row r="718" spans="1:20" x14ac:dyDescent="0.2">
      <c r="A718" t="s">
        <v>2755</v>
      </c>
      <c r="B718" t="s">
        <v>7284</v>
      </c>
      <c r="C718">
        <v>11813641</v>
      </c>
      <c r="D718" t="s">
        <v>1379</v>
      </c>
      <c r="E718">
        <v>10250257</v>
      </c>
      <c r="F718" t="s">
        <v>433</v>
      </c>
      <c r="H718" t="s">
        <v>46</v>
      </c>
      <c r="I718">
        <v>42.365380000000002</v>
      </c>
      <c r="J718">
        <v>-71.051590000000004</v>
      </c>
      <c r="K718" t="s">
        <v>25</v>
      </c>
      <c r="L718">
        <v>103</v>
      </c>
      <c r="M718">
        <v>91</v>
      </c>
      <c r="N718">
        <v>22</v>
      </c>
      <c r="O718" s="1">
        <v>43324</v>
      </c>
      <c r="P718">
        <v>0.33</v>
      </c>
      <c r="Q718">
        <v>2</v>
      </c>
      <c r="R718">
        <v>106</v>
      </c>
      <c r="S718">
        <v>0</v>
      </c>
    </row>
    <row r="719" spans="1:20" x14ac:dyDescent="0.2">
      <c r="A719" t="s">
        <v>2755</v>
      </c>
      <c r="B719" t="s">
        <v>7284</v>
      </c>
      <c r="C719">
        <v>11836087</v>
      </c>
      <c r="D719" t="s">
        <v>1380</v>
      </c>
      <c r="E719">
        <v>81038</v>
      </c>
      <c r="F719" t="s">
        <v>602</v>
      </c>
      <c r="H719" t="s">
        <v>37</v>
      </c>
      <c r="I719">
        <v>42.367699999999999</v>
      </c>
      <c r="J719">
        <v>-71.105840000000001</v>
      </c>
      <c r="K719" t="s">
        <v>25</v>
      </c>
      <c r="L719">
        <v>174</v>
      </c>
      <c r="M719">
        <v>30</v>
      </c>
      <c r="N719">
        <v>121</v>
      </c>
      <c r="O719" s="1">
        <v>44780</v>
      </c>
      <c r="P719">
        <v>1.54</v>
      </c>
      <c r="Q719">
        <v>8</v>
      </c>
      <c r="R719">
        <v>161</v>
      </c>
      <c r="S719">
        <v>3</v>
      </c>
      <c r="T719" t="s">
        <v>603</v>
      </c>
    </row>
    <row r="720" spans="1:20" x14ac:dyDescent="0.2">
      <c r="A720" t="s">
        <v>2755</v>
      </c>
      <c r="B720" t="s">
        <v>7284</v>
      </c>
      <c r="C720">
        <v>11850567</v>
      </c>
      <c r="D720" t="s">
        <v>1381</v>
      </c>
      <c r="E720">
        <v>34191455</v>
      </c>
      <c r="F720" t="s">
        <v>1314</v>
      </c>
      <c r="H720" t="s">
        <v>37</v>
      </c>
      <c r="I720">
        <v>42.384329999999999</v>
      </c>
      <c r="J720">
        <v>-71.111419999999995</v>
      </c>
      <c r="K720" t="s">
        <v>21</v>
      </c>
      <c r="L720">
        <v>94</v>
      </c>
      <c r="M720">
        <v>3</v>
      </c>
      <c r="N720">
        <v>27</v>
      </c>
      <c r="O720" s="1">
        <v>44773</v>
      </c>
      <c r="P720">
        <v>0.34</v>
      </c>
      <c r="Q720">
        <v>18</v>
      </c>
      <c r="R720">
        <v>76</v>
      </c>
      <c r="S720">
        <v>4</v>
      </c>
    </row>
    <row r="721" spans="1:20" x14ac:dyDescent="0.2">
      <c r="A721" t="s">
        <v>2755</v>
      </c>
      <c r="B721" t="s">
        <v>7284</v>
      </c>
      <c r="C721">
        <v>11871190</v>
      </c>
      <c r="D721" t="s">
        <v>1382</v>
      </c>
      <c r="E721">
        <v>7324551</v>
      </c>
      <c r="F721" t="s">
        <v>1309</v>
      </c>
      <c r="H721" t="s">
        <v>20</v>
      </c>
      <c r="I721">
        <v>42.345399999999998</v>
      </c>
      <c r="J721">
        <v>-71.153199999999998</v>
      </c>
      <c r="K721" t="s">
        <v>21</v>
      </c>
      <c r="L721">
        <v>34</v>
      </c>
      <c r="M721">
        <v>30</v>
      </c>
      <c r="N721">
        <v>12</v>
      </c>
      <c r="O721" s="1">
        <v>43820</v>
      </c>
      <c r="P721">
        <v>0.16</v>
      </c>
      <c r="Q721">
        <v>4</v>
      </c>
      <c r="R721">
        <v>257</v>
      </c>
      <c r="S721">
        <v>0</v>
      </c>
    </row>
    <row r="722" spans="1:20" x14ac:dyDescent="0.2">
      <c r="A722" t="s">
        <v>2755</v>
      </c>
      <c r="B722" t="s">
        <v>7284</v>
      </c>
      <c r="C722">
        <v>11944852</v>
      </c>
      <c r="D722" t="s">
        <v>1383</v>
      </c>
      <c r="E722">
        <v>21631889</v>
      </c>
      <c r="F722" t="s">
        <v>615</v>
      </c>
      <c r="H722" t="s">
        <v>37</v>
      </c>
      <c r="I722">
        <v>42.38832</v>
      </c>
      <c r="J722">
        <v>-71.138930000000002</v>
      </c>
      <c r="K722" t="s">
        <v>25</v>
      </c>
      <c r="L722">
        <v>270</v>
      </c>
      <c r="M722">
        <v>90</v>
      </c>
      <c r="N722">
        <v>52</v>
      </c>
      <c r="O722" s="1">
        <v>44092</v>
      </c>
      <c r="P722">
        <v>0.67</v>
      </c>
      <c r="Q722">
        <v>14</v>
      </c>
      <c r="R722">
        <v>162</v>
      </c>
      <c r="S722">
        <v>0</v>
      </c>
      <c r="T722" t="s">
        <v>697</v>
      </c>
    </row>
    <row r="723" spans="1:20" x14ac:dyDescent="0.2">
      <c r="A723" t="s">
        <v>2755</v>
      </c>
      <c r="B723" t="s">
        <v>7284</v>
      </c>
      <c r="C723">
        <v>11973196</v>
      </c>
      <c r="D723" t="s">
        <v>1384</v>
      </c>
      <c r="E723">
        <v>50232369</v>
      </c>
      <c r="F723" t="s">
        <v>1385</v>
      </c>
      <c r="H723" t="s">
        <v>74</v>
      </c>
      <c r="I723">
        <v>42.353079999999999</v>
      </c>
      <c r="J723">
        <v>-71.061790000000002</v>
      </c>
      <c r="K723" t="s">
        <v>25</v>
      </c>
      <c r="L723">
        <v>200</v>
      </c>
      <c r="M723">
        <v>91</v>
      </c>
      <c r="N723">
        <v>0</v>
      </c>
      <c r="Q723">
        <v>1</v>
      </c>
      <c r="R723">
        <v>0</v>
      </c>
      <c r="S723">
        <v>0</v>
      </c>
    </row>
    <row r="724" spans="1:20" x14ac:dyDescent="0.2">
      <c r="A724" t="s">
        <v>2755</v>
      </c>
      <c r="B724" t="s">
        <v>7284</v>
      </c>
      <c r="C724">
        <v>12038379</v>
      </c>
      <c r="D724" t="s">
        <v>1386</v>
      </c>
      <c r="E724">
        <v>1260886</v>
      </c>
      <c r="F724" t="s">
        <v>815</v>
      </c>
      <c r="H724" t="s">
        <v>37</v>
      </c>
      <c r="I724">
        <v>42.385770000000001</v>
      </c>
      <c r="J724">
        <v>-71.130650000000003</v>
      </c>
      <c r="K724" t="s">
        <v>25</v>
      </c>
      <c r="L724">
        <v>300</v>
      </c>
      <c r="M724">
        <v>2</v>
      </c>
      <c r="N724">
        <v>114</v>
      </c>
      <c r="O724" s="1">
        <v>44789</v>
      </c>
      <c r="P724">
        <v>1.46</v>
      </c>
      <c r="Q724">
        <v>2</v>
      </c>
      <c r="R724">
        <v>41</v>
      </c>
      <c r="S724">
        <v>22</v>
      </c>
      <c r="T724" t="s">
        <v>1387</v>
      </c>
    </row>
    <row r="725" spans="1:20" x14ac:dyDescent="0.2">
      <c r="A725" t="s">
        <v>2755</v>
      </c>
      <c r="B725" t="s">
        <v>7284</v>
      </c>
      <c r="C725">
        <v>12040113</v>
      </c>
      <c r="D725" t="s">
        <v>1388</v>
      </c>
      <c r="E725">
        <v>27842033</v>
      </c>
      <c r="F725" t="s">
        <v>768</v>
      </c>
      <c r="H725" t="s">
        <v>700</v>
      </c>
      <c r="I725">
        <v>42.27178</v>
      </c>
      <c r="J725">
        <v>-71.077309999999997</v>
      </c>
      <c r="K725" t="s">
        <v>25</v>
      </c>
      <c r="L725">
        <v>59</v>
      </c>
      <c r="M725">
        <v>29</v>
      </c>
      <c r="N725">
        <v>200</v>
      </c>
      <c r="O725" s="1">
        <v>44523</v>
      </c>
      <c r="P725">
        <v>3.23</v>
      </c>
      <c r="Q725">
        <v>2</v>
      </c>
      <c r="R725">
        <v>73</v>
      </c>
      <c r="S725">
        <v>1</v>
      </c>
      <c r="T725" t="s">
        <v>1389</v>
      </c>
    </row>
    <row r="726" spans="1:20" x14ac:dyDescent="0.2">
      <c r="A726" t="s">
        <v>2755</v>
      </c>
      <c r="B726" t="s">
        <v>7284</v>
      </c>
      <c r="C726">
        <v>12067685</v>
      </c>
      <c r="D726" t="s">
        <v>1390</v>
      </c>
      <c r="E726">
        <v>3981669</v>
      </c>
      <c r="F726" t="s">
        <v>1391</v>
      </c>
      <c r="H726" t="s">
        <v>910</v>
      </c>
      <c r="I726">
        <v>42.349420000000002</v>
      </c>
      <c r="J726">
        <v>-71.063410000000005</v>
      </c>
      <c r="K726" t="s">
        <v>25</v>
      </c>
      <c r="L726">
        <v>135</v>
      </c>
      <c r="M726">
        <v>91</v>
      </c>
      <c r="N726">
        <v>7</v>
      </c>
      <c r="O726" s="1">
        <v>42843</v>
      </c>
      <c r="P726">
        <v>0.09</v>
      </c>
      <c r="Q726">
        <v>1</v>
      </c>
      <c r="R726">
        <v>0</v>
      </c>
      <c r="S726">
        <v>0</v>
      </c>
    </row>
    <row r="727" spans="1:20" x14ac:dyDescent="0.2">
      <c r="A727" t="s">
        <v>2755</v>
      </c>
      <c r="B727" t="s">
        <v>7284</v>
      </c>
      <c r="C727">
        <v>12083522</v>
      </c>
      <c r="D727" t="s">
        <v>1392</v>
      </c>
      <c r="E727">
        <v>64762499</v>
      </c>
      <c r="F727" t="s">
        <v>1393</v>
      </c>
      <c r="H727" t="s">
        <v>20</v>
      </c>
      <c r="I727">
        <v>42.351739999999999</v>
      </c>
      <c r="J727">
        <v>-71.180430000000001</v>
      </c>
      <c r="K727" t="s">
        <v>25</v>
      </c>
      <c r="L727">
        <v>125</v>
      </c>
      <c r="M727">
        <v>1</v>
      </c>
      <c r="N727">
        <v>431</v>
      </c>
      <c r="O727" s="1">
        <v>44815</v>
      </c>
      <c r="P727">
        <v>6.44</v>
      </c>
      <c r="Q727">
        <v>1</v>
      </c>
      <c r="R727">
        <v>137</v>
      </c>
      <c r="S727">
        <v>84</v>
      </c>
    </row>
    <row r="728" spans="1:20" x14ac:dyDescent="0.2">
      <c r="A728" t="s">
        <v>2755</v>
      </c>
      <c r="B728" t="s">
        <v>7284</v>
      </c>
      <c r="C728">
        <v>12103501</v>
      </c>
      <c r="D728" t="s">
        <v>1394</v>
      </c>
      <c r="E728">
        <v>16186589</v>
      </c>
      <c r="F728" t="s">
        <v>483</v>
      </c>
      <c r="H728" t="s">
        <v>49</v>
      </c>
      <c r="I728">
        <v>42.305860000000003</v>
      </c>
      <c r="J728">
        <v>-71.072249999999997</v>
      </c>
      <c r="K728" t="s">
        <v>21</v>
      </c>
      <c r="L728">
        <v>37</v>
      </c>
      <c r="M728">
        <v>30</v>
      </c>
      <c r="N728">
        <v>12</v>
      </c>
      <c r="O728" s="1">
        <v>44805</v>
      </c>
      <c r="P728">
        <v>0.16</v>
      </c>
      <c r="Q728">
        <v>27</v>
      </c>
      <c r="R728">
        <v>318</v>
      </c>
      <c r="S728">
        <v>2</v>
      </c>
    </row>
    <row r="729" spans="1:20" x14ac:dyDescent="0.2">
      <c r="A729" t="s">
        <v>2755</v>
      </c>
      <c r="B729" t="s">
        <v>7284</v>
      </c>
      <c r="C729">
        <v>12104874</v>
      </c>
      <c r="D729" t="s">
        <v>1395</v>
      </c>
      <c r="E729">
        <v>64899249</v>
      </c>
      <c r="F729" t="s">
        <v>1396</v>
      </c>
      <c r="H729" t="s">
        <v>34</v>
      </c>
      <c r="I729">
        <v>42.389650000000003</v>
      </c>
      <c r="J729">
        <v>-71.09151</v>
      </c>
      <c r="K729" t="s">
        <v>21</v>
      </c>
      <c r="L729">
        <v>125</v>
      </c>
      <c r="M729">
        <v>1</v>
      </c>
      <c r="N729">
        <v>36</v>
      </c>
      <c r="O729" s="1">
        <v>44740</v>
      </c>
      <c r="P729">
        <v>0.46</v>
      </c>
      <c r="Q729">
        <v>9</v>
      </c>
      <c r="R729">
        <v>206</v>
      </c>
      <c r="S729">
        <v>2</v>
      </c>
    </row>
    <row r="730" spans="1:20" x14ac:dyDescent="0.2">
      <c r="A730" t="s">
        <v>2755</v>
      </c>
      <c r="B730" t="s">
        <v>7284</v>
      </c>
      <c r="C730">
        <v>12170576</v>
      </c>
      <c r="D730" t="s">
        <v>1397</v>
      </c>
      <c r="E730">
        <v>16853932</v>
      </c>
      <c r="F730" t="s">
        <v>1398</v>
      </c>
      <c r="H730" t="s">
        <v>172</v>
      </c>
      <c r="I730">
        <v>42.279949999999999</v>
      </c>
      <c r="J730">
        <v>-71.130420000000001</v>
      </c>
      <c r="K730" t="s">
        <v>21</v>
      </c>
      <c r="L730">
        <v>100</v>
      </c>
      <c r="M730">
        <v>91</v>
      </c>
      <c r="N730">
        <v>3</v>
      </c>
      <c r="O730" s="1">
        <v>43401</v>
      </c>
      <c r="P730">
        <v>0.06</v>
      </c>
      <c r="Q730">
        <v>1</v>
      </c>
      <c r="R730">
        <v>89</v>
      </c>
      <c r="S730">
        <v>0</v>
      </c>
    </row>
    <row r="731" spans="1:20" x14ac:dyDescent="0.2">
      <c r="A731" t="s">
        <v>2755</v>
      </c>
      <c r="B731" t="s">
        <v>7284</v>
      </c>
      <c r="C731">
        <v>12175961</v>
      </c>
      <c r="D731" t="s">
        <v>1399</v>
      </c>
      <c r="E731">
        <v>16186589</v>
      </c>
      <c r="F731" t="s">
        <v>483</v>
      </c>
      <c r="H731" t="s">
        <v>49</v>
      </c>
      <c r="I731">
        <v>42.287930000000003</v>
      </c>
      <c r="J731">
        <v>-71.068119999999993</v>
      </c>
      <c r="K731" t="s">
        <v>21</v>
      </c>
      <c r="L731">
        <v>40</v>
      </c>
      <c r="M731">
        <v>30</v>
      </c>
      <c r="N731">
        <v>10</v>
      </c>
      <c r="O731" s="1">
        <v>44805</v>
      </c>
      <c r="P731">
        <v>0.13</v>
      </c>
      <c r="Q731">
        <v>27</v>
      </c>
      <c r="R731">
        <v>343</v>
      </c>
      <c r="S731">
        <v>3</v>
      </c>
    </row>
    <row r="732" spans="1:20" x14ac:dyDescent="0.2">
      <c r="A732" t="s">
        <v>2755</v>
      </c>
      <c r="B732" t="s">
        <v>7284</v>
      </c>
      <c r="C732">
        <v>12189018</v>
      </c>
      <c r="D732" t="s">
        <v>1400</v>
      </c>
      <c r="E732">
        <v>31340713</v>
      </c>
      <c r="F732" t="s">
        <v>897</v>
      </c>
      <c r="H732" t="s">
        <v>20</v>
      </c>
      <c r="I732">
        <v>42.338979999999999</v>
      </c>
      <c r="J732">
        <v>-71.13306</v>
      </c>
      <c r="K732" t="s">
        <v>25</v>
      </c>
      <c r="L732">
        <v>389</v>
      </c>
      <c r="M732">
        <v>31</v>
      </c>
      <c r="N732">
        <v>42</v>
      </c>
      <c r="O732" s="1">
        <v>44712</v>
      </c>
      <c r="P732">
        <v>0.56000000000000005</v>
      </c>
      <c r="Q732">
        <v>50</v>
      </c>
      <c r="R732">
        <v>319</v>
      </c>
      <c r="S732">
        <v>2</v>
      </c>
    </row>
    <row r="733" spans="1:20" x14ac:dyDescent="0.2">
      <c r="A733" t="s">
        <v>2755</v>
      </c>
      <c r="B733" t="s">
        <v>7284</v>
      </c>
      <c r="C733">
        <v>12191871</v>
      </c>
      <c r="D733" t="s">
        <v>1401</v>
      </c>
      <c r="E733">
        <v>314576</v>
      </c>
      <c r="F733" t="s">
        <v>1402</v>
      </c>
      <c r="H733" t="s">
        <v>59</v>
      </c>
      <c r="I733">
        <v>42.310809999999996</v>
      </c>
      <c r="J733">
        <v>-71.098039999999997</v>
      </c>
      <c r="K733" t="s">
        <v>25</v>
      </c>
      <c r="L733">
        <v>212</v>
      </c>
      <c r="M733">
        <v>2</v>
      </c>
      <c r="N733">
        <v>200</v>
      </c>
      <c r="O733" s="1">
        <v>44793</v>
      </c>
      <c r="P733">
        <v>2.66</v>
      </c>
      <c r="Q733">
        <v>1</v>
      </c>
      <c r="R733">
        <v>328</v>
      </c>
      <c r="S733">
        <v>30</v>
      </c>
      <c r="T733" t="s">
        <v>1403</v>
      </c>
    </row>
    <row r="734" spans="1:20" x14ac:dyDescent="0.2">
      <c r="A734" t="s">
        <v>2755</v>
      </c>
      <c r="B734" t="s">
        <v>7284</v>
      </c>
      <c r="C734">
        <v>12205324</v>
      </c>
      <c r="D734" t="s">
        <v>1404</v>
      </c>
      <c r="E734">
        <v>65632036</v>
      </c>
      <c r="F734" t="s">
        <v>316</v>
      </c>
      <c r="H734" t="s">
        <v>44</v>
      </c>
      <c r="I734">
        <v>42.352179999999997</v>
      </c>
      <c r="J734">
        <v>-71.081029999999998</v>
      </c>
      <c r="K734" t="s">
        <v>25</v>
      </c>
      <c r="L734">
        <v>450</v>
      </c>
      <c r="M734">
        <v>91</v>
      </c>
      <c r="N734">
        <v>0</v>
      </c>
      <c r="Q734">
        <v>1</v>
      </c>
      <c r="R734">
        <v>0</v>
      </c>
      <c r="S734">
        <v>0</v>
      </c>
    </row>
    <row r="735" spans="1:20" x14ac:dyDescent="0.2">
      <c r="A735" t="s">
        <v>2755</v>
      </c>
      <c r="B735" t="s">
        <v>7284</v>
      </c>
      <c r="C735">
        <v>12231967</v>
      </c>
      <c r="D735" t="s">
        <v>1405</v>
      </c>
      <c r="E735">
        <v>65734941</v>
      </c>
      <c r="F735" t="s">
        <v>1406</v>
      </c>
      <c r="H735" t="s">
        <v>37</v>
      </c>
      <c r="I735">
        <v>42.370699999999999</v>
      </c>
      <c r="J735">
        <v>-71.107870000000005</v>
      </c>
      <c r="K735" t="s">
        <v>25</v>
      </c>
      <c r="L735">
        <v>400</v>
      </c>
      <c r="M735">
        <v>91</v>
      </c>
      <c r="N735">
        <v>27</v>
      </c>
      <c r="O735" s="1">
        <v>43618</v>
      </c>
      <c r="P735">
        <v>0.35</v>
      </c>
      <c r="Q735">
        <v>1</v>
      </c>
      <c r="R735">
        <v>68</v>
      </c>
      <c r="S735">
        <v>0</v>
      </c>
    </row>
    <row r="736" spans="1:20" x14ac:dyDescent="0.2">
      <c r="A736" t="s">
        <v>2755</v>
      </c>
      <c r="B736" t="s">
        <v>7284</v>
      </c>
      <c r="C736">
        <v>12232615</v>
      </c>
      <c r="D736" t="s">
        <v>1407</v>
      </c>
      <c r="E736">
        <v>17893434</v>
      </c>
      <c r="F736" t="s">
        <v>1408</v>
      </c>
      <c r="H736" t="s">
        <v>74</v>
      </c>
      <c r="I736">
        <v>42.354149999999997</v>
      </c>
      <c r="J736">
        <v>-71.062299999999993</v>
      </c>
      <c r="K736" t="s">
        <v>21</v>
      </c>
      <c r="L736">
        <v>250</v>
      </c>
      <c r="M736">
        <v>91</v>
      </c>
      <c r="N736">
        <v>0</v>
      </c>
      <c r="Q736">
        <v>1</v>
      </c>
      <c r="R736">
        <v>0</v>
      </c>
      <c r="S736">
        <v>0</v>
      </c>
    </row>
    <row r="737" spans="1:20" x14ac:dyDescent="0.2">
      <c r="A737" t="s">
        <v>2755</v>
      </c>
      <c r="B737" t="s">
        <v>7284</v>
      </c>
      <c r="C737">
        <v>12248543</v>
      </c>
      <c r="D737" t="s">
        <v>1409</v>
      </c>
      <c r="E737">
        <v>21631889</v>
      </c>
      <c r="F737" t="s">
        <v>615</v>
      </c>
      <c r="H737" t="s">
        <v>37</v>
      </c>
      <c r="I737">
        <v>42.387639999999998</v>
      </c>
      <c r="J737">
        <v>-71.1387</v>
      </c>
      <c r="K737" t="s">
        <v>25</v>
      </c>
      <c r="L737">
        <v>297</v>
      </c>
      <c r="M737">
        <v>75</v>
      </c>
      <c r="N737">
        <v>32</v>
      </c>
      <c r="O737" s="1">
        <v>44786</v>
      </c>
      <c r="P737">
        <v>0.42</v>
      </c>
      <c r="Q737">
        <v>14</v>
      </c>
      <c r="R737">
        <v>219</v>
      </c>
      <c r="S737">
        <v>3</v>
      </c>
      <c r="T737" t="s">
        <v>697</v>
      </c>
    </row>
    <row r="738" spans="1:20" x14ac:dyDescent="0.2">
      <c r="A738" t="s">
        <v>2755</v>
      </c>
      <c r="B738" t="s">
        <v>7284</v>
      </c>
      <c r="C738">
        <v>12253499</v>
      </c>
      <c r="D738" t="s">
        <v>1410</v>
      </c>
      <c r="E738">
        <v>65973859</v>
      </c>
      <c r="F738" t="s">
        <v>1411</v>
      </c>
      <c r="H738" t="s">
        <v>37</v>
      </c>
      <c r="I738">
        <v>42.349809999999998</v>
      </c>
      <c r="J738">
        <v>-71.132090000000005</v>
      </c>
      <c r="K738" t="s">
        <v>25</v>
      </c>
      <c r="L738">
        <v>100</v>
      </c>
      <c r="M738">
        <v>91</v>
      </c>
      <c r="N738">
        <v>40</v>
      </c>
      <c r="O738" s="1">
        <v>43513</v>
      </c>
      <c r="P738">
        <v>0.51</v>
      </c>
      <c r="Q738">
        <v>1</v>
      </c>
      <c r="R738">
        <v>0</v>
      </c>
      <c r="S738">
        <v>0</v>
      </c>
    </row>
    <row r="739" spans="1:20" x14ac:dyDescent="0.2">
      <c r="A739" t="s">
        <v>2755</v>
      </c>
      <c r="B739" t="s">
        <v>7284</v>
      </c>
      <c r="C739">
        <v>12264926</v>
      </c>
      <c r="D739" t="s">
        <v>1412</v>
      </c>
      <c r="E739">
        <v>34078385</v>
      </c>
      <c r="F739" t="s">
        <v>1413</v>
      </c>
      <c r="H739" t="s">
        <v>44</v>
      </c>
      <c r="I739">
        <v>42.353070000000002</v>
      </c>
      <c r="J739">
        <v>-71.082239999999999</v>
      </c>
      <c r="K739" t="s">
        <v>25</v>
      </c>
      <c r="L739">
        <v>329</v>
      </c>
      <c r="M739">
        <v>91</v>
      </c>
      <c r="N739">
        <v>0</v>
      </c>
      <c r="Q739">
        <v>1</v>
      </c>
      <c r="R739">
        <v>0</v>
      </c>
      <c r="S739">
        <v>0</v>
      </c>
    </row>
    <row r="740" spans="1:20" x14ac:dyDescent="0.2">
      <c r="A740" t="s">
        <v>2755</v>
      </c>
      <c r="B740" t="s">
        <v>7284</v>
      </c>
      <c r="C740">
        <v>12269155</v>
      </c>
      <c r="D740" t="s">
        <v>1414</v>
      </c>
      <c r="E740">
        <v>66084480</v>
      </c>
      <c r="F740" t="s">
        <v>962</v>
      </c>
      <c r="H740" t="s">
        <v>74</v>
      </c>
      <c r="I740">
        <v>42.363320000000002</v>
      </c>
      <c r="J740">
        <v>-71.058970000000002</v>
      </c>
      <c r="K740" t="s">
        <v>25</v>
      </c>
      <c r="L740">
        <v>120</v>
      </c>
      <c r="M740">
        <v>29</v>
      </c>
      <c r="N740">
        <v>396</v>
      </c>
      <c r="O740" s="1">
        <v>44730</v>
      </c>
      <c r="P740">
        <v>5.07</v>
      </c>
      <c r="Q740">
        <v>1</v>
      </c>
      <c r="R740">
        <v>316</v>
      </c>
      <c r="S740">
        <v>4</v>
      </c>
      <c r="T740" t="s">
        <v>1415</v>
      </c>
    </row>
    <row r="741" spans="1:20" x14ac:dyDescent="0.2">
      <c r="A741" t="s">
        <v>2755</v>
      </c>
      <c r="B741" t="s">
        <v>7284</v>
      </c>
      <c r="C741">
        <v>12287958</v>
      </c>
      <c r="D741" t="s">
        <v>1416</v>
      </c>
      <c r="E741">
        <v>32532791</v>
      </c>
      <c r="F741" t="s">
        <v>483</v>
      </c>
      <c r="H741" t="s">
        <v>198</v>
      </c>
      <c r="I741">
        <v>42.342179999999999</v>
      </c>
      <c r="J741">
        <v>-71.073340000000002</v>
      </c>
      <c r="K741" t="s">
        <v>25</v>
      </c>
      <c r="L741">
        <v>243</v>
      </c>
      <c r="M741">
        <v>3</v>
      </c>
      <c r="N741">
        <v>54</v>
      </c>
      <c r="O741" s="1">
        <v>44779</v>
      </c>
      <c r="P741">
        <v>0.7</v>
      </c>
      <c r="Q741">
        <v>10</v>
      </c>
      <c r="R741">
        <v>164</v>
      </c>
      <c r="S741">
        <v>17</v>
      </c>
      <c r="T741" t="s">
        <v>1417</v>
      </c>
    </row>
    <row r="742" spans="1:20" x14ac:dyDescent="0.2">
      <c r="A742" t="s">
        <v>2755</v>
      </c>
      <c r="B742" t="s">
        <v>7284</v>
      </c>
      <c r="C742">
        <v>12301279</v>
      </c>
      <c r="D742" t="s">
        <v>1418</v>
      </c>
      <c r="E742">
        <v>33787905</v>
      </c>
      <c r="F742" t="s">
        <v>1419</v>
      </c>
      <c r="H742" t="s">
        <v>44</v>
      </c>
      <c r="I742">
        <v>42.354059999999997</v>
      </c>
      <c r="J742">
        <v>-71.079430000000002</v>
      </c>
      <c r="K742" t="s">
        <v>25</v>
      </c>
      <c r="L742">
        <v>568</v>
      </c>
      <c r="M742">
        <v>91</v>
      </c>
      <c r="N742">
        <v>0</v>
      </c>
      <c r="Q742">
        <v>1</v>
      </c>
      <c r="R742">
        <v>365</v>
      </c>
      <c r="S742">
        <v>0</v>
      </c>
    </row>
    <row r="743" spans="1:20" x14ac:dyDescent="0.2">
      <c r="A743" t="s">
        <v>2755</v>
      </c>
      <c r="B743" t="s">
        <v>7284</v>
      </c>
      <c r="C743">
        <v>12316683</v>
      </c>
      <c r="D743" t="s">
        <v>1420</v>
      </c>
      <c r="E743">
        <v>1399859</v>
      </c>
      <c r="F743" t="s">
        <v>1421</v>
      </c>
      <c r="H743" t="s">
        <v>37</v>
      </c>
      <c r="I743">
        <v>42.34554</v>
      </c>
      <c r="J743">
        <v>-71.132919999999999</v>
      </c>
      <c r="K743" t="s">
        <v>25</v>
      </c>
      <c r="L743">
        <v>135</v>
      </c>
      <c r="M743">
        <v>28</v>
      </c>
      <c r="N743">
        <v>7</v>
      </c>
      <c r="O743" s="1">
        <v>44531</v>
      </c>
      <c r="P743">
        <v>0.09</v>
      </c>
      <c r="Q743">
        <v>1</v>
      </c>
      <c r="R743">
        <v>257</v>
      </c>
      <c r="S743">
        <v>1</v>
      </c>
    </row>
    <row r="744" spans="1:20" x14ac:dyDescent="0.2">
      <c r="A744" t="s">
        <v>2755</v>
      </c>
      <c r="B744" t="s">
        <v>7284</v>
      </c>
      <c r="C744">
        <v>12318450</v>
      </c>
      <c r="D744" t="s">
        <v>1422</v>
      </c>
      <c r="E744">
        <v>66604416</v>
      </c>
      <c r="F744" t="s">
        <v>1423</v>
      </c>
      <c r="H744" t="s">
        <v>52</v>
      </c>
      <c r="I744">
        <v>42.357689999999998</v>
      </c>
      <c r="J744">
        <v>-71.109459999999999</v>
      </c>
      <c r="K744" t="s">
        <v>25</v>
      </c>
      <c r="L744">
        <v>178</v>
      </c>
      <c r="M744">
        <v>1</v>
      </c>
      <c r="N744">
        <v>700</v>
      </c>
      <c r="O744" s="1">
        <v>44810</v>
      </c>
      <c r="P744">
        <v>9.14</v>
      </c>
      <c r="Q744">
        <v>2</v>
      </c>
      <c r="R744">
        <v>110</v>
      </c>
      <c r="S744">
        <v>132</v>
      </c>
      <c r="T744" t="s">
        <v>1424</v>
      </c>
    </row>
    <row r="745" spans="1:20" x14ac:dyDescent="0.2">
      <c r="A745" t="s">
        <v>2755</v>
      </c>
      <c r="B745" t="s">
        <v>7284</v>
      </c>
      <c r="C745">
        <v>12320063</v>
      </c>
      <c r="D745" t="s">
        <v>1425</v>
      </c>
      <c r="E745">
        <v>66462220</v>
      </c>
      <c r="F745" t="s">
        <v>1426</v>
      </c>
      <c r="H745" t="s">
        <v>119</v>
      </c>
      <c r="I745">
        <v>42.332329999999999</v>
      </c>
      <c r="J745">
        <v>-71.109480000000005</v>
      </c>
      <c r="K745" t="s">
        <v>21</v>
      </c>
      <c r="L745">
        <v>60</v>
      </c>
      <c r="M745">
        <v>91</v>
      </c>
      <c r="N745">
        <v>3</v>
      </c>
      <c r="O745" s="1">
        <v>42596</v>
      </c>
      <c r="P745">
        <v>0.04</v>
      </c>
      <c r="Q745">
        <v>1</v>
      </c>
      <c r="R745">
        <v>0</v>
      </c>
      <c r="S745">
        <v>0</v>
      </c>
    </row>
    <row r="746" spans="1:20" x14ac:dyDescent="0.2">
      <c r="A746" t="s">
        <v>2755</v>
      </c>
      <c r="B746" t="s">
        <v>7284</v>
      </c>
      <c r="C746">
        <v>12336281</v>
      </c>
      <c r="D746" t="s">
        <v>1427</v>
      </c>
      <c r="E746">
        <v>7324551</v>
      </c>
      <c r="F746" t="s">
        <v>1309</v>
      </c>
      <c r="H746" t="s">
        <v>20</v>
      </c>
      <c r="I746">
        <v>42.345039999999997</v>
      </c>
      <c r="J746">
        <v>-71.154060000000001</v>
      </c>
      <c r="K746" t="s">
        <v>21</v>
      </c>
      <c r="L746">
        <v>33</v>
      </c>
      <c r="M746">
        <v>30</v>
      </c>
      <c r="N746">
        <v>15</v>
      </c>
      <c r="O746" s="1">
        <v>43941</v>
      </c>
      <c r="P746">
        <v>0.2</v>
      </c>
      <c r="Q746">
        <v>4</v>
      </c>
      <c r="R746">
        <v>257</v>
      </c>
      <c r="S746">
        <v>0</v>
      </c>
    </row>
    <row r="747" spans="1:20" x14ac:dyDescent="0.2">
      <c r="A747" t="s">
        <v>2755</v>
      </c>
      <c r="B747" t="s">
        <v>7284</v>
      </c>
      <c r="C747">
        <v>12343708</v>
      </c>
      <c r="D747" t="s">
        <v>1428</v>
      </c>
      <c r="E747">
        <v>18517776</v>
      </c>
      <c r="F747" t="s">
        <v>546</v>
      </c>
      <c r="H747" t="s">
        <v>49</v>
      </c>
      <c r="I747">
        <v>42.30536</v>
      </c>
      <c r="J747">
        <v>-71.072209999999998</v>
      </c>
      <c r="K747" t="s">
        <v>21</v>
      </c>
      <c r="L747">
        <v>36</v>
      </c>
      <c r="M747">
        <v>150</v>
      </c>
      <c r="N747">
        <v>9</v>
      </c>
      <c r="O747" s="1">
        <v>43027</v>
      </c>
      <c r="P747">
        <v>0.12</v>
      </c>
      <c r="Q747">
        <v>31</v>
      </c>
      <c r="R747">
        <v>305</v>
      </c>
      <c r="S747">
        <v>0</v>
      </c>
    </row>
    <row r="748" spans="1:20" x14ac:dyDescent="0.2">
      <c r="A748" t="s">
        <v>2755</v>
      </c>
      <c r="B748" t="s">
        <v>7284</v>
      </c>
      <c r="C748">
        <v>12344142</v>
      </c>
      <c r="D748" t="s">
        <v>1429</v>
      </c>
      <c r="E748">
        <v>10619687</v>
      </c>
      <c r="F748" t="s">
        <v>1430</v>
      </c>
      <c r="H748" t="s">
        <v>24</v>
      </c>
      <c r="I748">
        <v>42.37032</v>
      </c>
      <c r="J748">
        <v>-71.039739999999995</v>
      </c>
      <c r="K748" t="s">
        <v>25</v>
      </c>
      <c r="L748">
        <v>115</v>
      </c>
      <c r="M748">
        <v>91</v>
      </c>
      <c r="N748">
        <v>119</v>
      </c>
      <c r="O748" s="1">
        <v>44408</v>
      </c>
      <c r="P748">
        <v>2.17</v>
      </c>
      <c r="Q748">
        <v>1</v>
      </c>
      <c r="R748">
        <v>147</v>
      </c>
      <c r="S748">
        <v>0</v>
      </c>
    </row>
    <row r="749" spans="1:20" x14ac:dyDescent="0.2">
      <c r="A749" t="s">
        <v>2755</v>
      </c>
      <c r="B749" t="s">
        <v>7284</v>
      </c>
      <c r="C749">
        <v>12351909</v>
      </c>
      <c r="D749" t="s">
        <v>1431</v>
      </c>
      <c r="E749">
        <v>18150109</v>
      </c>
      <c r="F749" t="s">
        <v>536</v>
      </c>
      <c r="H749" t="s">
        <v>28</v>
      </c>
      <c r="I749">
        <v>42.328180000000003</v>
      </c>
      <c r="J749">
        <v>-71.095470000000006</v>
      </c>
      <c r="K749" t="s">
        <v>25</v>
      </c>
      <c r="L749">
        <v>128</v>
      </c>
      <c r="M749">
        <v>91</v>
      </c>
      <c r="N749">
        <v>192</v>
      </c>
      <c r="O749" s="1">
        <v>43782</v>
      </c>
      <c r="P749">
        <v>2.46</v>
      </c>
      <c r="Q749">
        <v>4</v>
      </c>
      <c r="R749">
        <v>178</v>
      </c>
      <c r="S749">
        <v>0</v>
      </c>
      <c r="T749" t="s">
        <v>1432</v>
      </c>
    </row>
    <row r="750" spans="1:20" x14ac:dyDescent="0.2">
      <c r="A750" t="s">
        <v>2755</v>
      </c>
      <c r="B750" t="s">
        <v>7284</v>
      </c>
      <c r="C750">
        <v>12359181</v>
      </c>
      <c r="D750" t="s">
        <v>1433</v>
      </c>
      <c r="E750">
        <v>36496544</v>
      </c>
      <c r="F750" t="s">
        <v>1434</v>
      </c>
      <c r="H750" t="s">
        <v>52</v>
      </c>
      <c r="I750">
        <v>42.347529999999999</v>
      </c>
      <c r="J750">
        <v>-71.089560000000006</v>
      </c>
      <c r="K750" t="s">
        <v>85</v>
      </c>
      <c r="L750">
        <v>750</v>
      </c>
      <c r="M750">
        <v>91</v>
      </c>
      <c r="N750">
        <v>0</v>
      </c>
      <c r="Q750">
        <v>1</v>
      </c>
      <c r="R750">
        <v>0</v>
      </c>
      <c r="S750">
        <v>0</v>
      </c>
    </row>
    <row r="751" spans="1:20" x14ac:dyDescent="0.2">
      <c r="A751" t="s">
        <v>2755</v>
      </c>
      <c r="B751" t="s">
        <v>7284</v>
      </c>
      <c r="C751">
        <v>12372052</v>
      </c>
      <c r="D751" t="s">
        <v>1435</v>
      </c>
      <c r="E751">
        <v>21745230</v>
      </c>
      <c r="F751" t="s">
        <v>1436</v>
      </c>
      <c r="H751" t="s">
        <v>34</v>
      </c>
      <c r="I751">
        <v>42.383479999999999</v>
      </c>
      <c r="J751">
        <v>-71.076779999999999</v>
      </c>
      <c r="K751" t="s">
        <v>25</v>
      </c>
      <c r="L751">
        <v>130</v>
      </c>
      <c r="M751">
        <v>29</v>
      </c>
      <c r="N751">
        <v>63</v>
      </c>
      <c r="O751" s="1">
        <v>43343</v>
      </c>
      <c r="P751">
        <v>0.83</v>
      </c>
      <c r="Q751">
        <v>11</v>
      </c>
      <c r="R751">
        <v>198</v>
      </c>
      <c r="S751">
        <v>0</v>
      </c>
    </row>
    <row r="752" spans="1:20" x14ac:dyDescent="0.2">
      <c r="A752" t="s">
        <v>2755</v>
      </c>
      <c r="B752" t="s">
        <v>7284</v>
      </c>
      <c r="C752">
        <v>12382239</v>
      </c>
      <c r="D752" t="s">
        <v>1437</v>
      </c>
      <c r="E752">
        <v>45824588</v>
      </c>
      <c r="F752" t="s">
        <v>397</v>
      </c>
      <c r="H752" t="s">
        <v>74</v>
      </c>
      <c r="I752">
        <v>42.365879999999997</v>
      </c>
      <c r="J752">
        <v>-71.061300000000003</v>
      </c>
      <c r="K752" t="s">
        <v>25</v>
      </c>
      <c r="L752">
        <v>257</v>
      </c>
      <c r="M752">
        <v>91</v>
      </c>
      <c r="N752">
        <v>11</v>
      </c>
      <c r="O752" s="1">
        <v>42573</v>
      </c>
      <c r="P752">
        <v>0.14000000000000001</v>
      </c>
      <c r="Q752">
        <v>1</v>
      </c>
      <c r="R752">
        <v>0</v>
      </c>
      <c r="S752">
        <v>0</v>
      </c>
    </row>
    <row r="753" spans="1:20" x14ac:dyDescent="0.2">
      <c r="A753" t="s">
        <v>2755</v>
      </c>
      <c r="B753" t="s">
        <v>7284</v>
      </c>
      <c r="C753">
        <v>12388160</v>
      </c>
      <c r="D753" t="s">
        <v>1438</v>
      </c>
      <c r="E753">
        <v>40995423</v>
      </c>
      <c r="F753" t="s">
        <v>1054</v>
      </c>
      <c r="H753" t="s">
        <v>49</v>
      </c>
      <c r="I753">
        <v>42.279299999999999</v>
      </c>
      <c r="J753">
        <v>-71.027190000000004</v>
      </c>
      <c r="K753" t="s">
        <v>25</v>
      </c>
      <c r="L753">
        <v>135</v>
      </c>
      <c r="M753">
        <v>31</v>
      </c>
      <c r="N753">
        <v>4</v>
      </c>
      <c r="O753" s="1">
        <v>44509</v>
      </c>
      <c r="P753">
        <v>0.05</v>
      </c>
      <c r="Q753">
        <v>8</v>
      </c>
      <c r="R753">
        <v>364</v>
      </c>
      <c r="S753">
        <v>1</v>
      </c>
    </row>
    <row r="754" spans="1:20" x14ac:dyDescent="0.2">
      <c r="A754" t="s">
        <v>2755</v>
      </c>
      <c r="B754" t="s">
        <v>7284</v>
      </c>
      <c r="C754">
        <v>12409042</v>
      </c>
      <c r="D754" t="s">
        <v>1439</v>
      </c>
      <c r="E754">
        <v>26956083</v>
      </c>
      <c r="F754" t="s">
        <v>818</v>
      </c>
      <c r="H754" t="s">
        <v>37</v>
      </c>
      <c r="I754">
        <v>42.360500000000002</v>
      </c>
      <c r="J754">
        <v>-71.126329999999996</v>
      </c>
      <c r="K754" t="s">
        <v>21</v>
      </c>
      <c r="L754">
        <v>57</v>
      </c>
      <c r="M754">
        <v>3</v>
      </c>
      <c r="N754">
        <v>255</v>
      </c>
      <c r="O754" s="1">
        <v>44803</v>
      </c>
      <c r="P754">
        <v>3.31</v>
      </c>
      <c r="Q754">
        <v>4</v>
      </c>
      <c r="R754">
        <v>86</v>
      </c>
      <c r="S754">
        <v>55</v>
      </c>
      <c r="T754" t="s">
        <v>819</v>
      </c>
    </row>
    <row r="755" spans="1:20" x14ac:dyDescent="0.2">
      <c r="A755" t="s">
        <v>2755</v>
      </c>
      <c r="B755" t="s">
        <v>7284</v>
      </c>
      <c r="C755">
        <v>12432434</v>
      </c>
      <c r="D755" t="s">
        <v>1440</v>
      </c>
      <c r="E755">
        <v>43450256</v>
      </c>
      <c r="F755" t="s">
        <v>372</v>
      </c>
      <c r="H755" t="s">
        <v>37</v>
      </c>
      <c r="I755">
        <v>42.373370000000001</v>
      </c>
      <c r="J755">
        <v>-71.112300000000005</v>
      </c>
      <c r="K755" t="s">
        <v>25</v>
      </c>
      <c r="L755">
        <v>200</v>
      </c>
      <c r="M755">
        <v>30</v>
      </c>
      <c r="N755">
        <v>114</v>
      </c>
      <c r="O755" s="1">
        <v>44771</v>
      </c>
      <c r="P755">
        <v>1.46</v>
      </c>
      <c r="Q755">
        <v>25</v>
      </c>
      <c r="R755">
        <v>152</v>
      </c>
      <c r="S755">
        <v>3</v>
      </c>
    </row>
    <row r="756" spans="1:20" x14ac:dyDescent="0.2">
      <c r="A756" t="s">
        <v>2755</v>
      </c>
      <c r="B756" t="s">
        <v>7284</v>
      </c>
      <c r="C756">
        <v>12489082</v>
      </c>
      <c r="D756" t="s">
        <v>1441</v>
      </c>
      <c r="E756">
        <v>10069224</v>
      </c>
      <c r="F756" t="s">
        <v>360</v>
      </c>
      <c r="H756" t="s">
        <v>37</v>
      </c>
      <c r="I756">
        <v>42.362380000000002</v>
      </c>
      <c r="J756">
        <v>-71.111869999999996</v>
      </c>
      <c r="K756" t="s">
        <v>25</v>
      </c>
      <c r="L756">
        <v>150</v>
      </c>
      <c r="M756">
        <v>14</v>
      </c>
      <c r="N756">
        <v>325</v>
      </c>
      <c r="O756" s="1">
        <v>44816</v>
      </c>
      <c r="P756">
        <v>4.24</v>
      </c>
      <c r="Q756">
        <v>1</v>
      </c>
      <c r="R756">
        <v>130</v>
      </c>
      <c r="S756">
        <v>23</v>
      </c>
      <c r="T756" t="s">
        <v>1442</v>
      </c>
    </row>
    <row r="757" spans="1:20" x14ac:dyDescent="0.2">
      <c r="A757" t="s">
        <v>2755</v>
      </c>
      <c r="B757" t="s">
        <v>7284</v>
      </c>
      <c r="C757">
        <v>12489916</v>
      </c>
      <c r="D757" t="s">
        <v>1443</v>
      </c>
      <c r="E757">
        <v>65907845</v>
      </c>
      <c r="F757" t="s">
        <v>1444</v>
      </c>
      <c r="H757" t="s">
        <v>44</v>
      </c>
      <c r="I757">
        <v>42.353870000000001</v>
      </c>
      <c r="J757">
        <v>-71.076189999999997</v>
      </c>
      <c r="K757" t="s">
        <v>25</v>
      </c>
      <c r="L757">
        <v>281</v>
      </c>
      <c r="M757">
        <v>91</v>
      </c>
      <c r="N757">
        <v>12</v>
      </c>
      <c r="O757" s="1">
        <v>42571</v>
      </c>
      <c r="P757">
        <v>0.15</v>
      </c>
      <c r="Q757">
        <v>1</v>
      </c>
      <c r="R757">
        <v>0</v>
      </c>
      <c r="S757">
        <v>0</v>
      </c>
    </row>
    <row r="758" spans="1:20" x14ac:dyDescent="0.2">
      <c r="A758" t="s">
        <v>2755</v>
      </c>
      <c r="B758" t="s">
        <v>7284</v>
      </c>
      <c r="C758">
        <v>12496332</v>
      </c>
      <c r="D758" t="s">
        <v>1445</v>
      </c>
      <c r="E758">
        <v>11556349</v>
      </c>
      <c r="F758" t="s">
        <v>632</v>
      </c>
      <c r="H758" t="s">
        <v>198</v>
      </c>
      <c r="I758">
        <v>42.337260000000001</v>
      </c>
      <c r="J758">
        <v>-71.077870000000004</v>
      </c>
      <c r="K758" t="s">
        <v>21</v>
      </c>
      <c r="L758">
        <v>61</v>
      </c>
      <c r="M758">
        <v>91</v>
      </c>
      <c r="N758">
        <v>0</v>
      </c>
      <c r="Q758">
        <v>1</v>
      </c>
      <c r="R758">
        <v>0</v>
      </c>
      <c r="S758">
        <v>0</v>
      </c>
    </row>
    <row r="759" spans="1:20" x14ac:dyDescent="0.2">
      <c r="A759" t="s">
        <v>2755</v>
      </c>
      <c r="B759" t="s">
        <v>7284</v>
      </c>
      <c r="C759">
        <v>12571611</v>
      </c>
      <c r="D759" t="s">
        <v>1446</v>
      </c>
      <c r="E759">
        <v>31340713</v>
      </c>
      <c r="F759" t="s">
        <v>897</v>
      </c>
      <c r="H759" t="s">
        <v>59</v>
      </c>
      <c r="I759">
        <v>42.325879999999998</v>
      </c>
      <c r="J759">
        <v>-71.12594</v>
      </c>
      <c r="K759" t="s">
        <v>25</v>
      </c>
      <c r="L759">
        <v>124</v>
      </c>
      <c r="M759">
        <v>28</v>
      </c>
      <c r="N759">
        <v>129</v>
      </c>
      <c r="O759" s="1">
        <v>44810</v>
      </c>
      <c r="P759">
        <v>1.67</v>
      </c>
      <c r="Q759">
        <v>50</v>
      </c>
      <c r="R759">
        <v>174</v>
      </c>
      <c r="S759">
        <v>15</v>
      </c>
    </row>
    <row r="760" spans="1:20" x14ac:dyDescent="0.2">
      <c r="A760" t="s">
        <v>2755</v>
      </c>
      <c r="B760" t="s">
        <v>7284</v>
      </c>
      <c r="C760">
        <v>12581300</v>
      </c>
      <c r="D760" t="s">
        <v>1447</v>
      </c>
      <c r="E760">
        <v>68232240</v>
      </c>
      <c r="F760" t="s">
        <v>1258</v>
      </c>
      <c r="H760" t="s">
        <v>114</v>
      </c>
      <c r="I760">
        <v>42.331180000000003</v>
      </c>
      <c r="J760">
        <v>-71.0535</v>
      </c>
      <c r="K760" t="s">
        <v>21</v>
      </c>
      <c r="L760">
        <v>65</v>
      </c>
      <c r="M760">
        <v>91</v>
      </c>
      <c r="N760">
        <v>11</v>
      </c>
      <c r="O760" s="1">
        <v>42577</v>
      </c>
      <c r="P760">
        <v>0.14000000000000001</v>
      </c>
      <c r="Q760">
        <v>1</v>
      </c>
      <c r="R760">
        <v>0</v>
      </c>
      <c r="S760">
        <v>0</v>
      </c>
    </row>
    <row r="761" spans="1:20" x14ac:dyDescent="0.2">
      <c r="A761" t="s">
        <v>2755</v>
      </c>
      <c r="B761" t="s">
        <v>7284</v>
      </c>
      <c r="C761">
        <v>12599820</v>
      </c>
      <c r="D761" t="s">
        <v>1448</v>
      </c>
      <c r="E761">
        <v>68369590</v>
      </c>
      <c r="F761" t="s">
        <v>124</v>
      </c>
      <c r="H761" t="s">
        <v>46</v>
      </c>
      <c r="I761">
        <v>42.367179999999998</v>
      </c>
      <c r="J761">
        <v>-71.056569999999994</v>
      </c>
      <c r="K761" t="s">
        <v>25</v>
      </c>
      <c r="L761">
        <v>175</v>
      </c>
      <c r="M761">
        <v>91</v>
      </c>
      <c r="N761">
        <v>3</v>
      </c>
      <c r="O761" s="1">
        <v>42609</v>
      </c>
      <c r="P761">
        <v>0.04</v>
      </c>
      <c r="Q761">
        <v>1</v>
      </c>
      <c r="R761">
        <v>0</v>
      </c>
      <c r="S761">
        <v>0</v>
      </c>
    </row>
    <row r="762" spans="1:20" x14ac:dyDescent="0.2">
      <c r="A762" t="s">
        <v>2755</v>
      </c>
      <c r="B762" t="s">
        <v>7284</v>
      </c>
      <c r="C762">
        <v>12672097</v>
      </c>
      <c r="D762" t="s">
        <v>1449</v>
      </c>
      <c r="E762">
        <v>46846483</v>
      </c>
      <c r="F762" t="s">
        <v>1450</v>
      </c>
      <c r="H762" t="s">
        <v>52</v>
      </c>
      <c r="I762">
        <v>42.346260000000001</v>
      </c>
      <c r="J762">
        <v>-71.090490000000003</v>
      </c>
      <c r="K762" t="s">
        <v>25</v>
      </c>
      <c r="L762">
        <v>303</v>
      </c>
      <c r="M762">
        <v>2</v>
      </c>
      <c r="N762">
        <v>200</v>
      </c>
      <c r="O762" s="1">
        <v>44804</v>
      </c>
      <c r="P762">
        <v>2.98</v>
      </c>
      <c r="Q762">
        <v>1</v>
      </c>
      <c r="R762">
        <v>19</v>
      </c>
      <c r="S762">
        <v>46</v>
      </c>
      <c r="T762" t="s">
        <v>1451</v>
      </c>
    </row>
    <row r="763" spans="1:20" x14ac:dyDescent="0.2">
      <c r="A763" t="s">
        <v>2755</v>
      </c>
      <c r="B763" t="s">
        <v>7284</v>
      </c>
      <c r="C763">
        <v>12678652</v>
      </c>
      <c r="D763" t="s">
        <v>1452</v>
      </c>
      <c r="E763">
        <v>68892304</v>
      </c>
      <c r="F763" t="s">
        <v>19</v>
      </c>
      <c r="H763" t="s">
        <v>37</v>
      </c>
      <c r="I763">
        <v>42.377749999999999</v>
      </c>
      <c r="J763">
        <v>-71.149699999999996</v>
      </c>
      <c r="K763" t="s">
        <v>25</v>
      </c>
      <c r="L763">
        <v>323</v>
      </c>
      <c r="M763">
        <v>2</v>
      </c>
      <c r="N763">
        <v>61</v>
      </c>
      <c r="O763" s="1">
        <v>44801</v>
      </c>
      <c r="P763">
        <v>0.79</v>
      </c>
      <c r="Q763">
        <v>4</v>
      </c>
      <c r="R763">
        <v>305</v>
      </c>
      <c r="S763">
        <v>17</v>
      </c>
      <c r="T763" t="s">
        <v>1453</v>
      </c>
    </row>
    <row r="764" spans="1:20" x14ac:dyDescent="0.2">
      <c r="A764" t="s">
        <v>2755</v>
      </c>
      <c r="B764" t="s">
        <v>7284</v>
      </c>
      <c r="C764">
        <v>12683483</v>
      </c>
      <c r="D764" t="s">
        <v>1454</v>
      </c>
      <c r="E764">
        <v>21631889</v>
      </c>
      <c r="F764" t="s">
        <v>615</v>
      </c>
      <c r="H764" t="s">
        <v>34</v>
      </c>
      <c r="I764">
        <v>42.369160000000001</v>
      </c>
      <c r="J764">
        <v>-71.096639999999994</v>
      </c>
      <c r="K764" t="s">
        <v>25</v>
      </c>
      <c r="L764">
        <v>261</v>
      </c>
      <c r="M764">
        <v>75</v>
      </c>
      <c r="N764">
        <v>45</v>
      </c>
      <c r="O764" s="1">
        <v>44799</v>
      </c>
      <c r="P764">
        <v>0.61</v>
      </c>
      <c r="Q764">
        <v>14</v>
      </c>
      <c r="R764">
        <v>81</v>
      </c>
      <c r="S764">
        <v>4</v>
      </c>
      <c r="T764" t="s">
        <v>697</v>
      </c>
    </row>
    <row r="765" spans="1:20" x14ac:dyDescent="0.2">
      <c r="A765" t="s">
        <v>2755</v>
      </c>
      <c r="B765" t="s">
        <v>7284</v>
      </c>
      <c r="C765">
        <v>12707530</v>
      </c>
      <c r="D765" t="s">
        <v>1455</v>
      </c>
      <c r="E765">
        <v>67655369</v>
      </c>
      <c r="F765" t="s">
        <v>235</v>
      </c>
      <c r="H765" t="s">
        <v>20</v>
      </c>
      <c r="I765">
        <v>42.326120000000003</v>
      </c>
      <c r="J765">
        <v>-71.159930000000003</v>
      </c>
      <c r="K765" t="s">
        <v>25</v>
      </c>
      <c r="L765">
        <v>218</v>
      </c>
      <c r="M765">
        <v>2</v>
      </c>
      <c r="N765">
        <v>426</v>
      </c>
      <c r="O765" s="1">
        <v>44809</v>
      </c>
      <c r="P765">
        <v>5.54</v>
      </c>
      <c r="Q765">
        <v>1</v>
      </c>
      <c r="R765">
        <v>43</v>
      </c>
      <c r="S765">
        <v>63</v>
      </c>
    </row>
    <row r="766" spans="1:20" x14ac:dyDescent="0.2">
      <c r="A766" t="s">
        <v>2755</v>
      </c>
      <c r="B766" t="s">
        <v>7284</v>
      </c>
      <c r="C766">
        <v>12756776</v>
      </c>
      <c r="D766" t="s">
        <v>1456</v>
      </c>
      <c r="E766">
        <v>39932301</v>
      </c>
      <c r="F766" t="s">
        <v>1457</v>
      </c>
      <c r="H766" t="s">
        <v>28</v>
      </c>
      <c r="I766">
        <v>42.32647</v>
      </c>
      <c r="J766">
        <v>-71.095569999999995</v>
      </c>
      <c r="K766" t="s">
        <v>25</v>
      </c>
      <c r="L766">
        <v>200</v>
      </c>
      <c r="M766">
        <v>91</v>
      </c>
      <c r="N766">
        <v>18</v>
      </c>
      <c r="O766" s="1">
        <v>42953</v>
      </c>
      <c r="P766">
        <v>0.24</v>
      </c>
      <c r="Q766">
        <v>1</v>
      </c>
      <c r="R766">
        <v>180</v>
      </c>
      <c r="S766">
        <v>0</v>
      </c>
    </row>
    <row r="767" spans="1:20" x14ac:dyDescent="0.2">
      <c r="A767" t="s">
        <v>2755</v>
      </c>
      <c r="B767" t="s">
        <v>7284</v>
      </c>
      <c r="C767">
        <v>12810652</v>
      </c>
      <c r="D767" t="s">
        <v>1458</v>
      </c>
      <c r="E767">
        <v>42927628</v>
      </c>
      <c r="F767" t="s">
        <v>1110</v>
      </c>
      <c r="H767" t="s">
        <v>34</v>
      </c>
      <c r="I767">
        <v>42.370739999999998</v>
      </c>
      <c r="J767">
        <v>-71.083280000000002</v>
      </c>
      <c r="K767" t="s">
        <v>21</v>
      </c>
      <c r="L767">
        <v>95</v>
      </c>
      <c r="M767">
        <v>3</v>
      </c>
      <c r="N767">
        <v>134</v>
      </c>
      <c r="O767" s="1">
        <v>44787</v>
      </c>
      <c r="P767">
        <v>1.75</v>
      </c>
      <c r="Q767">
        <v>4</v>
      </c>
      <c r="R767">
        <v>294</v>
      </c>
      <c r="S767">
        <v>28</v>
      </c>
      <c r="T767" t="s">
        <v>1459</v>
      </c>
    </row>
    <row r="768" spans="1:20" x14ac:dyDescent="0.2">
      <c r="A768" t="s">
        <v>2755</v>
      </c>
      <c r="B768" t="s">
        <v>7284</v>
      </c>
      <c r="C768">
        <v>12834650</v>
      </c>
      <c r="D768" t="s">
        <v>1460</v>
      </c>
      <c r="E768">
        <v>9640446</v>
      </c>
      <c r="F768" t="s">
        <v>1461</v>
      </c>
      <c r="H768" t="s">
        <v>20</v>
      </c>
      <c r="I768">
        <v>42.350189999999998</v>
      </c>
      <c r="J768">
        <v>-71.160560000000004</v>
      </c>
      <c r="K768" t="s">
        <v>21</v>
      </c>
      <c r="L768">
        <v>50</v>
      </c>
      <c r="M768">
        <v>91</v>
      </c>
      <c r="N768">
        <v>11</v>
      </c>
      <c r="O768" s="1">
        <v>42972</v>
      </c>
      <c r="P768">
        <v>0.15</v>
      </c>
      <c r="Q768">
        <v>1</v>
      </c>
      <c r="R768">
        <v>0</v>
      </c>
      <c r="S768">
        <v>0</v>
      </c>
    </row>
    <row r="769" spans="1:20" x14ac:dyDescent="0.2">
      <c r="A769" t="s">
        <v>2755</v>
      </c>
      <c r="B769" t="s">
        <v>7284</v>
      </c>
      <c r="C769">
        <v>12895144</v>
      </c>
      <c r="D769" t="s">
        <v>1462</v>
      </c>
      <c r="E769">
        <v>4646337</v>
      </c>
      <c r="F769" t="s">
        <v>314</v>
      </c>
      <c r="H769" t="s">
        <v>59</v>
      </c>
      <c r="I769">
        <v>42.326900000000002</v>
      </c>
      <c r="J769">
        <v>-71.12312</v>
      </c>
      <c r="K769" t="s">
        <v>25</v>
      </c>
      <c r="L769">
        <v>125</v>
      </c>
      <c r="M769">
        <v>91</v>
      </c>
      <c r="N769">
        <v>0</v>
      </c>
      <c r="Q769">
        <v>2</v>
      </c>
      <c r="R769">
        <v>365</v>
      </c>
      <c r="S769">
        <v>0</v>
      </c>
    </row>
    <row r="770" spans="1:20" x14ac:dyDescent="0.2">
      <c r="A770" t="s">
        <v>2755</v>
      </c>
      <c r="B770" t="s">
        <v>7284</v>
      </c>
      <c r="C770">
        <v>12898177</v>
      </c>
      <c r="D770" t="s">
        <v>1463</v>
      </c>
      <c r="E770">
        <v>22541573</v>
      </c>
      <c r="F770" t="s">
        <v>1464</v>
      </c>
      <c r="H770" t="s">
        <v>74</v>
      </c>
      <c r="I770">
        <v>42.35924</v>
      </c>
      <c r="J770">
        <v>-71.05865</v>
      </c>
      <c r="K770" t="s">
        <v>25</v>
      </c>
      <c r="L770">
        <v>250</v>
      </c>
      <c r="M770">
        <v>30</v>
      </c>
      <c r="N770">
        <v>6</v>
      </c>
      <c r="O770" s="1">
        <v>44631</v>
      </c>
      <c r="P770">
        <v>0.1</v>
      </c>
      <c r="Q770">
        <v>42</v>
      </c>
      <c r="R770">
        <v>333</v>
      </c>
      <c r="S770">
        <v>1</v>
      </c>
    </row>
    <row r="771" spans="1:20" x14ac:dyDescent="0.2">
      <c r="A771" t="s">
        <v>2755</v>
      </c>
      <c r="B771" t="s">
        <v>7284</v>
      </c>
      <c r="C771">
        <v>12899321</v>
      </c>
      <c r="D771" t="s">
        <v>1465</v>
      </c>
      <c r="E771">
        <v>22541573</v>
      </c>
      <c r="F771" t="s">
        <v>1464</v>
      </c>
      <c r="H771" t="s">
        <v>910</v>
      </c>
      <c r="I771">
        <v>42.351840000000003</v>
      </c>
      <c r="J771">
        <v>-71.060029999999998</v>
      </c>
      <c r="K771" t="s">
        <v>25</v>
      </c>
      <c r="L771">
        <v>250</v>
      </c>
      <c r="M771">
        <v>93</v>
      </c>
      <c r="N771">
        <v>3</v>
      </c>
      <c r="O771" s="1">
        <v>43922</v>
      </c>
      <c r="P771">
        <v>0.04</v>
      </c>
      <c r="Q771">
        <v>42</v>
      </c>
      <c r="R771">
        <v>345</v>
      </c>
      <c r="S771">
        <v>0</v>
      </c>
    </row>
    <row r="772" spans="1:20" x14ac:dyDescent="0.2">
      <c r="A772" t="s">
        <v>2755</v>
      </c>
      <c r="B772" t="s">
        <v>7284</v>
      </c>
      <c r="C772">
        <v>12901078</v>
      </c>
      <c r="D772" t="s">
        <v>1466</v>
      </c>
      <c r="E772">
        <v>27871799</v>
      </c>
      <c r="F772" t="s">
        <v>1467</v>
      </c>
      <c r="H772" t="s">
        <v>700</v>
      </c>
      <c r="I772">
        <v>42.276440000000001</v>
      </c>
      <c r="J772">
        <v>-71.076809999999995</v>
      </c>
      <c r="K772" t="s">
        <v>21</v>
      </c>
      <c r="L772">
        <v>126</v>
      </c>
      <c r="M772">
        <v>29</v>
      </c>
      <c r="N772">
        <v>42</v>
      </c>
      <c r="O772" s="1">
        <v>43878</v>
      </c>
      <c r="P772">
        <v>0.55000000000000004</v>
      </c>
      <c r="Q772">
        <v>6</v>
      </c>
      <c r="R772">
        <v>347</v>
      </c>
      <c r="S772">
        <v>0</v>
      </c>
      <c r="T772" t="s">
        <v>1468</v>
      </c>
    </row>
    <row r="773" spans="1:20" x14ac:dyDescent="0.2">
      <c r="A773" t="s">
        <v>2755</v>
      </c>
      <c r="B773" t="s">
        <v>7284</v>
      </c>
      <c r="C773">
        <v>12949270</v>
      </c>
      <c r="D773" t="s">
        <v>1469</v>
      </c>
      <c r="E773">
        <v>18896448</v>
      </c>
      <c r="F773" t="s">
        <v>1179</v>
      </c>
      <c r="H773" t="s">
        <v>59</v>
      </c>
      <c r="I773">
        <v>42.320599999999999</v>
      </c>
      <c r="J773">
        <v>-71.114400000000003</v>
      </c>
      <c r="K773" t="s">
        <v>21</v>
      </c>
      <c r="L773">
        <v>99</v>
      </c>
      <c r="M773">
        <v>91</v>
      </c>
      <c r="N773">
        <v>12</v>
      </c>
      <c r="O773" s="1">
        <v>42706</v>
      </c>
      <c r="P773">
        <v>0.16</v>
      </c>
      <c r="Q773">
        <v>2</v>
      </c>
      <c r="R773">
        <v>0</v>
      </c>
      <c r="S773">
        <v>0</v>
      </c>
    </row>
    <row r="774" spans="1:20" x14ac:dyDescent="0.2">
      <c r="A774" t="s">
        <v>2755</v>
      </c>
      <c r="B774" t="s">
        <v>7284</v>
      </c>
      <c r="C774">
        <v>12950332</v>
      </c>
      <c r="D774" t="s">
        <v>1470</v>
      </c>
      <c r="E774">
        <v>18517776</v>
      </c>
      <c r="F774" t="s">
        <v>546</v>
      </c>
      <c r="H774" t="s">
        <v>49</v>
      </c>
      <c r="I774">
        <v>42.30536</v>
      </c>
      <c r="J774">
        <v>-71.072209999999998</v>
      </c>
      <c r="K774" t="s">
        <v>21</v>
      </c>
      <c r="L774">
        <v>37</v>
      </c>
      <c r="M774">
        <v>150</v>
      </c>
      <c r="N774">
        <v>9</v>
      </c>
      <c r="O774" s="1">
        <v>43149</v>
      </c>
      <c r="P774">
        <v>0.12</v>
      </c>
      <c r="Q774">
        <v>31</v>
      </c>
      <c r="R774">
        <v>365</v>
      </c>
      <c r="S774">
        <v>0</v>
      </c>
    </row>
    <row r="775" spans="1:20" x14ac:dyDescent="0.2">
      <c r="A775" t="s">
        <v>2755</v>
      </c>
      <c r="B775" t="s">
        <v>7284</v>
      </c>
      <c r="C775">
        <v>12985355</v>
      </c>
      <c r="D775" t="s">
        <v>1471</v>
      </c>
      <c r="E775">
        <v>4954243</v>
      </c>
      <c r="F775" t="s">
        <v>1472</v>
      </c>
      <c r="H775" t="s">
        <v>24</v>
      </c>
      <c r="I775">
        <v>42.395650000000003</v>
      </c>
      <c r="J775">
        <v>-70.984520000000003</v>
      </c>
      <c r="K775" t="s">
        <v>25</v>
      </c>
      <c r="L775">
        <v>163</v>
      </c>
      <c r="M775">
        <v>3</v>
      </c>
      <c r="N775">
        <v>128</v>
      </c>
      <c r="O775" s="1">
        <v>44801</v>
      </c>
      <c r="P775">
        <v>1.67</v>
      </c>
      <c r="Q775">
        <v>1</v>
      </c>
      <c r="R775">
        <v>286</v>
      </c>
      <c r="S775">
        <v>22</v>
      </c>
    </row>
    <row r="776" spans="1:20" x14ac:dyDescent="0.2">
      <c r="A776" t="s">
        <v>2755</v>
      </c>
      <c r="B776" t="s">
        <v>7284</v>
      </c>
      <c r="C776">
        <v>12985396</v>
      </c>
      <c r="D776" t="s">
        <v>1473</v>
      </c>
      <c r="E776">
        <v>52660264</v>
      </c>
      <c r="F776" t="s">
        <v>1474</v>
      </c>
      <c r="H776" t="s">
        <v>52</v>
      </c>
      <c r="I776">
        <v>42.360790000000001</v>
      </c>
      <c r="J776">
        <v>-71.102419999999995</v>
      </c>
      <c r="K776" t="s">
        <v>25</v>
      </c>
      <c r="L776">
        <v>215</v>
      </c>
      <c r="M776">
        <v>30</v>
      </c>
      <c r="N776">
        <v>63</v>
      </c>
      <c r="O776" s="1">
        <v>43721</v>
      </c>
      <c r="P776">
        <v>0.83</v>
      </c>
      <c r="Q776">
        <v>2</v>
      </c>
      <c r="R776">
        <v>335</v>
      </c>
      <c r="S776">
        <v>0</v>
      </c>
    </row>
    <row r="777" spans="1:20" x14ac:dyDescent="0.2">
      <c r="A777" t="s">
        <v>2755</v>
      </c>
      <c r="B777" t="s">
        <v>7284</v>
      </c>
      <c r="C777">
        <v>12989723</v>
      </c>
      <c r="D777" t="s">
        <v>1475</v>
      </c>
      <c r="E777">
        <v>51175137</v>
      </c>
      <c r="F777" t="s">
        <v>1276</v>
      </c>
      <c r="H777" t="s">
        <v>24</v>
      </c>
      <c r="I777">
        <v>42.38053</v>
      </c>
      <c r="J777">
        <v>-70.974530000000001</v>
      </c>
      <c r="K777" t="s">
        <v>21</v>
      </c>
      <c r="L777">
        <v>68</v>
      </c>
      <c r="M777">
        <v>1</v>
      </c>
      <c r="N777">
        <v>203</v>
      </c>
      <c r="O777" s="1">
        <v>44810</v>
      </c>
      <c r="P777">
        <v>2.64</v>
      </c>
      <c r="Q777">
        <v>5</v>
      </c>
      <c r="R777">
        <v>320</v>
      </c>
      <c r="S777">
        <v>42</v>
      </c>
    </row>
    <row r="778" spans="1:20" x14ac:dyDescent="0.2">
      <c r="A778" t="s">
        <v>2755</v>
      </c>
      <c r="B778" t="s">
        <v>7284</v>
      </c>
      <c r="C778">
        <v>13032590</v>
      </c>
      <c r="D778" t="s">
        <v>1476</v>
      </c>
      <c r="E778">
        <v>21745230</v>
      </c>
      <c r="F778" t="s">
        <v>1436</v>
      </c>
      <c r="H778" t="s">
        <v>34</v>
      </c>
      <c r="I778">
        <v>42.381869999999999</v>
      </c>
      <c r="J778">
        <v>-71.077340000000007</v>
      </c>
      <c r="K778" t="s">
        <v>25</v>
      </c>
      <c r="L778">
        <v>190</v>
      </c>
      <c r="M778">
        <v>1</v>
      </c>
      <c r="N778">
        <v>440</v>
      </c>
      <c r="O778" s="1">
        <v>44811</v>
      </c>
      <c r="P778">
        <v>5.81</v>
      </c>
      <c r="Q778">
        <v>11</v>
      </c>
      <c r="R778">
        <v>246</v>
      </c>
      <c r="S778">
        <v>70</v>
      </c>
      <c r="T778" t="s">
        <v>1477</v>
      </c>
    </row>
    <row r="779" spans="1:20" x14ac:dyDescent="0.2">
      <c r="A779" t="s">
        <v>2755</v>
      </c>
      <c r="B779" t="s">
        <v>7284</v>
      </c>
      <c r="C779">
        <v>13044207</v>
      </c>
      <c r="D779" t="s">
        <v>1478</v>
      </c>
      <c r="E779">
        <v>39615440</v>
      </c>
      <c r="F779" t="s">
        <v>1479</v>
      </c>
      <c r="H779" t="s">
        <v>37</v>
      </c>
      <c r="I779">
        <v>42.359610000000004</v>
      </c>
      <c r="J779">
        <v>-71.110680000000002</v>
      </c>
      <c r="K779" t="s">
        <v>21</v>
      </c>
      <c r="L779">
        <v>98</v>
      </c>
      <c r="M779">
        <v>2</v>
      </c>
      <c r="N779">
        <v>58</v>
      </c>
      <c r="O779" s="1">
        <v>44682</v>
      </c>
      <c r="P779">
        <v>0.77</v>
      </c>
      <c r="Q779">
        <v>1</v>
      </c>
      <c r="R779">
        <v>1</v>
      </c>
      <c r="S779">
        <v>11</v>
      </c>
      <c r="T779" t="s">
        <v>1480</v>
      </c>
    </row>
    <row r="780" spans="1:20" x14ac:dyDescent="0.2">
      <c r="A780" t="s">
        <v>2755</v>
      </c>
      <c r="B780" t="s">
        <v>7284</v>
      </c>
      <c r="C780">
        <v>13044229</v>
      </c>
      <c r="D780" t="s">
        <v>1481</v>
      </c>
      <c r="E780">
        <v>72163500</v>
      </c>
      <c r="F780" t="s">
        <v>504</v>
      </c>
      <c r="H780" t="s">
        <v>114</v>
      </c>
      <c r="I780">
        <v>42.328180000000003</v>
      </c>
      <c r="J780">
        <v>-71.055120000000002</v>
      </c>
      <c r="K780" t="s">
        <v>25</v>
      </c>
      <c r="L780">
        <v>150</v>
      </c>
      <c r="M780">
        <v>91</v>
      </c>
      <c r="N780">
        <v>20</v>
      </c>
      <c r="O780" s="1">
        <v>43035</v>
      </c>
      <c r="P780">
        <v>0.26</v>
      </c>
      <c r="Q780">
        <v>1</v>
      </c>
      <c r="R780">
        <v>0</v>
      </c>
      <c r="S780">
        <v>0</v>
      </c>
    </row>
    <row r="781" spans="1:20" x14ac:dyDescent="0.2">
      <c r="A781" t="s">
        <v>2755</v>
      </c>
      <c r="B781" t="s">
        <v>7284</v>
      </c>
      <c r="C781">
        <v>13046581</v>
      </c>
      <c r="D781" t="s">
        <v>1482</v>
      </c>
      <c r="E781">
        <v>19488432</v>
      </c>
      <c r="F781" t="s">
        <v>1483</v>
      </c>
      <c r="H781" t="s">
        <v>146</v>
      </c>
      <c r="I781">
        <v>42.259790000000002</v>
      </c>
      <c r="J781">
        <v>-71.159109999999998</v>
      </c>
      <c r="K781" t="s">
        <v>25</v>
      </c>
      <c r="L781">
        <v>96</v>
      </c>
      <c r="M781">
        <v>3</v>
      </c>
      <c r="N781">
        <v>233</v>
      </c>
      <c r="O781" s="1">
        <v>44811</v>
      </c>
      <c r="P781">
        <v>3.22</v>
      </c>
      <c r="Q781">
        <v>1</v>
      </c>
      <c r="R781">
        <v>131</v>
      </c>
      <c r="S781">
        <v>20</v>
      </c>
      <c r="T781" t="s">
        <v>1484</v>
      </c>
    </row>
    <row r="782" spans="1:20" x14ac:dyDescent="0.2">
      <c r="A782" t="s">
        <v>2755</v>
      </c>
      <c r="B782" t="s">
        <v>7284</v>
      </c>
      <c r="C782">
        <v>13062783</v>
      </c>
      <c r="D782" t="s">
        <v>1485</v>
      </c>
      <c r="E782">
        <v>44620221</v>
      </c>
      <c r="F782" t="s">
        <v>316</v>
      </c>
      <c r="H782" t="s">
        <v>119</v>
      </c>
      <c r="I782">
        <v>42.330739999999999</v>
      </c>
      <c r="J782">
        <v>-71.106970000000004</v>
      </c>
      <c r="K782" t="s">
        <v>21</v>
      </c>
      <c r="L782">
        <v>29</v>
      </c>
      <c r="M782">
        <v>91</v>
      </c>
      <c r="N782">
        <v>4</v>
      </c>
      <c r="O782" s="1">
        <v>42614</v>
      </c>
      <c r="P782">
        <v>0.05</v>
      </c>
      <c r="Q782">
        <v>1</v>
      </c>
      <c r="R782">
        <v>0</v>
      </c>
      <c r="S782">
        <v>0</v>
      </c>
    </row>
    <row r="783" spans="1:20" x14ac:dyDescent="0.2">
      <c r="A783" t="s">
        <v>2755</v>
      </c>
      <c r="B783" t="s">
        <v>7284</v>
      </c>
      <c r="C783">
        <v>13063952</v>
      </c>
      <c r="D783" t="s">
        <v>1486</v>
      </c>
      <c r="E783">
        <v>21745230</v>
      </c>
      <c r="F783" t="s">
        <v>1436</v>
      </c>
      <c r="H783" t="s">
        <v>34</v>
      </c>
      <c r="I783">
        <v>42.383620000000001</v>
      </c>
      <c r="J783">
        <v>-71.078630000000004</v>
      </c>
      <c r="K783" t="s">
        <v>21</v>
      </c>
      <c r="L783">
        <v>69</v>
      </c>
      <c r="M783">
        <v>29</v>
      </c>
      <c r="N783">
        <v>24</v>
      </c>
      <c r="O783" s="1">
        <v>44712</v>
      </c>
      <c r="P783">
        <v>0.32</v>
      </c>
      <c r="Q783">
        <v>11</v>
      </c>
      <c r="R783">
        <v>306</v>
      </c>
      <c r="S783">
        <v>4</v>
      </c>
    </row>
    <row r="784" spans="1:20" x14ac:dyDescent="0.2">
      <c r="A784" t="s">
        <v>2755</v>
      </c>
      <c r="B784" t="s">
        <v>7284</v>
      </c>
      <c r="C784">
        <v>13073921</v>
      </c>
      <c r="D784" t="s">
        <v>1487</v>
      </c>
      <c r="E784">
        <v>68892304</v>
      </c>
      <c r="F784" t="s">
        <v>19</v>
      </c>
      <c r="H784" t="s">
        <v>37</v>
      </c>
      <c r="I784">
        <v>42.377789999999997</v>
      </c>
      <c r="J784">
        <v>-71.149749999999997</v>
      </c>
      <c r="K784" t="s">
        <v>21</v>
      </c>
      <c r="L784">
        <v>99</v>
      </c>
      <c r="M784">
        <v>2</v>
      </c>
      <c r="N784">
        <v>33</v>
      </c>
      <c r="O784" s="1">
        <v>44785</v>
      </c>
      <c r="P784">
        <v>0.45</v>
      </c>
      <c r="Q784">
        <v>4</v>
      </c>
      <c r="R784">
        <v>2</v>
      </c>
      <c r="S784">
        <v>7</v>
      </c>
      <c r="T784" t="s">
        <v>1453</v>
      </c>
    </row>
    <row r="785" spans="1:20" x14ac:dyDescent="0.2">
      <c r="A785" t="s">
        <v>2755</v>
      </c>
      <c r="B785" t="s">
        <v>7284</v>
      </c>
      <c r="C785">
        <v>13077603</v>
      </c>
      <c r="D785" t="s">
        <v>1488</v>
      </c>
      <c r="E785">
        <v>67103816</v>
      </c>
      <c r="F785" t="s">
        <v>1489</v>
      </c>
      <c r="H785" t="s">
        <v>28</v>
      </c>
      <c r="I785">
        <v>42.318010000000001</v>
      </c>
      <c r="J785">
        <v>-71.090050000000005</v>
      </c>
      <c r="K785" t="s">
        <v>21</v>
      </c>
      <c r="L785">
        <v>42</v>
      </c>
      <c r="M785">
        <v>30</v>
      </c>
      <c r="N785">
        <v>25</v>
      </c>
      <c r="O785" s="1">
        <v>44793</v>
      </c>
      <c r="P785">
        <v>0.32</v>
      </c>
      <c r="Q785">
        <v>7</v>
      </c>
      <c r="R785">
        <v>78</v>
      </c>
      <c r="S785">
        <v>5</v>
      </c>
    </row>
    <row r="786" spans="1:20" x14ac:dyDescent="0.2">
      <c r="A786" t="s">
        <v>2755</v>
      </c>
      <c r="B786" t="s">
        <v>7284</v>
      </c>
      <c r="C786">
        <v>13082258</v>
      </c>
      <c r="D786" t="s">
        <v>1490</v>
      </c>
      <c r="E786">
        <v>27569517</v>
      </c>
      <c r="F786" t="s">
        <v>1368</v>
      </c>
      <c r="H786" t="s">
        <v>52</v>
      </c>
      <c r="I786">
        <v>42.343530000000001</v>
      </c>
      <c r="J786">
        <v>-71.089979999999997</v>
      </c>
      <c r="K786" t="s">
        <v>21</v>
      </c>
      <c r="L786">
        <v>52</v>
      </c>
      <c r="M786">
        <v>91</v>
      </c>
      <c r="N786">
        <v>2</v>
      </c>
      <c r="O786" s="1">
        <v>42535</v>
      </c>
      <c r="P786">
        <v>0.03</v>
      </c>
      <c r="Q786">
        <v>1</v>
      </c>
      <c r="R786">
        <v>0</v>
      </c>
      <c r="S786">
        <v>0</v>
      </c>
    </row>
    <row r="787" spans="1:20" x14ac:dyDescent="0.2">
      <c r="A787" t="s">
        <v>2755</v>
      </c>
      <c r="B787" t="s">
        <v>7284</v>
      </c>
      <c r="C787">
        <v>13083058</v>
      </c>
      <c r="D787" t="s">
        <v>1491</v>
      </c>
      <c r="E787">
        <v>48018479</v>
      </c>
      <c r="F787" t="s">
        <v>1492</v>
      </c>
      <c r="H787" t="s">
        <v>52</v>
      </c>
      <c r="I787">
        <v>42.347119999999997</v>
      </c>
      <c r="J787">
        <v>-71.103899999999996</v>
      </c>
      <c r="K787" t="s">
        <v>25</v>
      </c>
      <c r="L787">
        <v>100</v>
      </c>
      <c r="M787">
        <v>91</v>
      </c>
      <c r="N787">
        <v>12</v>
      </c>
      <c r="O787" s="1">
        <v>42609</v>
      </c>
      <c r="P787">
        <v>0.16</v>
      </c>
      <c r="Q787">
        <v>1</v>
      </c>
      <c r="R787">
        <v>0</v>
      </c>
      <c r="S787">
        <v>0</v>
      </c>
    </row>
    <row r="788" spans="1:20" x14ac:dyDescent="0.2">
      <c r="A788" t="s">
        <v>2755</v>
      </c>
      <c r="B788" t="s">
        <v>7284</v>
      </c>
      <c r="C788">
        <v>13091712</v>
      </c>
      <c r="D788" t="s">
        <v>1493</v>
      </c>
      <c r="E788">
        <v>54995023</v>
      </c>
      <c r="F788" t="s">
        <v>425</v>
      </c>
      <c r="H788" t="s">
        <v>34</v>
      </c>
      <c r="I788">
        <v>42.380609999999997</v>
      </c>
      <c r="J788">
        <v>-71.069050000000004</v>
      </c>
      <c r="K788" t="s">
        <v>25</v>
      </c>
      <c r="L788">
        <v>400</v>
      </c>
      <c r="M788">
        <v>2</v>
      </c>
      <c r="N788">
        <v>49</v>
      </c>
      <c r="O788" s="1">
        <v>44807</v>
      </c>
      <c r="P788">
        <v>0.93</v>
      </c>
      <c r="Q788">
        <v>1</v>
      </c>
      <c r="R788">
        <v>0</v>
      </c>
      <c r="S788">
        <v>15</v>
      </c>
      <c r="T788" t="s">
        <v>1494</v>
      </c>
    </row>
    <row r="789" spans="1:20" x14ac:dyDescent="0.2">
      <c r="A789" t="s">
        <v>2755</v>
      </c>
      <c r="B789" t="s">
        <v>7284</v>
      </c>
      <c r="C789">
        <v>13147180</v>
      </c>
      <c r="D789" t="s">
        <v>1495</v>
      </c>
      <c r="E789">
        <v>3096821</v>
      </c>
      <c r="F789" t="s">
        <v>171</v>
      </c>
      <c r="H789" t="s">
        <v>37</v>
      </c>
      <c r="I789">
        <v>42.36544</v>
      </c>
      <c r="J789">
        <v>-71.101039999999998</v>
      </c>
      <c r="K789" t="s">
        <v>25</v>
      </c>
      <c r="L789">
        <v>350</v>
      </c>
      <c r="M789">
        <v>2</v>
      </c>
      <c r="N789">
        <v>70</v>
      </c>
      <c r="O789" s="1">
        <v>44803</v>
      </c>
      <c r="P789">
        <v>0.92</v>
      </c>
      <c r="Q789">
        <v>1</v>
      </c>
      <c r="R789">
        <v>102</v>
      </c>
      <c r="S789">
        <v>29</v>
      </c>
      <c r="T789" t="s">
        <v>1496</v>
      </c>
    </row>
    <row r="790" spans="1:20" x14ac:dyDescent="0.2">
      <c r="A790" t="s">
        <v>2755</v>
      </c>
      <c r="B790" t="s">
        <v>7284</v>
      </c>
      <c r="C790">
        <v>13156403</v>
      </c>
      <c r="D790" t="s">
        <v>1497</v>
      </c>
      <c r="E790">
        <v>68892304</v>
      </c>
      <c r="F790" t="s">
        <v>19</v>
      </c>
      <c r="H790" t="s">
        <v>37</v>
      </c>
      <c r="I790">
        <v>42.377809999999997</v>
      </c>
      <c r="J790">
        <v>-71.149739999999994</v>
      </c>
      <c r="K790" t="s">
        <v>21</v>
      </c>
      <c r="L790">
        <v>99</v>
      </c>
      <c r="M790">
        <v>1</v>
      </c>
      <c r="N790">
        <v>32</v>
      </c>
      <c r="O790" s="1">
        <v>44816</v>
      </c>
      <c r="P790">
        <v>0.42</v>
      </c>
      <c r="Q790">
        <v>4</v>
      </c>
      <c r="R790">
        <v>3</v>
      </c>
      <c r="S790">
        <v>14</v>
      </c>
      <c r="T790" t="s">
        <v>1453</v>
      </c>
    </row>
    <row r="791" spans="1:20" x14ac:dyDescent="0.2">
      <c r="A791" t="s">
        <v>2755</v>
      </c>
      <c r="B791" t="s">
        <v>7284</v>
      </c>
      <c r="C791">
        <v>13165648</v>
      </c>
      <c r="D791" t="s">
        <v>1498</v>
      </c>
      <c r="E791">
        <v>46225504</v>
      </c>
      <c r="F791" t="s">
        <v>1499</v>
      </c>
      <c r="H791" t="s">
        <v>24</v>
      </c>
      <c r="I791">
        <v>42.40213</v>
      </c>
      <c r="J791">
        <v>-70.989249999999998</v>
      </c>
      <c r="K791" t="s">
        <v>21</v>
      </c>
      <c r="L791">
        <v>50</v>
      </c>
      <c r="M791">
        <v>7</v>
      </c>
      <c r="N791">
        <v>98</v>
      </c>
      <c r="O791" s="1">
        <v>44808</v>
      </c>
      <c r="P791">
        <v>1.28</v>
      </c>
      <c r="Q791">
        <v>3</v>
      </c>
      <c r="R791">
        <v>249</v>
      </c>
      <c r="S791">
        <v>7</v>
      </c>
    </row>
    <row r="792" spans="1:20" x14ac:dyDescent="0.2">
      <c r="A792" t="s">
        <v>2755</v>
      </c>
      <c r="B792" t="s">
        <v>7284</v>
      </c>
      <c r="C792">
        <v>13166405</v>
      </c>
      <c r="D792" t="s">
        <v>1500</v>
      </c>
      <c r="E792">
        <v>7324551</v>
      </c>
      <c r="F792" t="s">
        <v>1309</v>
      </c>
      <c r="H792" t="s">
        <v>20</v>
      </c>
      <c r="I792">
        <v>42.346359999999997</v>
      </c>
      <c r="J792">
        <v>-71.155630000000002</v>
      </c>
      <c r="K792" t="s">
        <v>21</v>
      </c>
      <c r="L792">
        <v>36</v>
      </c>
      <c r="M792">
        <v>30</v>
      </c>
      <c r="N792">
        <v>5</v>
      </c>
      <c r="O792" s="1">
        <v>43822</v>
      </c>
      <c r="P792">
        <v>7.0000000000000007E-2</v>
      </c>
      <c r="Q792">
        <v>4</v>
      </c>
      <c r="R792">
        <v>257</v>
      </c>
      <c r="S792">
        <v>0</v>
      </c>
    </row>
    <row r="793" spans="1:20" x14ac:dyDescent="0.2">
      <c r="A793" t="s">
        <v>2755</v>
      </c>
      <c r="B793" t="s">
        <v>7284</v>
      </c>
      <c r="C793">
        <v>13169945</v>
      </c>
      <c r="D793" t="s">
        <v>1501</v>
      </c>
      <c r="E793">
        <v>68892304</v>
      </c>
      <c r="F793" t="s">
        <v>19</v>
      </c>
      <c r="H793" t="s">
        <v>20</v>
      </c>
      <c r="I793">
        <v>42.37771</v>
      </c>
      <c r="J793">
        <v>-71.150679999999994</v>
      </c>
      <c r="K793" t="s">
        <v>21</v>
      </c>
      <c r="L793">
        <v>99</v>
      </c>
      <c r="M793">
        <v>1</v>
      </c>
      <c r="N793">
        <v>16</v>
      </c>
      <c r="O793" s="1">
        <v>44814</v>
      </c>
      <c r="P793">
        <v>0.22</v>
      </c>
      <c r="Q793">
        <v>4</v>
      </c>
      <c r="R793">
        <v>2</v>
      </c>
      <c r="S793">
        <v>3</v>
      </c>
      <c r="T793" t="s">
        <v>1453</v>
      </c>
    </row>
    <row r="794" spans="1:20" x14ac:dyDescent="0.2">
      <c r="A794" t="s">
        <v>2755</v>
      </c>
      <c r="B794" t="s">
        <v>7284</v>
      </c>
      <c r="C794">
        <v>13173203</v>
      </c>
      <c r="D794" t="s">
        <v>1502</v>
      </c>
      <c r="E794">
        <v>38997</v>
      </c>
      <c r="F794" t="s">
        <v>43</v>
      </c>
      <c r="H794" t="s">
        <v>46</v>
      </c>
      <c r="I794">
        <v>42.366500000000002</v>
      </c>
      <c r="J794">
        <v>-71.054280000000006</v>
      </c>
      <c r="K794" t="s">
        <v>25</v>
      </c>
      <c r="L794">
        <v>145</v>
      </c>
      <c r="M794">
        <v>29</v>
      </c>
      <c r="N794">
        <v>39</v>
      </c>
      <c r="O794" s="1">
        <v>44220</v>
      </c>
      <c r="P794">
        <v>0.51</v>
      </c>
      <c r="Q794">
        <v>11</v>
      </c>
      <c r="R794">
        <v>349</v>
      </c>
      <c r="S794">
        <v>0</v>
      </c>
    </row>
    <row r="795" spans="1:20" x14ac:dyDescent="0.2">
      <c r="A795" t="s">
        <v>2755</v>
      </c>
      <c r="B795" t="s">
        <v>7284</v>
      </c>
      <c r="C795">
        <v>13173362</v>
      </c>
      <c r="D795" t="s">
        <v>1503</v>
      </c>
      <c r="E795">
        <v>38997</v>
      </c>
      <c r="F795" t="s">
        <v>43</v>
      </c>
      <c r="H795" t="s">
        <v>44</v>
      </c>
      <c r="I795">
        <v>42.347769999999997</v>
      </c>
      <c r="J795">
        <v>-71.08493</v>
      </c>
      <c r="K795" t="s">
        <v>25</v>
      </c>
      <c r="L795">
        <v>135</v>
      </c>
      <c r="M795">
        <v>29</v>
      </c>
      <c r="N795">
        <v>2</v>
      </c>
      <c r="O795" s="1">
        <v>44445</v>
      </c>
      <c r="P795">
        <v>7.0000000000000007E-2</v>
      </c>
      <c r="Q795">
        <v>11</v>
      </c>
      <c r="R795">
        <v>335</v>
      </c>
      <c r="S795">
        <v>0</v>
      </c>
    </row>
    <row r="796" spans="1:20" x14ac:dyDescent="0.2">
      <c r="A796" t="s">
        <v>2755</v>
      </c>
      <c r="B796" t="s">
        <v>7284</v>
      </c>
      <c r="C796">
        <v>13174739</v>
      </c>
      <c r="D796" t="s">
        <v>1504</v>
      </c>
      <c r="E796">
        <v>73648376</v>
      </c>
      <c r="F796" t="s">
        <v>1505</v>
      </c>
      <c r="H796" t="s">
        <v>894</v>
      </c>
      <c r="I796">
        <v>42.358710000000002</v>
      </c>
      <c r="J796">
        <v>-70.96951</v>
      </c>
      <c r="K796" t="s">
        <v>21</v>
      </c>
      <c r="L796">
        <v>50</v>
      </c>
      <c r="M796">
        <v>1</v>
      </c>
      <c r="N796">
        <v>225</v>
      </c>
      <c r="O796" s="1">
        <v>44816</v>
      </c>
      <c r="P796">
        <v>2.95</v>
      </c>
      <c r="Q796">
        <v>1</v>
      </c>
      <c r="R796">
        <v>307</v>
      </c>
      <c r="S796">
        <v>104</v>
      </c>
    </row>
    <row r="797" spans="1:20" x14ac:dyDescent="0.2">
      <c r="A797" t="s">
        <v>2755</v>
      </c>
      <c r="B797" t="s">
        <v>7284</v>
      </c>
      <c r="C797">
        <v>13188501</v>
      </c>
      <c r="D797" t="s">
        <v>1506</v>
      </c>
      <c r="E797">
        <v>38997</v>
      </c>
      <c r="F797" t="s">
        <v>43</v>
      </c>
      <c r="H797" t="s">
        <v>41</v>
      </c>
      <c r="I797">
        <v>42.361040000000003</v>
      </c>
      <c r="J797">
        <v>-71.071290000000005</v>
      </c>
      <c r="K797" t="s">
        <v>25</v>
      </c>
      <c r="L797">
        <v>145</v>
      </c>
      <c r="M797">
        <v>29</v>
      </c>
      <c r="N797">
        <v>16</v>
      </c>
      <c r="O797" s="1">
        <v>43904</v>
      </c>
      <c r="P797">
        <v>0.21</v>
      </c>
      <c r="Q797">
        <v>11</v>
      </c>
      <c r="R797">
        <v>279</v>
      </c>
      <c r="S797">
        <v>0</v>
      </c>
    </row>
    <row r="798" spans="1:20" x14ac:dyDescent="0.2">
      <c r="A798" t="s">
        <v>2755</v>
      </c>
      <c r="B798" t="s">
        <v>7284</v>
      </c>
      <c r="C798">
        <v>13189564</v>
      </c>
      <c r="D798" t="s">
        <v>1507</v>
      </c>
      <c r="E798">
        <v>50767440</v>
      </c>
      <c r="F798" t="s">
        <v>1508</v>
      </c>
      <c r="H798" t="s">
        <v>74</v>
      </c>
      <c r="I798">
        <v>42.361872466326801</v>
      </c>
      <c r="J798">
        <v>-71.056179330770306</v>
      </c>
      <c r="K798" t="s">
        <v>25</v>
      </c>
      <c r="L798">
        <v>475</v>
      </c>
      <c r="M798">
        <v>2</v>
      </c>
      <c r="N798">
        <v>242</v>
      </c>
      <c r="O798" s="1">
        <v>44808</v>
      </c>
      <c r="P798">
        <v>3.23</v>
      </c>
      <c r="Q798">
        <v>1</v>
      </c>
      <c r="R798">
        <v>108</v>
      </c>
      <c r="S798">
        <v>4</v>
      </c>
      <c r="T798" t="s">
        <v>181</v>
      </c>
    </row>
    <row r="799" spans="1:20" x14ac:dyDescent="0.2">
      <c r="A799" t="s">
        <v>2755</v>
      </c>
      <c r="B799" t="s">
        <v>7284</v>
      </c>
      <c r="C799">
        <v>13239143</v>
      </c>
      <c r="D799" t="s">
        <v>1509</v>
      </c>
      <c r="E799">
        <v>18517776</v>
      </c>
      <c r="F799" t="s">
        <v>546</v>
      </c>
      <c r="H799" t="s">
        <v>49</v>
      </c>
      <c r="I799">
        <v>42.30536</v>
      </c>
      <c r="J799">
        <v>-71.072209999999998</v>
      </c>
      <c r="K799" t="s">
        <v>21</v>
      </c>
      <c r="L799">
        <v>36</v>
      </c>
      <c r="M799">
        <v>150</v>
      </c>
      <c r="N799">
        <v>7</v>
      </c>
      <c r="O799" s="1">
        <v>43271</v>
      </c>
      <c r="P799">
        <v>0.09</v>
      </c>
      <c r="Q799">
        <v>31</v>
      </c>
      <c r="R799">
        <v>365</v>
      </c>
      <c r="S799">
        <v>0</v>
      </c>
    </row>
    <row r="800" spans="1:20" x14ac:dyDescent="0.2">
      <c r="A800" t="s">
        <v>2755</v>
      </c>
      <c r="B800" t="s">
        <v>7284</v>
      </c>
      <c r="C800">
        <v>13239882</v>
      </c>
      <c r="D800" t="s">
        <v>1510</v>
      </c>
      <c r="E800">
        <v>18517776</v>
      </c>
      <c r="F800" t="s">
        <v>546</v>
      </c>
      <c r="H800" t="s">
        <v>28</v>
      </c>
      <c r="I800">
        <v>42.316760000000002</v>
      </c>
      <c r="J800">
        <v>-71.08</v>
      </c>
      <c r="K800" t="s">
        <v>21</v>
      </c>
      <c r="L800">
        <v>36</v>
      </c>
      <c r="M800">
        <v>150</v>
      </c>
      <c r="N800">
        <v>0</v>
      </c>
      <c r="Q800">
        <v>31</v>
      </c>
      <c r="R800">
        <v>365</v>
      </c>
      <c r="S800">
        <v>0</v>
      </c>
    </row>
    <row r="801" spans="1:20" x14ac:dyDescent="0.2">
      <c r="A801" t="s">
        <v>2755</v>
      </c>
      <c r="B801" t="s">
        <v>7284</v>
      </c>
      <c r="C801">
        <v>13242393</v>
      </c>
      <c r="D801" t="s">
        <v>1511</v>
      </c>
      <c r="E801">
        <v>18517776</v>
      </c>
      <c r="F801" t="s">
        <v>546</v>
      </c>
      <c r="H801" t="s">
        <v>49</v>
      </c>
      <c r="I801">
        <v>42.30536</v>
      </c>
      <c r="J801">
        <v>-71.072209999999998</v>
      </c>
      <c r="K801" t="s">
        <v>21</v>
      </c>
      <c r="L801">
        <v>36</v>
      </c>
      <c r="M801">
        <v>150</v>
      </c>
      <c r="N801">
        <v>3</v>
      </c>
      <c r="O801" s="1">
        <v>42915</v>
      </c>
      <c r="P801">
        <v>0.04</v>
      </c>
      <c r="Q801">
        <v>31</v>
      </c>
      <c r="R801">
        <v>365</v>
      </c>
      <c r="S801">
        <v>0</v>
      </c>
    </row>
    <row r="802" spans="1:20" x14ac:dyDescent="0.2">
      <c r="A802" t="s">
        <v>2755</v>
      </c>
      <c r="B802" t="s">
        <v>7284</v>
      </c>
      <c r="C802">
        <v>13249829</v>
      </c>
      <c r="D802" t="s">
        <v>1512</v>
      </c>
      <c r="E802">
        <v>741190</v>
      </c>
      <c r="F802" t="s">
        <v>1513</v>
      </c>
      <c r="H802" t="s">
        <v>41</v>
      </c>
      <c r="I802">
        <v>42.359639999999999</v>
      </c>
      <c r="J802">
        <v>-71.069670000000002</v>
      </c>
      <c r="K802" t="s">
        <v>25</v>
      </c>
      <c r="L802">
        <v>129</v>
      </c>
      <c r="M802">
        <v>60</v>
      </c>
      <c r="N802">
        <v>7</v>
      </c>
      <c r="O802" s="1">
        <v>43705</v>
      </c>
      <c r="P802">
        <v>0.09</v>
      </c>
      <c r="Q802">
        <v>1</v>
      </c>
      <c r="R802">
        <v>0</v>
      </c>
      <c r="S802">
        <v>0</v>
      </c>
    </row>
    <row r="803" spans="1:20" x14ac:dyDescent="0.2">
      <c r="A803" t="s">
        <v>2755</v>
      </c>
      <c r="B803" t="s">
        <v>7284</v>
      </c>
      <c r="C803">
        <v>13249923</v>
      </c>
      <c r="D803" t="s">
        <v>1514</v>
      </c>
      <c r="E803">
        <v>18517776</v>
      </c>
      <c r="F803" t="s">
        <v>546</v>
      </c>
      <c r="H803" t="s">
        <v>49</v>
      </c>
      <c r="I803">
        <v>42.30536</v>
      </c>
      <c r="J803">
        <v>-71.072209999999998</v>
      </c>
      <c r="K803" t="s">
        <v>21</v>
      </c>
      <c r="L803">
        <v>36</v>
      </c>
      <c r="M803">
        <v>150</v>
      </c>
      <c r="N803">
        <v>3</v>
      </c>
      <c r="O803" s="1">
        <v>43037</v>
      </c>
      <c r="P803">
        <v>0.04</v>
      </c>
      <c r="Q803">
        <v>31</v>
      </c>
      <c r="R803">
        <v>365</v>
      </c>
      <c r="S803">
        <v>0</v>
      </c>
    </row>
    <row r="804" spans="1:20" x14ac:dyDescent="0.2">
      <c r="A804" t="s">
        <v>2755</v>
      </c>
      <c r="B804" t="s">
        <v>7284</v>
      </c>
      <c r="C804">
        <v>13258244</v>
      </c>
      <c r="D804" t="s">
        <v>1515</v>
      </c>
      <c r="E804">
        <v>67103816</v>
      </c>
      <c r="F804" t="s">
        <v>1489</v>
      </c>
      <c r="H804" t="s">
        <v>28</v>
      </c>
      <c r="I804">
        <v>42.318370000000002</v>
      </c>
      <c r="J804">
        <v>-71.090369999999993</v>
      </c>
      <c r="K804" t="s">
        <v>21</v>
      </c>
      <c r="L804">
        <v>45</v>
      </c>
      <c r="M804">
        <v>30</v>
      </c>
      <c r="N804">
        <v>16</v>
      </c>
      <c r="O804" s="1">
        <v>44804</v>
      </c>
      <c r="P804">
        <v>0.21</v>
      </c>
      <c r="Q804">
        <v>7</v>
      </c>
      <c r="R804">
        <v>84</v>
      </c>
      <c r="S804">
        <v>3</v>
      </c>
    </row>
    <row r="805" spans="1:20" x14ac:dyDescent="0.2">
      <c r="A805" t="s">
        <v>2755</v>
      </c>
      <c r="B805" t="s">
        <v>7284</v>
      </c>
      <c r="C805">
        <v>13279826</v>
      </c>
      <c r="D805" t="s">
        <v>1516</v>
      </c>
      <c r="E805">
        <v>32452915</v>
      </c>
      <c r="F805" t="s">
        <v>1033</v>
      </c>
      <c r="H805" t="s">
        <v>119</v>
      </c>
      <c r="I805">
        <v>42.331189999999999</v>
      </c>
      <c r="J805">
        <v>-71.118930000000006</v>
      </c>
      <c r="K805" t="s">
        <v>21</v>
      </c>
      <c r="L805">
        <v>110</v>
      </c>
      <c r="M805">
        <v>30</v>
      </c>
      <c r="N805">
        <v>32</v>
      </c>
      <c r="O805" s="1">
        <v>44470</v>
      </c>
      <c r="P805">
        <v>0.43</v>
      </c>
      <c r="Q805">
        <v>4</v>
      </c>
      <c r="R805">
        <v>286</v>
      </c>
      <c r="S805">
        <v>1</v>
      </c>
    </row>
    <row r="806" spans="1:20" x14ac:dyDescent="0.2">
      <c r="A806" t="s">
        <v>2755</v>
      </c>
      <c r="B806" t="s">
        <v>7284</v>
      </c>
      <c r="C806">
        <v>13281865</v>
      </c>
      <c r="D806" t="s">
        <v>1517</v>
      </c>
      <c r="E806">
        <v>9939488</v>
      </c>
      <c r="F806" t="s">
        <v>442</v>
      </c>
      <c r="H806" t="s">
        <v>37</v>
      </c>
      <c r="I806">
        <v>42.388849999999998</v>
      </c>
      <c r="J806">
        <v>-71.12527</v>
      </c>
      <c r="K806" t="s">
        <v>25</v>
      </c>
      <c r="L806">
        <v>140</v>
      </c>
      <c r="M806">
        <v>91</v>
      </c>
      <c r="N806">
        <v>3</v>
      </c>
      <c r="O806" s="1">
        <v>43600</v>
      </c>
      <c r="P806">
        <v>0.04</v>
      </c>
      <c r="Q806">
        <v>1</v>
      </c>
      <c r="R806">
        <v>138</v>
      </c>
      <c r="S806">
        <v>0</v>
      </c>
    </row>
    <row r="807" spans="1:20" x14ac:dyDescent="0.2">
      <c r="A807" t="s">
        <v>2755</v>
      </c>
      <c r="B807" t="s">
        <v>7284</v>
      </c>
      <c r="C807">
        <v>13294153</v>
      </c>
      <c r="D807" t="s">
        <v>1518</v>
      </c>
      <c r="E807">
        <v>42927628</v>
      </c>
      <c r="F807" t="s">
        <v>1110</v>
      </c>
      <c r="H807" t="s">
        <v>34</v>
      </c>
      <c r="I807">
        <v>42.370240000000003</v>
      </c>
      <c r="J807">
        <v>-71.082449999999994</v>
      </c>
      <c r="K807" t="s">
        <v>21</v>
      </c>
      <c r="L807">
        <v>120</v>
      </c>
      <c r="M807">
        <v>3</v>
      </c>
      <c r="N807">
        <v>210</v>
      </c>
      <c r="O807" s="1">
        <v>44813</v>
      </c>
      <c r="P807">
        <v>2.74</v>
      </c>
      <c r="Q807">
        <v>4</v>
      </c>
      <c r="R807">
        <v>302</v>
      </c>
      <c r="S807">
        <v>47</v>
      </c>
      <c r="T807" t="s">
        <v>1111</v>
      </c>
    </row>
    <row r="808" spans="1:20" x14ac:dyDescent="0.2">
      <c r="A808" t="s">
        <v>2755</v>
      </c>
      <c r="B808" t="s">
        <v>7284</v>
      </c>
      <c r="C808">
        <v>13298137</v>
      </c>
      <c r="D808" t="s">
        <v>1519</v>
      </c>
      <c r="E808">
        <v>18517776</v>
      </c>
      <c r="F808" t="s">
        <v>546</v>
      </c>
      <c r="H808" t="s">
        <v>28</v>
      </c>
      <c r="I808">
        <v>42.316760000000002</v>
      </c>
      <c r="J808">
        <v>-71.08</v>
      </c>
      <c r="K808" t="s">
        <v>21</v>
      </c>
      <c r="L808">
        <v>33</v>
      </c>
      <c r="M808">
        <v>150</v>
      </c>
      <c r="N808">
        <v>2</v>
      </c>
      <c r="O808" s="1">
        <v>42759</v>
      </c>
      <c r="P808">
        <v>0.03</v>
      </c>
      <c r="Q808">
        <v>31</v>
      </c>
      <c r="R808">
        <v>365</v>
      </c>
      <c r="S808">
        <v>0</v>
      </c>
    </row>
    <row r="809" spans="1:20" x14ac:dyDescent="0.2">
      <c r="A809" t="s">
        <v>2755</v>
      </c>
      <c r="B809" t="s">
        <v>7284</v>
      </c>
      <c r="C809">
        <v>13311552</v>
      </c>
      <c r="D809" t="s">
        <v>1520</v>
      </c>
      <c r="E809">
        <v>46225504</v>
      </c>
      <c r="F809" t="s">
        <v>1499</v>
      </c>
      <c r="H809" t="s">
        <v>24</v>
      </c>
      <c r="I809">
        <v>42.40202</v>
      </c>
      <c r="J809">
        <v>-70.990279999999998</v>
      </c>
      <c r="K809" t="s">
        <v>21</v>
      </c>
      <c r="L809">
        <v>50</v>
      </c>
      <c r="M809">
        <v>7</v>
      </c>
      <c r="N809">
        <v>100</v>
      </c>
      <c r="O809" s="1">
        <v>44786</v>
      </c>
      <c r="P809">
        <v>1.31</v>
      </c>
      <c r="Q809">
        <v>3</v>
      </c>
      <c r="R809">
        <v>224</v>
      </c>
      <c r="S809">
        <v>6</v>
      </c>
    </row>
    <row r="810" spans="1:20" x14ac:dyDescent="0.2">
      <c r="A810" t="s">
        <v>2755</v>
      </c>
      <c r="B810" t="s">
        <v>7284</v>
      </c>
      <c r="C810">
        <v>13333623</v>
      </c>
      <c r="D810" t="s">
        <v>1521</v>
      </c>
      <c r="E810">
        <v>17842524</v>
      </c>
      <c r="F810" t="s">
        <v>960</v>
      </c>
      <c r="H810" t="s">
        <v>114</v>
      </c>
      <c r="I810">
        <v>42.332340000000002</v>
      </c>
      <c r="J810">
        <v>-71.042689999999993</v>
      </c>
      <c r="K810" t="s">
        <v>25</v>
      </c>
      <c r="L810">
        <v>175</v>
      </c>
      <c r="M810">
        <v>91</v>
      </c>
      <c r="N810">
        <v>0</v>
      </c>
      <c r="Q810">
        <v>1</v>
      </c>
      <c r="R810">
        <v>0</v>
      </c>
      <c r="S810">
        <v>0</v>
      </c>
    </row>
    <row r="811" spans="1:20" x14ac:dyDescent="0.2">
      <c r="A811" t="s">
        <v>2755</v>
      </c>
      <c r="B811" t="s">
        <v>7284</v>
      </c>
      <c r="C811">
        <v>13334098</v>
      </c>
      <c r="D811" t="s">
        <v>1522</v>
      </c>
      <c r="E811">
        <v>1176152</v>
      </c>
      <c r="F811" t="s">
        <v>1402</v>
      </c>
      <c r="H811" t="s">
        <v>59</v>
      </c>
      <c r="I811">
        <v>42.309109999999997</v>
      </c>
      <c r="J811">
        <v>-71.115920000000003</v>
      </c>
      <c r="K811" t="s">
        <v>25</v>
      </c>
      <c r="L811">
        <v>150</v>
      </c>
      <c r="M811">
        <v>91</v>
      </c>
      <c r="N811">
        <v>3</v>
      </c>
      <c r="O811" s="1">
        <v>43673</v>
      </c>
      <c r="P811">
        <v>0.05</v>
      </c>
      <c r="Q811">
        <v>1</v>
      </c>
      <c r="R811">
        <v>0</v>
      </c>
      <c r="S811">
        <v>0</v>
      </c>
    </row>
    <row r="812" spans="1:20" x14ac:dyDescent="0.2">
      <c r="A812" t="s">
        <v>2755</v>
      </c>
      <c r="B812" t="s">
        <v>7284</v>
      </c>
      <c r="C812">
        <v>13378923</v>
      </c>
      <c r="D812" t="s">
        <v>1523</v>
      </c>
      <c r="E812">
        <v>75997654</v>
      </c>
      <c r="F812" t="s">
        <v>1524</v>
      </c>
      <c r="H812" t="s">
        <v>198</v>
      </c>
      <c r="I812">
        <v>42.343470000000003</v>
      </c>
      <c r="J812">
        <v>-71.073679999999996</v>
      </c>
      <c r="K812" t="s">
        <v>25</v>
      </c>
      <c r="L812">
        <v>125</v>
      </c>
      <c r="M812">
        <v>29</v>
      </c>
      <c r="N812">
        <v>167</v>
      </c>
      <c r="O812" s="1">
        <v>44804</v>
      </c>
      <c r="P812">
        <v>2.23</v>
      </c>
      <c r="Q812">
        <v>3</v>
      </c>
      <c r="R812">
        <v>28</v>
      </c>
      <c r="S812">
        <v>6</v>
      </c>
    </row>
    <row r="813" spans="1:20" x14ac:dyDescent="0.2">
      <c r="A813" t="s">
        <v>2755</v>
      </c>
      <c r="B813" t="s">
        <v>7284</v>
      </c>
      <c r="C813">
        <v>13378936</v>
      </c>
      <c r="D813" t="s">
        <v>1525</v>
      </c>
      <c r="E813">
        <v>75997654</v>
      </c>
      <c r="F813" t="s">
        <v>1524</v>
      </c>
      <c r="H813" t="s">
        <v>198</v>
      </c>
      <c r="I813">
        <v>42.343470000000003</v>
      </c>
      <c r="J813">
        <v>-71.073679999999996</v>
      </c>
      <c r="K813" t="s">
        <v>25</v>
      </c>
      <c r="L813">
        <v>155</v>
      </c>
      <c r="M813">
        <v>29</v>
      </c>
      <c r="N813">
        <v>139</v>
      </c>
      <c r="O813" s="1">
        <v>44793</v>
      </c>
      <c r="P813">
        <v>1.84</v>
      </c>
      <c r="Q813">
        <v>3</v>
      </c>
      <c r="R813">
        <v>101</v>
      </c>
      <c r="S813">
        <v>4</v>
      </c>
    </row>
    <row r="814" spans="1:20" x14ac:dyDescent="0.2">
      <c r="A814" t="s">
        <v>2755</v>
      </c>
      <c r="B814" t="s">
        <v>7284</v>
      </c>
      <c r="C814">
        <v>13391640</v>
      </c>
      <c r="D814" t="s">
        <v>1526</v>
      </c>
      <c r="E814">
        <v>6032648</v>
      </c>
      <c r="F814" t="s">
        <v>1527</v>
      </c>
      <c r="H814" t="s">
        <v>44</v>
      </c>
      <c r="I814">
        <v>42.355229999999999</v>
      </c>
      <c r="J814">
        <v>-71.075890000000001</v>
      </c>
      <c r="K814" t="s">
        <v>25</v>
      </c>
      <c r="L814">
        <v>200</v>
      </c>
      <c r="M814">
        <v>91</v>
      </c>
      <c r="N814">
        <v>12</v>
      </c>
      <c r="O814" s="1">
        <v>42612</v>
      </c>
      <c r="P814">
        <v>0.16</v>
      </c>
      <c r="Q814">
        <v>1</v>
      </c>
      <c r="R814">
        <v>0</v>
      </c>
      <c r="S814">
        <v>0</v>
      </c>
    </row>
    <row r="815" spans="1:20" x14ac:dyDescent="0.2">
      <c r="A815" t="s">
        <v>2755</v>
      </c>
      <c r="B815" t="s">
        <v>7284</v>
      </c>
      <c r="C815">
        <v>13393418</v>
      </c>
      <c r="D815" t="s">
        <v>1528</v>
      </c>
      <c r="E815">
        <v>76181684</v>
      </c>
      <c r="F815" t="s">
        <v>574</v>
      </c>
      <c r="H815" t="s">
        <v>24</v>
      </c>
      <c r="I815">
        <v>42.376109999999997</v>
      </c>
      <c r="J815">
        <v>-71.035780000000003</v>
      </c>
      <c r="K815" t="s">
        <v>25</v>
      </c>
      <c r="L815">
        <v>158</v>
      </c>
      <c r="M815">
        <v>1</v>
      </c>
      <c r="N815">
        <v>588</v>
      </c>
      <c r="O815" s="1">
        <v>44814</v>
      </c>
      <c r="P815">
        <v>7.85</v>
      </c>
      <c r="Q815">
        <v>1</v>
      </c>
      <c r="R815">
        <v>219</v>
      </c>
      <c r="S815">
        <v>31</v>
      </c>
      <c r="T815" t="s">
        <v>1529</v>
      </c>
    </row>
    <row r="816" spans="1:20" x14ac:dyDescent="0.2">
      <c r="A816" t="s">
        <v>2755</v>
      </c>
      <c r="B816" t="s">
        <v>7284</v>
      </c>
      <c r="C816">
        <v>13394184</v>
      </c>
      <c r="D816" t="s">
        <v>1530</v>
      </c>
      <c r="E816">
        <v>60246341</v>
      </c>
      <c r="F816" t="s">
        <v>1531</v>
      </c>
      <c r="H816" t="s">
        <v>24</v>
      </c>
      <c r="I816">
        <v>42.369459999999997</v>
      </c>
      <c r="J816">
        <v>-71.034220000000005</v>
      </c>
      <c r="K816" t="s">
        <v>21</v>
      </c>
      <c r="L816">
        <v>30</v>
      </c>
      <c r="M816">
        <v>91</v>
      </c>
      <c r="N816">
        <v>0</v>
      </c>
      <c r="Q816">
        <v>1</v>
      </c>
      <c r="R816">
        <v>0</v>
      </c>
      <c r="S816">
        <v>0</v>
      </c>
    </row>
    <row r="817" spans="1:20" x14ac:dyDescent="0.2">
      <c r="A817" t="s">
        <v>2755</v>
      </c>
      <c r="B817" t="s">
        <v>7284</v>
      </c>
      <c r="C817">
        <v>13410849</v>
      </c>
      <c r="D817" t="s">
        <v>1532</v>
      </c>
      <c r="E817">
        <v>46225504</v>
      </c>
      <c r="F817" t="s">
        <v>1499</v>
      </c>
      <c r="H817" t="s">
        <v>24</v>
      </c>
      <c r="I817">
        <v>42.40052</v>
      </c>
      <c r="J817">
        <v>-70.989220000000003</v>
      </c>
      <c r="K817" t="s">
        <v>21</v>
      </c>
      <c r="L817">
        <v>52</v>
      </c>
      <c r="M817">
        <v>7</v>
      </c>
      <c r="N817">
        <v>71</v>
      </c>
      <c r="O817" s="1">
        <v>44792</v>
      </c>
      <c r="P817">
        <v>0.93</v>
      </c>
      <c r="Q817">
        <v>3</v>
      </c>
      <c r="R817">
        <v>274</v>
      </c>
      <c r="S817">
        <v>5</v>
      </c>
    </row>
    <row r="818" spans="1:20" x14ac:dyDescent="0.2">
      <c r="A818" t="s">
        <v>2755</v>
      </c>
      <c r="B818" t="s">
        <v>7284</v>
      </c>
      <c r="C818">
        <v>13417738</v>
      </c>
      <c r="D818" t="s">
        <v>1533</v>
      </c>
      <c r="E818">
        <v>6094</v>
      </c>
      <c r="F818" t="s">
        <v>397</v>
      </c>
      <c r="H818" t="s">
        <v>34</v>
      </c>
      <c r="I818">
        <v>42.39367</v>
      </c>
      <c r="J818">
        <v>-71.090890000000002</v>
      </c>
      <c r="K818" t="s">
        <v>21</v>
      </c>
      <c r="L818">
        <v>64</v>
      </c>
      <c r="M818">
        <v>91</v>
      </c>
      <c r="N818">
        <v>20</v>
      </c>
      <c r="O818" s="1">
        <v>44806</v>
      </c>
      <c r="P818">
        <v>0.26</v>
      </c>
      <c r="Q818">
        <v>9</v>
      </c>
      <c r="R818">
        <v>286</v>
      </c>
      <c r="S818">
        <v>2</v>
      </c>
    </row>
    <row r="819" spans="1:20" x14ac:dyDescent="0.2">
      <c r="A819" t="s">
        <v>2755</v>
      </c>
      <c r="B819" t="s">
        <v>7284</v>
      </c>
      <c r="C819">
        <v>13422887</v>
      </c>
      <c r="D819" t="s">
        <v>1534</v>
      </c>
      <c r="E819">
        <v>18517776</v>
      </c>
      <c r="F819" t="s">
        <v>546</v>
      </c>
      <c r="H819" t="s">
        <v>28</v>
      </c>
      <c r="I819">
        <v>42.316760000000002</v>
      </c>
      <c r="J819">
        <v>-71.08</v>
      </c>
      <c r="K819" t="s">
        <v>21</v>
      </c>
      <c r="L819">
        <v>35</v>
      </c>
      <c r="M819">
        <v>150</v>
      </c>
      <c r="N819">
        <v>1</v>
      </c>
      <c r="O819" s="1">
        <v>42610</v>
      </c>
      <c r="P819">
        <v>0.01</v>
      </c>
      <c r="Q819">
        <v>31</v>
      </c>
      <c r="R819">
        <v>365</v>
      </c>
      <c r="S819">
        <v>0</v>
      </c>
    </row>
    <row r="820" spans="1:20" x14ac:dyDescent="0.2">
      <c r="A820" t="s">
        <v>2755</v>
      </c>
      <c r="B820" t="s">
        <v>7284</v>
      </c>
      <c r="C820">
        <v>13428041</v>
      </c>
      <c r="D820" t="s">
        <v>1535</v>
      </c>
      <c r="E820">
        <v>76562235</v>
      </c>
      <c r="F820" t="s">
        <v>1536</v>
      </c>
      <c r="H820" t="s">
        <v>198</v>
      </c>
      <c r="I820">
        <v>42.345829999999999</v>
      </c>
      <c r="J820">
        <v>-71.074910000000003</v>
      </c>
      <c r="K820" t="s">
        <v>25</v>
      </c>
      <c r="L820">
        <v>353</v>
      </c>
      <c r="M820">
        <v>2</v>
      </c>
      <c r="N820">
        <v>33</v>
      </c>
      <c r="O820" s="1">
        <v>44786</v>
      </c>
      <c r="P820">
        <v>0.44</v>
      </c>
      <c r="Q820">
        <v>1</v>
      </c>
      <c r="R820">
        <v>147</v>
      </c>
      <c r="S820">
        <v>10</v>
      </c>
      <c r="T820" t="s">
        <v>1537</v>
      </c>
    </row>
    <row r="821" spans="1:20" x14ac:dyDescent="0.2">
      <c r="A821" t="s">
        <v>2755</v>
      </c>
      <c r="B821" t="s">
        <v>7284</v>
      </c>
      <c r="C821">
        <v>13494185</v>
      </c>
      <c r="D821" t="s">
        <v>1538</v>
      </c>
      <c r="E821">
        <v>75997654</v>
      </c>
      <c r="F821" t="s">
        <v>1524</v>
      </c>
      <c r="H821" t="s">
        <v>198</v>
      </c>
      <c r="I821">
        <v>42.343820000000001</v>
      </c>
      <c r="J821">
        <v>-71.073679999999996</v>
      </c>
      <c r="K821" t="s">
        <v>25</v>
      </c>
      <c r="L821">
        <v>110</v>
      </c>
      <c r="M821">
        <v>29</v>
      </c>
      <c r="N821">
        <v>174</v>
      </c>
      <c r="O821" s="1">
        <v>44805</v>
      </c>
      <c r="P821">
        <v>2.3199999999999998</v>
      </c>
      <c r="Q821">
        <v>3</v>
      </c>
      <c r="R821">
        <v>39</v>
      </c>
      <c r="S821">
        <v>4</v>
      </c>
    </row>
    <row r="822" spans="1:20" x14ac:dyDescent="0.2">
      <c r="A822" t="s">
        <v>2755</v>
      </c>
      <c r="B822" t="s">
        <v>7284</v>
      </c>
      <c r="C822">
        <v>13522694</v>
      </c>
      <c r="D822" t="s">
        <v>1539</v>
      </c>
      <c r="E822">
        <v>36621692</v>
      </c>
      <c r="F822" t="s">
        <v>1540</v>
      </c>
      <c r="H822" t="s">
        <v>37</v>
      </c>
      <c r="I822">
        <v>42.365360000000003</v>
      </c>
      <c r="J822">
        <v>-71.108860000000007</v>
      </c>
      <c r="K822" t="s">
        <v>25</v>
      </c>
      <c r="L822">
        <v>512</v>
      </c>
      <c r="M822">
        <v>1</v>
      </c>
      <c r="N822">
        <v>269</v>
      </c>
      <c r="O822" s="1">
        <v>44815</v>
      </c>
      <c r="P822">
        <v>3.88</v>
      </c>
      <c r="Q822">
        <v>1</v>
      </c>
      <c r="R822">
        <v>127</v>
      </c>
      <c r="S822">
        <v>49</v>
      </c>
      <c r="T822" t="s">
        <v>1541</v>
      </c>
    </row>
    <row r="823" spans="1:20" x14ac:dyDescent="0.2">
      <c r="A823" t="s">
        <v>2755</v>
      </c>
      <c r="B823" t="s">
        <v>7284</v>
      </c>
      <c r="C823">
        <v>13530359</v>
      </c>
      <c r="D823" t="s">
        <v>1542</v>
      </c>
      <c r="E823">
        <v>40220824</v>
      </c>
      <c r="F823" t="s">
        <v>1543</v>
      </c>
      <c r="H823" t="s">
        <v>37</v>
      </c>
      <c r="I823">
        <v>42.35398</v>
      </c>
      <c r="J823">
        <v>-71.128709999999998</v>
      </c>
      <c r="K823" t="s">
        <v>21</v>
      </c>
      <c r="L823">
        <v>42</v>
      </c>
      <c r="M823">
        <v>91</v>
      </c>
      <c r="N823">
        <v>1</v>
      </c>
      <c r="O823" s="1">
        <v>42615</v>
      </c>
      <c r="P823">
        <v>0.01</v>
      </c>
      <c r="Q823">
        <v>1</v>
      </c>
      <c r="R823">
        <v>0</v>
      </c>
      <c r="S823">
        <v>0</v>
      </c>
    </row>
    <row r="824" spans="1:20" x14ac:dyDescent="0.2">
      <c r="A824" t="s">
        <v>2755</v>
      </c>
      <c r="B824" t="s">
        <v>7284</v>
      </c>
      <c r="C824">
        <v>13546773</v>
      </c>
      <c r="D824" t="s">
        <v>1544</v>
      </c>
      <c r="E824">
        <v>28611578</v>
      </c>
      <c r="F824" t="s">
        <v>375</v>
      </c>
      <c r="H824" t="s">
        <v>20</v>
      </c>
      <c r="I824">
        <v>42.379950000000001</v>
      </c>
      <c r="J824">
        <v>-71.154340000000005</v>
      </c>
      <c r="K824" t="s">
        <v>25</v>
      </c>
      <c r="L824">
        <v>122</v>
      </c>
      <c r="M824">
        <v>2</v>
      </c>
      <c r="N824">
        <v>362</v>
      </c>
      <c r="O824" s="1">
        <v>44803</v>
      </c>
      <c r="P824">
        <v>4.96</v>
      </c>
      <c r="Q824">
        <v>1</v>
      </c>
      <c r="R824">
        <v>10</v>
      </c>
      <c r="S824">
        <v>54</v>
      </c>
    </row>
    <row r="825" spans="1:20" x14ac:dyDescent="0.2">
      <c r="A825" t="s">
        <v>2755</v>
      </c>
      <c r="B825" t="s">
        <v>7284</v>
      </c>
      <c r="C825">
        <v>13557868</v>
      </c>
      <c r="D825" t="s">
        <v>1545</v>
      </c>
      <c r="E825">
        <v>78097311</v>
      </c>
      <c r="F825" t="s">
        <v>1546</v>
      </c>
      <c r="H825" t="s">
        <v>20</v>
      </c>
      <c r="I825">
        <v>42.370840000000001</v>
      </c>
      <c r="J825">
        <v>-71.165400000000005</v>
      </c>
      <c r="K825" t="s">
        <v>21</v>
      </c>
      <c r="L825">
        <v>104</v>
      </c>
      <c r="M825">
        <v>2</v>
      </c>
      <c r="N825">
        <v>94</v>
      </c>
      <c r="O825" s="1">
        <v>44814</v>
      </c>
      <c r="P825">
        <v>1.27</v>
      </c>
      <c r="Q825">
        <v>2</v>
      </c>
      <c r="R825">
        <v>47</v>
      </c>
      <c r="S825">
        <v>19</v>
      </c>
    </row>
    <row r="826" spans="1:20" x14ac:dyDescent="0.2">
      <c r="A826" t="s">
        <v>2755</v>
      </c>
      <c r="B826" t="s">
        <v>7284</v>
      </c>
      <c r="C826">
        <v>13575646</v>
      </c>
      <c r="D826" t="s">
        <v>1547</v>
      </c>
      <c r="E826">
        <v>36635108</v>
      </c>
      <c r="F826" t="s">
        <v>1548</v>
      </c>
      <c r="H826" t="s">
        <v>37</v>
      </c>
      <c r="I826">
        <v>42.375210000000003</v>
      </c>
      <c r="J826">
        <v>-71.100070000000002</v>
      </c>
      <c r="K826" t="s">
        <v>25</v>
      </c>
      <c r="L826">
        <v>503</v>
      </c>
      <c r="M826">
        <v>3</v>
      </c>
      <c r="N826">
        <v>266</v>
      </c>
      <c r="O826" s="1">
        <v>44804</v>
      </c>
      <c r="P826">
        <v>3.62</v>
      </c>
      <c r="Q826">
        <v>1</v>
      </c>
      <c r="R826">
        <v>149</v>
      </c>
      <c r="S826">
        <v>27</v>
      </c>
      <c r="T826" t="s">
        <v>1549</v>
      </c>
    </row>
    <row r="827" spans="1:20" x14ac:dyDescent="0.2">
      <c r="A827" t="s">
        <v>2755</v>
      </c>
      <c r="B827" t="s">
        <v>7284</v>
      </c>
      <c r="C827">
        <v>13578425</v>
      </c>
      <c r="D827" t="s">
        <v>1550</v>
      </c>
      <c r="E827">
        <v>18517776</v>
      </c>
      <c r="F827" t="s">
        <v>546</v>
      </c>
      <c r="H827" t="s">
        <v>49</v>
      </c>
      <c r="I827">
        <v>42.30536</v>
      </c>
      <c r="J827">
        <v>-71.072209999999998</v>
      </c>
      <c r="K827" t="s">
        <v>21</v>
      </c>
      <c r="L827">
        <v>37</v>
      </c>
      <c r="M827">
        <v>150</v>
      </c>
      <c r="N827">
        <v>2</v>
      </c>
      <c r="O827" s="1">
        <v>43062</v>
      </c>
      <c r="P827">
        <v>0.03</v>
      </c>
      <c r="Q827">
        <v>31</v>
      </c>
      <c r="R827">
        <v>365</v>
      </c>
      <c r="S827">
        <v>0</v>
      </c>
    </row>
    <row r="828" spans="1:20" x14ac:dyDescent="0.2">
      <c r="A828" t="s">
        <v>2755</v>
      </c>
      <c r="B828" t="s">
        <v>7284</v>
      </c>
      <c r="C828">
        <v>13578869</v>
      </c>
      <c r="D828" t="s">
        <v>1551</v>
      </c>
      <c r="E828">
        <v>78357825</v>
      </c>
      <c r="F828" t="s">
        <v>1552</v>
      </c>
      <c r="H828" t="s">
        <v>146</v>
      </c>
      <c r="I828">
        <v>42.307969999999997</v>
      </c>
      <c r="J828">
        <v>-71.182500000000005</v>
      </c>
      <c r="K828" t="s">
        <v>25</v>
      </c>
      <c r="L828">
        <v>950</v>
      </c>
      <c r="M828">
        <v>3</v>
      </c>
      <c r="N828">
        <v>41</v>
      </c>
      <c r="O828" s="1">
        <v>44752</v>
      </c>
      <c r="P828">
        <v>0.55000000000000004</v>
      </c>
      <c r="Q828">
        <v>1</v>
      </c>
      <c r="R828">
        <v>316</v>
      </c>
      <c r="S828">
        <v>6</v>
      </c>
    </row>
    <row r="829" spans="1:20" x14ac:dyDescent="0.2">
      <c r="A829" t="s">
        <v>2755</v>
      </c>
      <c r="B829" t="s">
        <v>7284</v>
      </c>
      <c r="C829">
        <v>13586974</v>
      </c>
      <c r="D829" t="s">
        <v>1553</v>
      </c>
      <c r="E829">
        <v>78459716</v>
      </c>
      <c r="F829" t="s">
        <v>1554</v>
      </c>
      <c r="H829" t="s">
        <v>37</v>
      </c>
      <c r="I829">
        <v>42.370089999999998</v>
      </c>
      <c r="J829">
        <v>-71.11309</v>
      </c>
      <c r="K829" t="s">
        <v>21</v>
      </c>
      <c r="L829">
        <v>188</v>
      </c>
      <c r="M829">
        <v>1</v>
      </c>
      <c r="N829">
        <v>315</v>
      </c>
      <c r="O829" s="1">
        <v>44801</v>
      </c>
      <c r="P829">
        <v>4.17</v>
      </c>
      <c r="Q829">
        <v>3</v>
      </c>
      <c r="R829">
        <v>330</v>
      </c>
      <c r="S829">
        <v>49</v>
      </c>
      <c r="T829" t="s">
        <v>1555</v>
      </c>
    </row>
    <row r="830" spans="1:20" x14ac:dyDescent="0.2">
      <c r="A830" t="s">
        <v>2755</v>
      </c>
      <c r="B830" t="s">
        <v>7284</v>
      </c>
      <c r="C830">
        <v>13594886</v>
      </c>
      <c r="D830" t="s">
        <v>1556</v>
      </c>
      <c r="E830">
        <v>5997103</v>
      </c>
      <c r="F830" t="s">
        <v>1557</v>
      </c>
      <c r="H830" t="s">
        <v>24</v>
      </c>
      <c r="I830">
        <v>42.368130000000001</v>
      </c>
      <c r="J830">
        <v>-71.034710000000004</v>
      </c>
      <c r="K830" t="s">
        <v>21</v>
      </c>
      <c r="L830">
        <v>118</v>
      </c>
      <c r="M830">
        <v>1</v>
      </c>
      <c r="N830">
        <v>550</v>
      </c>
      <c r="O830" s="1">
        <v>44108</v>
      </c>
      <c r="P830">
        <v>7.28</v>
      </c>
      <c r="Q830">
        <v>2</v>
      </c>
      <c r="R830">
        <v>0</v>
      </c>
      <c r="S830">
        <v>0</v>
      </c>
      <c r="T830" t="s">
        <v>1558</v>
      </c>
    </row>
    <row r="831" spans="1:20" x14ac:dyDescent="0.2">
      <c r="A831" t="s">
        <v>2755</v>
      </c>
      <c r="B831" t="s">
        <v>7284</v>
      </c>
      <c r="C831">
        <v>13600523</v>
      </c>
      <c r="D831" t="s">
        <v>1559</v>
      </c>
      <c r="E831">
        <v>78459716</v>
      </c>
      <c r="F831" t="s">
        <v>1554</v>
      </c>
      <c r="H831" t="s">
        <v>37</v>
      </c>
      <c r="I831">
        <v>42.370840000000001</v>
      </c>
      <c r="J831">
        <v>-71.114350000000002</v>
      </c>
      <c r="K831" t="s">
        <v>21</v>
      </c>
      <c r="L831">
        <v>184</v>
      </c>
      <c r="M831">
        <v>1</v>
      </c>
      <c r="N831">
        <v>282</v>
      </c>
      <c r="O831" s="1">
        <v>44812</v>
      </c>
      <c r="P831">
        <v>3.77</v>
      </c>
      <c r="Q831">
        <v>3</v>
      </c>
      <c r="R831">
        <v>329</v>
      </c>
      <c r="S831">
        <v>54</v>
      </c>
      <c r="T831" t="s">
        <v>1555</v>
      </c>
    </row>
    <row r="832" spans="1:20" x14ac:dyDescent="0.2">
      <c r="A832" t="s">
        <v>2755</v>
      </c>
      <c r="B832" t="s">
        <v>7284</v>
      </c>
      <c r="C832">
        <v>13613229</v>
      </c>
      <c r="D832" t="s">
        <v>1560</v>
      </c>
      <c r="E832">
        <v>14016102</v>
      </c>
      <c r="F832" t="s">
        <v>1561</v>
      </c>
      <c r="H832" t="s">
        <v>463</v>
      </c>
      <c r="I832">
        <v>42.261690000000002</v>
      </c>
      <c r="J832">
        <v>-71.115639999999999</v>
      </c>
      <c r="K832" t="s">
        <v>25</v>
      </c>
      <c r="L832">
        <v>167</v>
      </c>
      <c r="M832">
        <v>2</v>
      </c>
      <c r="N832">
        <v>218</v>
      </c>
      <c r="O832" s="1">
        <v>44808</v>
      </c>
      <c r="P832">
        <v>3.3</v>
      </c>
      <c r="Q832">
        <v>3</v>
      </c>
      <c r="R832">
        <v>302</v>
      </c>
      <c r="S832">
        <v>42</v>
      </c>
      <c r="T832" t="s">
        <v>1562</v>
      </c>
    </row>
    <row r="833" spans="1:20" x14ac:dyDescent="0.2">
      <c r="A833" t="s">
        <v>2755</v>
      </c>
      <c r="B833" t="s">
        <v>7284</v>
      </c>
      <c r="C833">
        <v>13613812</v>
      </c>
      <c r="D833" t="s">
        <v>1563</v>
      </c>
      <c r="E833">
        <v>18479599</v>
      </c>
      <c r="F833" t="s">
        <v>1084</v>
      </c>
      <c r="H833" t="s">
        <v>49</v>
      </c>
      <c r="I833">
        <v>42.324449999999999</v>
      </c>
      <c r="J833">
        <v>-71.058279999999996</v>
      </c>
      <c r="K833" t="s">
        <v>21</v>
      </c>
      <c r="L833">
        <v>100</v>
      </c>
      <c r="M833">
        <v>91</v>
      </c>
      <c r="N833">
        <v>0</v>
      </c>
      <c r="Q833">
        <v>8</v>
      </c>
      <c r="R833">
        <v>365</v>
      </c>
      <c r="S833">
        <v>0</v>
      </c>
    </row>
    <row r="834" spans="1:20" x14ac:dyDescent="0.2">
      <c r="A834" t="s">
        <v>2755</v>
      </c>
      <c r="B834" t="s">
        <v>7284</v>
      </c>
      <c r="C834">
        <v>13655518</v>
      </c>
      <c r="D834" t="s">
        <v>1564</v>
      </c>
      <c r="E834">
        <v>32532791</v>
      </c>
      <c r="F834" t="s">
        <v>483</v>
      </c>
      <c r="H834" t="s">
        <v>20</v>
      </c>
      <c r="I834">
        <v>42.341189999999997</v>
      </c>
      <c r="J834">
        <v>-71.137439999999998</v>
      </c>
      <c r="K834" t="s">
        <v>21</v>
      </c>
      <c r="L834">
        <v>180</v>
      </c>
      <c r="M834">
        <v>2</v>
      </c>
      <c r="N834">
        <v>43</v>
      </c>
      <c r="O834" s="1">
        <v>44791</v>
      </c>
      <c r="P834">
        <v>0.56999999999999995</v>
      </c>
      <c r="Q834">
        <v>10</v>
      </c>
      <c r="R834">
        <v>177</v>
      </c>
      <c r="S834">
        <v>12</v>
      </c>
    </row>
    <row r="835" spans="1:20" x14ac:dyDescent="0.2">
      <c r="A835" t="s">
        <v>2755</v>
      </c>
      <c r="B835" t="s">
        <v>7284</v>
      </c>
      <c r="C835">
        <v>13657486</v>
      </c>
      <c r="D835" t="s">
        <v>1565</v>
      </c>
      <c r="E835">
        <v>79348179</v>
      </c>
      <c r="F835" t="s">
        <v>1566</v>
      </c>
      <c r="H835" t="s">
        <v>74</v>
      </c>
      <c r="I835">
        <v>42.349229999999999</v>
      </c>
      <c r="J835">
        <v>-71.056479999999993</v>
      </c>
      <c r="K835" t="s">
        <v>25</v>
      </c>
      <c r="L835">
        <v>3999</v>
      </c>
      <c r="M835">
        <v>180</v>
      </c>
      <c r="N835">
        <v>4</v>
      </c>
      <c r="O835" s="1">
        <v>42608</v>
      </c>
      <c r="P835">
        <v>0.05</v>
      </c>
      <c r="Q835">
        <v>1</v>
      </c>
      <c r="R835">
        <v>0</v>
      </c>
      <c r="S835">
        <v>0</v>
      </c>
    </row>
    <row r="836" spans="1:20" x14ac:dyDescent="0.2">
      <c r="A836" t="s">
        <v>2755</v>
      </c>
      <c r="B836" t="s">
        <v>7284</v>
      </c>
      <c r="C836">
        <v>13672165</v>
      </c>
      <c r="D836" t="s">
        <v>1567</v>
      </c>
      <c r="E836">
        <v>15166663</v>
      </c>
      <c r="F836" t="s">
        <v>1568</v>
      </c>
      <c r="H836" t="s">
        <v>114</v>
      </c>
      <c r="I836">
        <v>42.34131</v>
      </c>
      <c r="J836">
        <v>-71.053610000000006</v>
      </c>
      <c r="K836" t="s">
        <v>25</v>
      </c>
      <c r="L836">
        <v>125</v>
      </c>
      <c r="M836">
        <v>91</v>
      </c>
      <c r="N836">
        <v>0</v>
      </c>
      <c r="Q836">
        <v>1</v>
      </c>
      <c r="R836">
        <v>0</v>
      </c>
      <c r="S836">
        <v>0</v>
      </c>
    </row>
    <row r="837" spans="1:20" x14ac:dyDescent="0.2">
      <c r="A837" t="s">
        <v>2755</v>
      </c>
      <c r="B837" t="s">
        <v>7284</v>
      </c>
      <c r="C837">
        <v>13675884</v>
      </c>
      <c r="D837" t="s">
        <v>1569</v>
      </c>
      <c r="E837">
        <v>18517776</v>
      </c>
      <c r="F837" t="s">
        <v>546</v>
      </c>
      <c r="H837" t="s">
        <v>49</v>
      </c>
      <c r="I837">
        <v>42.30536</v>
      </c>
      <c r="J837">
        <v>-71.072209999999998</v>
      </c>
      <c r="K837" t="s">
        <v>21</v>
      </c>
      <c r="L837">
        <v>38</v>
      </c>
      <c r="M837">
        <v>150</v>
      </c>
      <c r="N837">
        <v>2</v>
      </c>
      <c r="O837" s="1">
        <v>42652</v>
      </c>
      <c r="P837">
        <v>0.03</v>
      </c>
      <c r="Q837">
        <v>31</v>
      </c>
      <c r="R837">
        <v>365</v>
      </c>
      <c r="S837">
        <v>0</v>
      </c>
    </row>
    <row r="838" spans="1:20" x14ac:dyDescent="0.2">
      <c r="A838" t="s">
        <v>2755</v>
      </c>
      <c r="B838" t="s">
        <v>7284</v>
      </c>
      <c r="C838">
        <v>13683876</v>
      </c>
      <c r="D838" t="s">
        <v>1570</v>
      </c>
      <c r="E838">
        <v>30283594</v>
      </c>
      <c r="F838" t="s">
        <v>842</v>
      </c>
      <c r="H838" t="s">
        <v>357</v>
      </c>
      <c r="I838">
        <v>42.363616999999998</v>
      </c>
      <c r="J838">
        <v>-71.08202</v>
      </c>
      <c r="K838" t="s">
        <v>25</v>
      </c>
      <c r="L838">
        <v>399</v>
      </c>
      <c r="M838">
        <v>31</v>
      </c>
      <c r="N838">
        <v>4</v>
      </c>
      <c r="O838" s="1">
        <v>42972</v>
      </c>
      <c r="P838">
        <v>0.05</v>
      </c>
      <c r="Q838">
        <v>45</v>
      </c>
      <c r="R838">
        <v>0</v>
      </c>
      <c r="S838">
        <v>0</v>
      </c>
      <c r="T838" t="s">
        <v>630</v>
      </c>
    </row>
    <row r="839" spans="1:20" x14ac:dyDescent="0.2">
      <c r="A839" t="s">
        <v>2755</v>
      </c>
      <c r="B839" t="s">
        <v>7284</v>
      </c>
      <c r="C839">
        <v>13689060</v>
      </c>
      <c r="D839" t="s">
        <v>1571</v>
      </c>
      <c r="E839">
        <v>62405899</v>
      </c>
      <c r="F839" t="s">
        <v>1368</v>
      </c>
      <c r="H839" t="s">
        <v>119</v>
      </c>
      <c r="I839">
        <v>42.33372</v>
      </c>
      <c r="J839">
        <v>-71.124600000000001</v>
      </c>
      <c r="K839" t="s">
        <v>21</v>
      </c>
      <c r="L839">
        <v>40</v>
      </c>
      <c r="M839">
        <v>91</v>
      </c>
      <c r="N839">
        <v>9</v>
      </c>
      <c r="O839" s="1">
        <v>44611</v>
      </c>
      <c r="P839">
        <v>0.14000000000000001</v>
      </c>
      <c r="Q839">
        <v>3</v>
      </c>
      <c r="R839">
        <v>257</v>
      </c>
      <c r="S839">
        <v>1</v>
      </c>
    </row>
    <row r="840" spans="1:20" x14ac:dyDescent="0.2">
      <c r="A840" t="s">
        <v>2755</v>
      </c>
      <c r="B840" t="s">
        <v>7284</v>
      </c>
      <c r="C840">
        <v>13697676</v>
      </c>
      <c r="D840" t="s">
        <v>1572</v>
      </c>
      <c r="E840">
        <v>16052189</v>
      </c>
      <c r="F840" t="s">
        <v>458</v>
      </c>
      <c r="H840" t="s">
        <v>463</v>
      </c>
      <c r="I840">
        <v>42.235430000000001</v>
      </c>
      <c r="J840">
        <v>-71.130759999999995</v>
      </c>
      <c r="K840" t="s">
        <v>21</v>
      </c>
      <c r="L840">
        <v>28</v>
      </c>
      <c r="M840">
        <v>91</v>
      </c>
      <c r="N840">
        <v>11</v>
      </c>
      <c r="O840" s="1">
        <v>44160</v>
      </c>
      <c r="P840">
        <v>0.17</v>
      </c>
      <c r="Q840">
        <v>5</v>
      </c>
      <c r="R840">
        <v>291</v>
      </c>
      <c r="S840">
        <v>0</v>
      </c>
    </row>
    <row r="841" spans="1:20" x14ac:dyDescent="0.2">
      <c r="A841" t="s">
        <v>2755</v>
      </c>
      <c r="B841" t="s">
        <v>7284</v>
      </c>
      <c r="C841">
        <v>13733745</v>
      </c>
      <c r="D841" t="s">
        <v>1573</v>
      </c>
      <c r="E841">
        <v>78097311</v>
      </c>
      <c r="F841" t="s">
        <v>1546</v>
      </c>
      <c r="H841" t="s">
        <v>20</v>
      </c>
      <c r="I841">
        <v>42.37303</v>
      </c>
      <c r="J841">
        <v>-71.165319999999994</v>
      </c>
      <c r="K841" t="s">
        <v>21</v>
      </c>
      <c r="L841">
        <v>95</v>
      </c>
      <c r="M841">
        <v>2</v>
      </c>
      <c r="N841">
        <v>101</v>
      </c>
      <c r="O841" s="1">
        <v>44803</v>
      </c>
      <c r="P841">
        <v>1.44</v>
      </c>
      <c r="Q841">
        <v>2</v>
      </c>
      <c r="R841">
        <v>46</v>
      </c>
      <c r="S841">
        <v>23</v>
      </c>
    </row>
    <row r="842" spans="1:20" x14ac:dyDescent="0.2">
      <c r="A842" t="s">
        <v>2755</v>
      </c>
      <c r="B842" t="s">
        <v>7284</v>
      </c>
      <c r="C842">
        <v>13796564</v>
      </c>
      <c r="D842" t="s">
        <v>1574</v>
      </c>
      <c r="E842">
        <v>81103542</v>
      </c>
      <c r="F842" t="s">
        <v>483</v>
      </c>
      <c r="H842" t="s">
        <v>28</v>
      </c>
      <c r="I842">
        <v>42.322479999999999</v>
      </c>
      <c r="J842">
        <v>-71.080600000000004</v>
      </c>
      <c r="K842" t="s">
        <v>21</v>
      </c>
      <c r="L842">
        <v>75</v>
      </c>
      <c r="M842">
        <v>91</v>
      </c>
      <c r="N842">
        <v>4</v>
      </c>
      <c r="O842" s="1">
        <v>42635</v>
      </c>
      <c r="P842">
        <v>0.05</v>
      </c>
      <c r="Q842">
        <v>1</v>
      </c>
      <c r="R842">
        <v>0</v>
      </c>
      <c r="S842">
        <v>0</v>
      </c>
    </row>
    <row r="843" spans="1:20" x14ac:dyDescent="0.2">
      <c r="A843" t="s">
        <v>2755</v>
      </c>
      <c r="B843" t="s">
        <v>7284</v>
      </c>
      <c r="C843">
        <v>13797162</v>
      </c>
      <c r="D843" t="s">
        <v>1575</v>
      </c>
      <c r="E843">
        <v>189855</v>
      </c>
      <c r="F843" t="s">
        <v>1576</v>
      </c>
      <c r="H843" t="s">
        <v>28</v>
      </c>
      <c r="I843">
        <v>42.322029999999998</v>
      </c>
      <c r="J843">
        <v>-71.076949999999997</v>
      </c>
      <c r="K843" t="s">
        <v>25</v>
      </c>
      <c r="L843">
        <v>150</v>
      </c>
      <c r="M843">
        <v>3</v>
      </c>
      <c r="N843">
        <v>144</v>
      </c>
      <c r="O843" s="1">
        <v>44800</v>
      </c>
      <c r="P843">
        <v>1.92</v>
      </c>
      <c r="Q843">
        <v>1</v>
      </c>
      <c r="R843">
        <v>19</v>
      </c>
      <c r="S843">
        <v>7</v>
      </c>
      <c r="T843" t="s">
        <v>1577</v>
      </c>
    </row>
    <row r="844" spans="1:20" x14ac:dyDescent="0.2">
      <c r="A844" t="s">
        <v>2755</v>
      </c>
      <c r="B844" t="s">
        <v>7284</v>
      </c>
      <c r="C844">
        <v>13810937</v>
      </c>
      <c r="D844" t="s">
        <v>1578</v>
      </c>
      <c r="E844">
        <v>15681500</v>
      </c>
      <c r="F844" t="s">
        <v>548</v>
      </c>
      <c r="H844" t="s">
        <v>357</v>
      </c>
      <c r="I844">
        <v>42.361870000000003</v>
      </c>
      <c r="J844">
        <v>-71.068370000000002</v>
      </c>
      <c r="K844" t="s">
        <v>21</v>
      </c>
      <c r="L844">
        <v>85</v>
      </c>
      <c r="M844">
        <v>91</v>
      </c>
      <c r="N844">
        <v>2</v>
      </c>
      <c r="O844" s="1">
        <v>42568</v>
      </c>
      <c r="P844">
        <v>0.03</v>
      </c>
      <c r="Q844">
        <v>1</v>
      </c>
      <c r="R844">
        <v>0</v>
      </c>
      <c r="S844">
        <v>0</v>
      </c>
    </row>
    <row r="845" spans="1:20" x14ac:dyDescent="0.2">
      <c r="A845" t="s">
        <v>2755</v>
      </c>
      <c r="B845" t="s">
        <v>7284</v>
      </c>
      <c r="C845">
        <v>13829133</v>
      </c>
      <c r="D845" t="s">
        <v>1579</v>
      </c>
      <c r="E845">
        <v>45771009</v>
      </c>
      <c r="F845" t="s">
        <v>1157</v>
      </c>
      <c r="H845" t="s">
        <v>59</v>
      </c>
      <c r="I845">
        <v>42.316420000000001</v>
      </c>
      <c r="J845">
        <v>-71.106719999999996</v>
      </c>
      <c r="K845" t="s">
        <v>25</v>
      </c>
      <c r="L845">
        <v>106</v>
      </c>
      <c r="M845">
        <v>2</v>
      </c>
      <c r="N845">
        <v>272</v>
      </c>
      <c r="O845" s="1">
        <v>44810</v>
      </c>
      <c r="P845">
        <v>3.8</v>
      </c>
      <c r="Q845">
        <v>2</v>
      </c>
      <c r="R845">
        <v>211</v>
      </c>
      <c r="S845">
        <v>48</v>
      </c>
      <c r="T845" t="s">
        <v>1580</v>
      </c>
    </row>
    <row r="846" spans="1:20" x14ac:dyDescent="0.2">
      <c r="A846" t="s">
        <v>2755</v>
      </c>
      <c r="B846" t="s">
        <v>7284</v>
      </c>
      <c r="C846">
        <v>13830152</v>
      </c>
      <c r="D846" t="s">
        <v>1581</v>
      </c>
      <c r="E846">
        <v>21745230</v>
      </c>
      <c r="F846" t="s">
        <v>1436</v>
      </c>
      <c r="H846" t="s">
        <v>34</v>
      </c>
      <c r="I846">
        <v>42.381990000000002</v>
      </c>
      <c r="J846">
        <v>-71.076750000000004</v>
      </c>
      <c r="K846" t="s">
        <v>21</v>
      </c>
      <c r="L846">
        <v>59</v>
      </c>
      <c r="M846">
        <v>29</v>
      </c>
      <c r="N846">
        <v>33</v>
      </c>
      <c r="O846" s="1">
        <v>44681</v>
      </c>
      <c r="P846">
        <v>0.45</v>
      </c>
      <c r="Q846">
        <v>11</v>
      </c>
      <c r="R846">
        <v>272</v>
      </c>
      <c r="S846">
        <v>3</v>
      </c>
    </row>
    <row r="847" spans="1:20" x14ac:dyDescent="0.2">
      <c r="A847" t="s">
        <v>2755</v>
      </c>
      <c r="B847" t="s">
        <v>7284</v>
      </c>
      <c r="C847">
        <v>13866351</v>
      </c>
      <c r="D847" t="s">
        <v>1582</v>
      </c>
      <c r="E847">
        <v>45694133</v>
      </c>
      <c r="F847" t="s">
        <v>92</v>
      </c>
      <c r="H847" t="s">
        <v>49</v>
      </c>
      <c r="I847">
        <v>42.30003</v>
      </c>
      <c r="J847">
        <v>-71.078800000000001</v>
      </c>
      <c r="K847" t="s">
        <v>25</v>
      </c>
      <c r="L847">
        <v>185</v>
      </c>
      <c r="M847">
        <v>5</v>
      </c>
      <c r="N847">
        <v>78</v>
      </c>
      <c r="O847" s="1">
        <v>44810</v>
      </c>
      <c r="P847">
        <v>1.31</v>
      </c>
      <c r="Q847">
        <v>2</v>
      </c>
      <c r="R847">
        <v>315</v>
      </c>
      <c r="S847">
        <v>12</v>
      </c>
      <c r="T847" t="s">
        <v>1583</v>
      </c>
    </row>
    <row r="848" spans="1:20" x14ac:dyDescent="0.2">
      <c r="A848" t="s">
        <v>2755</v>
      </c>
      <c r="B848" t="s">
        <v>7284</v>
      </c>
      <c r="C848">
        <v>13883630</v>
      </c>
      <c r="D848" t="s">
        <v>1584</v>
      </c>
      <c r="E848">
        <v>80080682</v>
      </c>
      <c r="F848" t="s">
        <v>1585</v>
      </c>
      <c r="H848" t="s">
        <v>34</v>
      </c>
      <c r="I848">
        <v>42.387509999999999</v>
      </c>
      <c r="J848">
        <v>-71.09151</v>
      </c>
      <c r="K848" t="s">
        <v>21</v>
      </c>
      <c r="L848">
        <v>102</v>
      </c>
      <c r="M848">
        <v>2</v>
      </c>
      <c r="N848">
        <v>137</v>
      </c>
      <c r="O848" s="1">
        <v>44790</v>
      </c>
      <c r="P848">
        <v>1.83</v>
      </c>
      <c r="Q848">
        <v>2</v>
      </c>
      <c r="R848">
        <v>201</v>
      </c>
      <c r="S848">
        <v>20</v>
      </c>
    </row>
    <row r="849" spans="1:20" x14ac:dyDescent="0.2">
      <c r="A849" t="s">
        <v>2755</v>
      </c>
      <c r="B849" t="s">
        <v>7284</v>
      </c>
      <c r="C849">
        <v>13907143</v>
      </c>
      <c r="D849" t="s">
        <v>1586</v>
      </c>
      <c r="E849">
        <v>3155386</v>
      </c>
      <c r="F849" t="s">
        <v>1587</v>
      </c>
      <c r="H849" t="s">
        <v>463</v>
      </c>
      <c r="I849">
        <v>42.236269999999998</v>
      </c>
      <c r="J849">
        <v>-71.128979999999999</v>
      </c>
      <c r="K849" t="s">
        <v>21</v>
      </c>
      <c r="L849">
        <v>42</v>
      </c>
      <c r="M849">
        <v>91</v>
      </c>
      <c r="N849">
        <v>7</v>
      </c>
      <c r="O849" s="1">
        <v>42647</v>
      </c>
      <c r="P849">
        <v>0.09</v>
      </c>
      <c r="Q849">
        <v>1</v>
      </c>
      <c r="R849">
        <v>0</v>
      </c>
      <c r="S849">
        <v>0</v>
      </c>
    </row>
    <row r="850" spans="1:20" x14ac:dyDescent="0.2">
      <c r="A850" t="s">
        <v>2755</v>
      </c>
      <c r="B850" t="s">
        <v>7284</v>
      </c>
      <c r="C850">
        <v>13908031</v>
      </c>
      <c r="D850" t="s">
        <v>1588</v>
      </c>
      <c r="E850">
        <v>5997103</v>
      </c>
      <c r="F850" t="s">
        <v>1557</v>
      </c>
      <c r="H850" t="s">
        <v>24</v>
      </c>
      <c r="I850">
        <v>42.3675</v>
      </c>
      <c r="J850">
        <v>-71.033609999999996</v>
      </c>
      <c r="K850" t="s">
        <v>21</v>
      </c>
      <c r="L850">
        <v>105</v>
      </c>
      <c r="M850">
        <v>1</v>
      </c>
      <c r="N850">
        <v>142</v>
      </c>
      <c r="O850" s="1">
        <v>43876</v>
      </c>
      <c r="P850">
        <v>1.89</v>
      </c>
      <c r="Q850">
        <v>2</v>
      </c>
      <c r="R850">
        <v>0</v>
      </c>
      <c r="S850">
        <v>0</v>
      </c>
      <c r="T850" t="s">
        <v>1558</v>
      </c>
    </row>
    <row r="851" spans="1:20" x14ac:dyDescent="0.2">
      <c r="A851" t="s">
        <v>2755</v>
      </c>
      <c r="B851" t="s">
        <v>7284</v>
      </c>
      <c r="C851">
        <v>13926284</v>
      </c>
      <c r="D851" t="s">
        <v>1589</v>
      </c>
      <c r="E851">
        <v>62271680</v>
      </c>
      <c r="F851" t="s">
        <v>1590</v>
      </c>
      <c r="H851" t="s">
        <v>41</v>
      </c>
      <c r="I851">
        <v>42.359139999999996</v>
      </c>
      <c r="J851">
        <v>-71.069140000000004</v>
      </c>
      <c r="K851" t="s">
        <v>25</v>
      </c>
      <c r="L851">
        <v>150</v>
      </c>
      <c r="M851">
        <v>91</v>
      </c>
      <c r="N851">
        <v>2</v>
      </c>
      <c r="O851" s="1">
        <v>42597</v>
      </c>
      <c r="P851">
        <v>0.03</v>
      </c>
      <c r="Q851">
        <v>1</v>
      </c>
      <c r="R851">
        <v>0</v>
      </c>
      <c r="S851">
        <v>0</v>
      </c>
    </row>
    <row r="852" spans="1:20" x14ac:dyDescent="0.2">
      <c r="A852" t="s">
        <v>2755</v>
      </c>
      <c r="B852" t="s">
        <v>7284</v>
      </c>
      <c r="C852">
        <v>13951579</v>
      </c>
      <c r="D852" t="s">
        <v>1591</v>
      </c>
      <c r="E852">
        <v>73203009</v>
      </c>
      <c r="F852" t="s">
        <v>536</v>
      </c>
      <c r="H852" t="s">
        <v>34</v>
      </c>
      <c r="I852">
        <v>42.384210000000003</v>
      </c>
      <c r="J852">
        <v>-71.070570000000004</v>
      </c>
      <c r="K852" t="s">
        <v>25</v>
      </c>
      <c r="L852">
        <v>153</v>
      </c>
      <c r="M852">
        <v>91</v>
      </c>
      <c r="N852">
        <v>17</v>
      </c>
      <c r="O852" s="1">
        <v>43058</v>
      </c>
      <c r="P852">
        <v>0.26</v>
      </c>
      <c r="Q852">
        <v>1</v>
      </c>
      <c r="R852">
        <v>0</v>
      </c>
      <c r="S852">
        <v>0</v>
      </c>
    </row>
    <row r="853" spans="1:20" x14ac:dyDescent="0.2">
      <c r="A853" t="s">
        <v>2755</v>
      </c>
      <c r="B853" t="s">
        <v>7284</v>
      </c>
      <c r="C853">
        <v>13953617</v>
      </c>
      <c r="D853" t="s">
        <v>1592</v>
      </c>
      <c r="E853">
        <v>12576232</v>
      </c>
      <c r="F853" t="s">
        <v>342</v>
      </c>
      <c r="H853" t="s">
        <v>37</v>
      </c>
      <c r="I853">
        <v>42.371209999999998</v>
      </c>
      <c r="J853">
        <v>-71.098920000000007</v>
      </c>
      <c r="K853" t="s">
        <v>25</v>
      </c>
      <c r="L853">
        <v>94</v>
      </c>
      <c r="M853">
        <v>32</v>
      </c>
      <c r="N853">
        <v>46</v>
      </c>
      <c r="O853" s="1">
        <v>44800</v>
      </c>
      <c r="P853">
        <v>0.63</v>
      </c>
      <c r="Q853">
        <v>5</v>
      </c>
      <c r="R853">
        <v>335</v>
      </c>
      <c r="S853">
        <v>2</v>
      </c>
    </row>
    <row r="854" spans="1:20" x14ac:dyDescent="0.2">
      <c r="A854" t="s">
        <v>2755</v>
      </c>
      <c r="B854" t="s">
        <v>7284</v>
      </c>
      <c r="C854">
        <v>13959444</v>
      </c>
      <c r="D854" t="s">
        <v>1593</v>
      </c>
      <c r="E854">
        <v>21609039</v>
      </c>
      <c r="F854" t="s">
        <v>229</v>
      </c>
      <c r="H854" t="s">
        <v>28</v>
      </c>
      <c r="I854">
        <v>42.340420000000002</v>
      </c>
      <c r="J854">
        <v>-71.083629999999999</v>
      </c>
      <c r="K854" t="s">
        <v>25</v>
      </c>
      <c r="L854">
        <v>402</v>
      </c>
      <c r="M854">
        <v>29</v>
      </c>
      <c r="N854">
        <v>57</v>
      </c>
      <c r="O854" s="1">
        <v>44155</v>
      </c>
      <c r="P854">
        <v>0.76</v>
      </c>
      <c r="Q854">
        <v>3</v>
      </c>
      <c r="R854">
        <v>262</v>
      </c>
      <c r="S854">
        <v>0</v>
      </c>
      <c r="T854" t="s">
        <v>181</v>
      </c>
    </row>
    <row r="855" spans="1:20" x14ac:dyDescent="0.2">
      <c r="A855" t="s">
        <v>2755</v>
      </c>
      <c r="B855" t="s">
        <v>7284</v>
      </c>
      <c r="C855">
        <v>13971507</v>
      </c>
      <c r="D855" t="s">
        <v>1594</v>
      </c>
      <c r="E855">
        <v>83305489</v>
      </c>
      <c r="F855" t="s">
        <v>1595</v>
      </c>
      <c r="H855" t="s">
        <v>37</v>
      </c>
      <c r="I855">
        <v>42.372669999999999</v>
      </c>
      <c r="J855">
        <v>-71.10078</v>
      </c>
      <c r="K855" t="s">
        <v>25</v>
      </c>
      <c r="L855">
        <v>150</v>
      </c>
      <c r="M855">
        <v>31</v>
      </c>
      <c r="N855">
        <v>85</v>
      </c>
      <c r="O855" s="1">
        <v>44681</v>
      </c>
      <c r="P855">
        <v>1.1399999999999999</v>
      </c>
      <c r="Q855">
        <v>1</v>
      </c>
      <c r="R855">
        <v>318</v>
      </c>
      <c r="S855">
        <v>3</v>
      </c>
    </row>
    <row r="856" spans="1:20" x14ac:dyDescent="0.2">
      <c r="A856" t="s">
        <v>2755</v>
      </c>
      <c r="B856" t="s">
        <v>7284</v>
      </c>
      <c r="C856">
        <v>13993185</v>
      </c>
      <c r="D856" t="s">
        <v>1596</v>
      </c>
      <c r="E856">
        <v>83554697</v>
      </c>
      <c r="F856" t="s">
        <v>632</v>
      </c>
      <c r="H856" t="s">
        <v>41</v>
      </c>
      <c r="I856">
        <v>42.359479999999998</v>
      </c>
      <c r="J856">
        <v>-71.06747</v>
      </c>
      <c r="K856" t="s">
        <v>25</v>
      </c>
      <c r="L856">
        <v>97</v>
      </c>
      <c r="M856">
        <v>29</v>
      </c>
      <c r="N856">
        <v>220</v>
      </c>
      <c r="O856" s="1">
        <v>44787</v>
      </c>
      <c r="P856">
        <v>2.94</v>
      </c>
      <c r="Q856">
        <v>1</v>
      </c>
      <c r="R856">
        <v>169</v>
      </c>
      <c r="S856">
        <v>4</v>
      </c>
    </row>
    <row r="857" spans="1:20" x14ac:dyDescent="0.2">
      <c r="A857" t="s">
        <v>2755</v>
      </c>
      <c r="B857" t="s">
        <v>7284</v>
      </c>
      <c r="C857">
        <v>13997739</v>
      </c>
      <c r="D857" t="s">
        <v>1597</v>
      </c>
      <c r="E857">
        <v>29538655</v>
      </c>
      <c r="F857" t="s">
        <v>1598</v>
      </c>
      <c r="H857" t="s">
        <v>463</v>
      </c>
      <c r="I857">
        <v>42.231169999999999</v>
      </c>
      <c r="J857">
        <v>-71.153120000000001</v>
      </c>
      <c r="K857" t="s">
        <v>25</v>
      </c>
      <c r="L857">
        <v>119</v>
      </c>
      <c r="M857">
        <v>1</v>
      </c>
      <c r="N857">
        <v>677</v>
      </c>
      <c r="O857" s="1">
        <v>44817</v>
      </c>
      <c r="P857">
        <v>9.0399999999999991</v>
      </c>
      <c r="Q857">
        <v>1</v>
      </c>
      <c r="R857">
        <v>279</v>
      </c>
      <c r="S857">
        <v>125</v>
      </c>
    </row>
    <row r="858" spans="1:20" x14ac:dyDescent="0.2">
      <c r="A858" t="s">
        <v>2755</v>
      </c>
      <c r="B858" t="s">
        <v>7284</v>
      </c>
      <c r="C858">
        <v>14026821</v>
      </c>
      <c r="D858" t="s">
        <v>1599</v>
      </c>
      <c r="E858">
        <v>81982565</v>
      </c>
      <c r="F858" t="s">
        <v>504</v>
      </c>
      <c r="H858" t="s">
        <v>20</v>
      </c>
      <c r="I858">
        <v>42.366579999999999</v>
      </c>
      <c r="J858">
        <v>-71.183250000000001</v>
      </c>
      <c r="K858" t="s">
        <v>25</v>
      </c>
      <c r="L858">
        <v>261</v>
      </c>
      <c r="M858">
        <v>1</v>
      </c>
      <c r="N858">
        <v>606</v>
      </c>
      <c r="O858" s="1">
        <v>44796</v>
      </c>
      <c r="P858">
        <v>8.3000000000000007</v>
      </c>
      <c r="Q858">
        <v>1</v>
      </c>
      <c r="R858">
        <v>318</v>
      </c>
      <c r="S858">
        <v>85</v>
      </c>
    </row>
    <row r="859" spans="1:20" x14ac:dyDescent="0.2">
      <c r="A859" t="s">
        <v>2755</v>
      </c>
      <c r="B859" t="s">
        <v>7284</v>
      </c>
      <c r="C859">
        <v>14035943</v>
      </c>
      <c r="D859" t="s">
        <v>1600</v>
      </c>
      <c r="E859">
        <v>5578043</v>
      </c>
      <c r="F859" t="s">
        <v>445</v>
      </c>
      <c r="H859" t="s">
        <v>46</v>
      </c>
      <c r="I859">
        <v>42.364240000000002</v>
      </c>
      <c r="J859">
        <v>-71.052599999999998</v>
      </c>
      <c r="K859" t="s">
        <v>25</v>
      </c>
      <c r="L859">
        <v>695</v>
      </c>
      <c r="M859">
        <v>2</v>
      </c>
      <c r="N859">
        <v>180</v>
      </c>
      <c r="O859" s="1">
        <v>44815</v>
      </c>
      <c r="P859">
        <v>2.5299999999999998</v>
      </c>
      <c r="Q859">
        <v>4</v>
      </c>
      <c r="R859">
        <v>290</v>
      </c>
      <c r="S859">
        <v>38</v>
      </c>
      <c r="T859" t="s">
        <v>668</v>
      </c>
    </row>
    <row r="860" spans="1:20" x14ac:dyDescent="0.2">
      <c r="A860" t="s">
        <v>2755</v>
      </c>
      <c r="B860" t="s">
        <v>7284</v>
      </c>
      <c r="C860">
        <v>14055624</v>
      </c>
      <c r="D860" t="s">
        <v>1601</v>
      </c>
      <c r="E860">
        <v>30489899</v>
      </c>
      <c r="F860" t="s">
        <v>853</v>
      </c>
      <c r="H860" t="s">
        <v>37</v>
      </c>
      <c r="I860">
        <v>42.356549999999999</v>
      </c>
      <c r="J860">
        <v>-71.138279999999995</v>
      </c>
      <c r="K860" t="s">
        <v>21</v>
      </c>
      <c r="L860">
        <v>50</v>
      </c>
      <c r="M860">
        <v>91</v>
      </c>
      <c r="N860">
        <v>3</v>
      </c>
      <c r="O860" s="1">
        <v>44771</v>
      </c>
      <c r="P860">
        <v>0.04</v>
      </c>
      <c r="Q860">
        <v>4</v>
      </c>
      <c r="R860">
        <v>319</v>
      </c>
      <c r="S860">
        <v>2</v>
      </c>
    </row>
    <row r="861" spans="1:20" x14ac:dyDescent="0.2">
      <c r="A861" t="s">
        <v>2755</v>
      </c>
      <c r="B861" t="s">
        <v>7284</v>
      </c>
      <c r="C861">
        <v>14057466</v>
      </c>
      <c r="D861" t="s">
        <v>1602</v>
      </c>
      <c r="E861">
        <v>30314324</v>
      </c>
      <c r="F861" t="s">
        <v>844</v>
      </c>
      <c r="H861" t="s">
        <v>59</v>
      </c>
      <c r="I861">
        <v>42.313160000000003</v>
      </c>
      <c r="J861">
        <v>-71.112790000000004</v>
      </c>
      <c r="K861" t="s">
        <v>25</v>
      </c>
      <c r="L861">
        <v>157</v>
      </c>
      <c r="M861">
        <v>5</v>
      </c>
      <c r="N861">
        <v>157</v>
      </c>
      <c r="O861" s="1">
        <v>44800</v>
      </c>
      <c r="P861">
        <v>2.11</v>
      </c>
      <c r="Q861">
        <v>1</v>
      </c>
      <c r="R861">
        <v>259</v>
      </c>
      <c r="S861">
        <v>36</v>
      </c>
      <c r="T861" t="s">
        <v>1603</v>
      </c>
    </row>
    <row r="862" spans="1:20" x14ac:dyDescent="0.2">
      <c r="A862" t="s">
        <v>2755</v>
      </c>
      <c r="B862" t="s">
        <v>7284</v>
      </c>
      <c r="C862">
        <v>14071446</v>
      </c>
      <c r="D862" t="s">
        <v>1604</v>
      </c>
      <c r="E862">
        <v>18896448</v>
      </c>
      <c r="F862" t="s">
        <v>1179</v>
      </c>
      <c r="H862" t="s">
        <v>59</v>
      </c>
      <c r="I862">
        <v>42.321350000000002</v>
      </c>
      <c r="J862">
        <v>-71.112849999999995</v>
      </c>
      <c r="K862" t="s">
        <v>21</v>
      </c>
      <c r="L862">
        <v>65</v>
      </c>
      <c r="M862">
        <v>91</v>
      </c>
      <c r="N862">
        <v>8</v>
      </c>
      <c r="O862" s="1">
        <v>42710</v>
      </c>
      <c r="P862">
        <v>0.11</v>
      </c>
      <c r="Q862">
        <v>2</v>
      </c>
      <c r="R862">
        <v>0</v>
      </c>
      <c r="S862">
        <v>0</v>
      </c>
    </row>
    <row r="863" spans="1:20" x14ac:dyDescent="0.2">
      <c r="A863" t="s">
        <v>2755</v>
      </c>
      <c r="B863" t="s">
        <v>7284</v>
      </c>
      <c r="C863">
        <v>14086516</v>
      </c>
      <c r="D863" t="s">
        <v>1605</v>
      </c>
      <c r="E863">
        <v>27871799</v>
      </c>
      <c r="F863" t="s">
        <v>1467</v>
      </c>
      <c r="H863" t="s">
        <v>700</v>
      </c>
      <c r="I863">
        <v>42.274859999999997</v>
      </c>
      <c r="J863">
        <v>-71.076999999999998</v>
      </c>
      <c r="K863" t="s">
        <v>21</v>
      </c>
      <c r="L863">
        <v>120</v>
      </c>
      <c r="M863">
        <v>1</v>
      </c>
      <c r="N863">
        <v>57</v>
      </c>
      <c r="O863" s="1">
        <v>44802</v>
      </c>
      <c r="P863">
        <v>0.76</v>
      </c>
      <c r="Q863">
        <v>6</v>
      </c>
      <c r="R863">
        <v>354</v>
      </c>
      <c r="S863">
        <v>20</v>
      </c>
      <c r="T863" t="s">
        <v>1606</v>
      </c>
    </row>
    <row r="864" spans="1:20" x14ac:dyDescent="0.2">
      <c r="A864" t="s">
        <v>2755</v>
      </c>
      <c r="B864" t="s">
        <v>7284</v>
      </c>
      <c r="C864">
        <v>14091605</v>
      </c>
      <c r="D864" t="s">
        <v>1607</v>
      </c>
      <c r="E864">
        <v>12452436</v>
      </c>
      <c r="F864" t="s">
        <v>1608</v>
      </c>
      <c r="H864" t="s">
        <v>198</v>
      </c>
      <c r="I864">
        <v>42.339590000000001</v>
      </c>
      <c r="J864">
        <v>-71.074460000000002</v>
      </c>
      <c r="K864" t="s">
        <v>21</v>
      </c>
      <c r="L864">
        <v>73</v>
      </c>
      <c r="M864">
        <v>1</v>
      </c>
      <c r="N864">
        <v>116</v>
      </c>
      <c r="O864" s="1">
        <v>44786</v>
      </c>
      <c r="P864">
        <v>1.55</v>
      </c>
      <c r="Q864">
        <v>2</v>
      </c>
      <c r="R864">
        <v>0</v>
      </c>
      <c r="S864">
        <v>8</v>
      </c>
      <c r="T864" t="s">
        <v>1609</v>
      </c>
    </row>
    <row r="865" spans="1:20" x14ac:dyDescent="0.2">
      <c r="A865" t="s">
        <v>2755</v>
      </c>
      <c r="B865" t="s">
        <v>7284</v>
      </c>
      <c r="C865">
        <v>14105971</v>
      </c>
      <c r="D865" t="s">
        <v>1610</v>
      </c>
      <c r="E865">
        <v>79103444</v>
      </c>
      <c r="F865" t="s">
        <v>1030</v>
      </c>
      <c r="H865" t="s">
        <v>59</v>
      </c>
      <c r="I865">
        <v>42.30762</v>
      </c>
      <c r="J865">
        <v>-71.109679999999997</v>
      </c>
      <c r="K865" t="s">
        <v>25</v>
      </c>
      <c r="L865">
        <v>149</v>
      </c>
      <c r="M865">
        <v>4</v>
      </c>
      <c r="N865">
        <v>269</v>
      </c>
      <c r="O865" s="1">
        <v>44798</v>
      </c>
      <c r="P865">
        <v>3.6</v>
      </c>
      <c r="Q865">
        <v>1</v>
      </c>
      <c r="R865">
        <v>138</v>
      </c>
      <c r="S865">
        <v>27</v>
      </c>
      <c r="T865" t="s">
        <v>1611</v>
      </c>
    </row>
    <row r="866" spans="1:20" x14ac:dyDescent="0.2">
      <c r="A866" t="s">
        <v>2755</v>
      </c>
      <c r="B866" t="s">
        <v>7284</v>
      </c>
      <c r="C866">
        <v>14109003</v>
      </c>
      <c r="D866" t="s">
        <v>1612</v>
      </c>
      <c r="E866">
        <v>22290246</v>
      </c>
      <c r="F866" t="s">
        <v>319</v>
      </c>
      <c r="H866" t="s">
        <v>59</v>
      </c>
      <c r="I866">
        <v>42.323180000000001</v>
      </c>
      <c r="J866">
        <v>-71.113939999999999</v>
      </c>
      <c r="K866" t="s">
        <v>25</v>
      </c>
      <c r="L866">
        <v>100</v>
      </c>
      <c r="M866">
        <v>91</v>
      </c>
      <c r="N866">
        <v>0</v>
      </c>
      <c r="Q866">
        <v>1</v>
      </c>
      <c r="R866">
        <v>0</v>
      </c>
      <c r="S866">
        <v>0</v>
      </c>
    </row>
    <row r="867" spans="1:20" x14ac:dyDescent="0.2">
      <c r="A867" t="s">
        <v>2755</v>
      </c>
      <c r="B867" t="s">
        <v>7284</v>
      </c>
      <c r="C867">
        <v>14142611</v>
      </c>
      <c r="D867" t="s">
        <v>1613</v>
      </c>
      <c r="E867">
        <v>42927628</v>
      </c>
      <c r="F867" t="s">
        <v>1110</v>
      </c>
      <c r="H867" t="s">
        <v>34</v>
      </c>
      <c r="I867">
        <v>42.369950000000003</v>
      </c>
      <c r="J867">
        <v>-71.082310000000007</v>
      </c>
      <c r="K867" t="s">
        <v>21</v>
      </c>
      <c r="L867">
        <v>117</v>
      </c>
      <c r="M867">
        <v>3</v>
      </c>
      <c r="N867">
        <v>133</v>
      </c>
      <c r="O867" s="1">
        <v>44816</v>
      </c>
      <c r="P867">
        <v>1.78</v>
      </c>
      <c r="Q867">
        <v>4</v>
      </c>
      <c r="R867">
        <v>291</v>
      </c>
      <c r="S867">
        <v>52</v>
      </c>
      <c r="T867" t="s">
        <v>1614</v>
      </c>
    </row>
    <row r="868" spans="1:20" x14ac:dyDescent="0.2">
      <c r="A868" t="s">
        <v>2755</v>
      </c>
      <c r="B868" t="s">
        <v>7284</v>
      </c>
      <c r="C868">
        <v>14153636</v>
      </c>
      <c r="D868" t="s">
        <v>1615</v>
      </c>
      <c r="E868">
        <v>26956083</v>
      </c>
      <c r="F868" t="s">
        <v>818</v>
      </c>
      <c r="H868" t="s">
        <v>37</v>
      </c>
      <c r="I868">
        <v>42.361510000000003</v>
      </c>
      <c r="J868">
        <v>-71.126580000000004</v>
      </c>
      <c r="K868" t="s">
        <v>21</v>
      </c>
      <c r="L868">
        <v>85</v>
      </c>
      <c r="M868">
        <v>3</v>
      </c>
      <c r="N868">
        <v>222</v>
      </c>
      <c r="O868" s="1">
        <v>44786</v>
      </c>
      <c r="P868">
        <v>2.99</v>
      </c>
      <c r="Q868">
        <v>4</v>
      </c>
      <c r="R868">
        <v>122</v>
      </c>
      <c r="S868">
        <v>40</v>
      </c>
      <c r="T868" t="s">
        <v>819</v>
      </c>
    </row>
    <row r="869" spans="1:20" x14ac:dyDescent="0.2">
      <c r="A869" t="s">
        <v>2755</v>
      </c>
      <c r="B869" t="s">
        <v>7284</v>
      </c>
      <c r="C869">
        <v>14181217</v>
      </c>
      <c r="D869" t="s">
        <v>1616</v>
      </c>
      <c r="E869">
        <v>85909964</v>
      </c>
      <c r="F869" t="s">
        <v>715</v>
      </c>
      <c r="H869" t="s">
        <v>37</v>
      </c>
      <c r="I869">
        <v>42.35051</v>
      </c>
      <c r="J869">
        <v>-71.122789999999995</v>
      </c>
      <c r="K869" t="s">
        <v>25</v>
      </c>
      <c r="L869">
        <v>300</v>
      </c>
      <c r="M869">
        <v>3</v>
      </c>
      <c r="N869">
        <v>73</v>
      </c>
      <c r="O869" s="1">
        <v>44814</v>
      </c>
      <c r="P869">
        <v>0.99</v>
      </c>
      <c r="Q869">
        <v>1</v>
      </c>
      <c r="R869">
        <v>120</v>
      </c>
      <c r="S869">
        <v>26</v>
      </c>
    </row>
    <row r="870" spans="1:20" x14ac:dyDescent="0.2">
      <c r="A870" t="s">
        <v>2755</v>
      </c>
      <c r="B870" t="s">
        <v>7284</v>
      </c>
      <c r="C870">
        <v>14186170</v>
      </c>
      <c r="D870" t="s">
        <v>1617</v>
      </c>
      <c r="E870">
        <v>8985714</v>
      </c>
      <c r="F870" t="s">
        <v>1618</v>
      </c>
      <c r="H870" t="s">
        <v>114</v>
      </c>
      <c r="I870">
        <v>42.331940000000003</v>
      </c>
      <c r="J870">
        <v>-71.047290000000004</v>
      </c>
      <c r="K870" t="s">
        <v>25</v>
      </c>
      <c r="L870">
        <v>457</v>
      </c>
      <c r="M870">
        <v>2</v>
      </c>
      <c r="N870">
        <v>55</v>
      </c>
      <c r="O870" s="1">
        <v>44805</v>
      </c>
      <c r="P870">
        <v>0.74</v>
      </c>
      <c r="Q870">
        <v>1</v>
      </c>
      <c r="R870">
        <v>358</v>
      </c>
      <c r="S870">
        <v>5</v>
      </c>
      <c r="T870" t="s">
        <v>1619</v>
      </c>
    </row>
    <row r="871" spans="1:20" x14ac:dyDescent="0.2">
      <c r="A871" t="s">
        <v>2755</v>
      </c>
      <c r="B871" t="s">
        <v>7284</v>
      </c>
      <c r="C871">
        <v>14196181</v>
      </c>
      <c r="D871" t="s">
        <v>1620</v>
      </c>
      <c r="E871">
        <v>50437930</v>
      </c>
      <c r="F871" t="s">
        <v>1374</v>
      </c>
      <c r="H871" t="s">
        <v>28</v>
      </c>
      <c r="I871">
        <v>42.33614</v>
      </c>
      <c r="J871">
        <v>-71.084729999999993</v>
      </c>
      <c r="K871" t="s">
        <v>25</v>
      </c>
      <c r="L871">
        <v>135</v>
      </c>
      <c r="M871">
        <v>29</v>
      </c>
      <c r="N871">
        <v>170</v>
      </c>
      <c r="O871" s="1">
        <v>44458</v>
      </c>
      <c r="P871">
        <v>2.37</v>
      </c>
      <c r="Q871">
        <v>6</v>
      </c>
      <c r="R871">
        <v>39</v>
      </c>
      <c r="S871">
        <v>1</v>
      </c>
      <c r="T871" t="s">
        <v>1621</v>
      </c>
    </row>
    <row r="872" spans="1:20" x14ac:dyDescent="0.2">
      <c r="A872" t="s">
        <v>2755</v>
      </c>
      <c r="B872" t="s">
        <v>7284</v>
      </c>
      <c r="C872">
        <v>14204600</v>
      </c>
      <c r="D872" t="s">
        <v>1622</v>
      </c>
      <c r="E872">
        <v>9410008</v>
      </c>
      <c r="F872" t="s">
        <v>235</v>
      </c>
      <c r="H872" t="s">
        <v>46</v>
      </c>
      <c r="I872">
        <v>42.367040000000003</v>
      </c>
      <c r="J872">
        <v>-71.053759999999997</v>
      </c>
      <c r="K872" t="s">
        <v>25</v>
      </c>
      <c r="L872">
        <v>468</v>
      </c>
      <c r="M872">
        <v>10</v>
      </c>
      <c r="N872">
        <v>256</v>
      </c>
      <c r="O872" s="1">
        <v>44804</v>
      </c>
      <c r="P872">
        <v>3.45</v>
      </c>
      <c r="Q872">
        <v>21</v>
      </c>
      <c r="R872">
        <v>150</v>
      </c>
      <c r="S872">
        <v>43</v>
      </c>
      <c r="T872" t="s">
        <v>1623</v>
      </c>
    </row>
    <row r="873" spans="1:20" x14ac:dyDescent="0.2">
      <c r="A873" t="s">
        <v>2755</v>
      </c>
      <c r="B873" t="s">
        <v>7284</v>
      </c>
      <c r="C873">
        <v>14214169</v>
      </c>
      <c r="D873" t="s">
        <v>1624</v>
      </c>
      <c r="E873">
        <v>86315677</v>
      </c>
      <c r="F873" t="s">
        <v>1625</v>
      </c>
      <c r="H873" t="s">
        <v>37</v>
      </c>
      <c r="I873">
        <v>42.381219999999999</v>
      </c>
      <c r="J873">
        <v>-71.120980000000003</v>
      </c>
      <c r="K873" t="s">
        <v>21</v>
      </c>
      <c r="L873">
        <v>100</v>
      </c>
      <c r="M873">
        <v>2</v>
      </c>
      <c r="N873">
        <v>150</v>
      </c>
      <c r="O873" s="1">
        <v>44813</v>
      </c>
      <c r="P873">
        <v>2.09</v>
      </c>
      <c r="Q873">
        <v>1</v>
      </c>
      <c r="R873">
        <v>272</v>
      </c>
      <c r="S873">
        <v>25</v>
      </c>
      <c r="T873" t="s">
        <v>1626</v>
      </c>
    </row>
    <row r="874" spans="1:20" x14ac:dyDescent="0.2">
      <c r="A874" t="s">
        <v>2755</v>
      </c>
      <c r="B874" t="s">
        <v>7284</v>
      </c>
      <c r="C874">
        <v>14229298</v>
      </c>
      <c r="D874" t="s">
        <v>1627</v>
      </c>
      <c r="E874">
        <v>30283594</v>
      </c>
      <c r="F874" t="s">
        <v>842</v>
      </c>
      <c r="H874" t="s">
        <v>357</v>
      </c>
      <c r="I874">
        <v>42.363616999999998</v>
      </c>
      <c r="J874">
        <v>-71.08202</v>
      </c>
      <c r="K874" t="s">
        <v>25</v>
      </c>
      <c r="L874">
        <v>399</v>
      </c>
      <c r="M874">
        <v>31</v>
      </c>
      <c r="N874">
        <v>2</v>
      </c>
      <c r="O874" s="1">
        <v>43456</v>
      </c>
      <c r="P874">
        <v>0.03</v>
      </c>
      <c r="Q874">
        <v>45</v>
      </c>
      <c r="R874">
        <v>335</v>
      </c>
      <c r="S874">
        <v>0</v>
      </c>
      <c r="T874" t="s">
        <v>630</v>
      </c>
    </row>
    <row r="875" spans="1:20" x14ac:dyDescent="0.2">
      <c r="A875" t="s">
        <v>2755</v>
      </c>
      <c r="B875" t="s">
        <v>7284</v>
      </c>
      <c r="C875">
        <v>14242888</v>
      </c>
      <c r="D875" t="s">
        <v>1628</v>
      </c>
      <c r="E875">
        <v>27871799</v>
      </c>
      <c r="F875" t="s">
        <v>1467</v>
      </c>
      <c r="H875" t="s">
        <v>700</v>
      </c>
      <c r="I875">
        <v>42.274410000000003</v>
      </c>
      <c r="J875">
        <v>-71.077200000000005</v>
      </c>
      <c r="K875" t="s">
        <v>21</v>
      </c>
      <c r="L875">
        <v>120</v>
      </c>
      <c r="M875">
        <v>1</v>
      </c>
      <c r="N875">
        <v>76</v>
      </c>
      <c r="O875" s="1">
        <v>44784</v>
      </c>
      <c r="P875">
        <v>1.02</v>
      </c>
      <c r="Q875">
        <v>6</v>
      </c>
      <c r="R875">
        <v>347</v>
      </c>
      <c r="S875">
        <v>3</v>
      </c>
      <c r="T875" t="s">
        <v>1606</v>
      </c>
    </row>
    <row r="876" spans="1:20" x14ac:dyDescent="0.2">
      <c r="A876" t="s">
        <v>2755</v>
      </c>
      <c r="B876" t="s">
        <v>7284</v>
      </c>
      <c r="C876">
        <v>14251369</v>
      </c>
      <c r="D876" t="s">
        <v>1629</v>
      </c>
      <c r="E876">
        <v>50669996</v>
      </c>
      <c r="F876" t="s">
        <v>1630</v>
      </c>
      <c r="H876" t="s">
        <v>37</v>
      </c>
      <c r="I876">
        <v>42.363630000000001</v>
      </c>
      <c r="J876">
        <v>-71.1036</v>
      </c>
      <c r="K876" t="s">
        <v>25</v>
      </c>
      <c r="L876">
        <v>225</v>
      </c>
      <c r="M876">
        <v>91</v>
      </c>
      <c r="N876">
        <v>132</v>
      </c>
      <c r="O876" s="1">
        <v>44548</v>
      </c>
      <c r="P876">
        <v>1.78</v>
      </c>
      <c r="Q876">
        <v>1</v>
      </c>
      <c r="R876">
        <v>333</v>
      </c>
      <c r="S876">
        <v>1</v>
      </c>
    </row>
    <row r="877" spans="1:20" x14ac:dyDescent="0.2">
      <c r="A877" t="s">
        <v>2755</v>
      </c>
      <c r="B877" t="s">
        <v>7284</v>
      </c>
      <c r="C877">
        <v>14254537</v>
      </c>
      <c r="D877" t="s">
        <v>1631</v>
      </c>
      <c r="E877">
        <v>11722054</v>
      </c>
      <c r="F877" t="s">
        <v>1632</v>
      </c>
      <c r="H877" t="s">
        <v>59</v>
      </c>
      <c r="I877">
        <v>42.312579999999997</v>
      </c>
      <c r="J877">
        <v>-71.112039999999993</v>
      </c>
      <c r="K877" t="s">
        <v>25</v>
      </c>
      <c r="L877">
        <v>150</v>
      </c>
      <c r="M877">
        <v>7</v>
      </c>
      <c r="N877">
        <v>41</v>
      </c>
      <c r="O877" s="1">
        <v>44800</v>
      </c>
      <c r="P877">
        <v>0.55000000000000004</v>
      </c>
      <c r="Q877">
        <v>1</v>
      </c>
      <c r="R877">
        <v>43</v>
      </c>
      <c r="S877">
        <v>22</v>
      </c>
      <c r="T877" t="s">
        <v>1633</v>
      </c>
    </row>
    <row r="878" spans="1:20" x14ac:dyDescent="0.2">
      <c r="A878" t="s">
        <v>2755</v>
      </c>
      <c r="B878" t="s">
        <v>7284</v>
      </c>
      <c r="C878">
        <v>14265707</v>
      </c>
      <c r="D878" t="s">
        <v>1634</v>
      </c>
      <c r="E878">
        <v>4407578</v>
      </c>
      <c r="F878" t="s">
        <v>425</v>
      </c>
      <c r="H878" t="s">
        <v>34</v>
      </c>
      <c r="I878">
        <v>42.393270000000001</v>
      </c>
      <c r="J878">
        <v>-71.089849999999998</v>
      </c>
      <c r="K878" t="s">
        <v>25</v>
      </c>
      <c r="L878">
        <v>224</v>
      </c>
      <c r="M878">
        <v>2</v>
      </c>
      <c r="N878">
        <v>152</v>
      </c>
      <c r="O878" s="1">
        <v>44810</v>
      </c>
      <c r="P878">
        <v>2.0499999999999998</v>
      </c>
      <c r="Q878">
        <v>1</v>
      </c>
      <c r="R878">
        <v>131</v>
      </c>
      <c r="S878">
        <v>30</v>
      </c>
    </row>
    <row r="879" spans="1:20" x14ac:dyDescent="0.2">
      <c r="A879" t="s">
        <v>2755</v>
      </c>
      <c r="B879" t="s">
        <v>7284</v>
      </c>
      <c r="C879">
        <v>14298316</v>
      </c>
      <c r="D879" t="s">
        <v>1635</v>
      </c>
      <c r="E879">
        <v>87330733</v>
      </c>
      <c r="F879" t="s">
        <v>391</v>
      </c>
      <c r="H879" t="s">
        <v>20</v>
      </c>
      <c r="I879">
        <v>42.374250000000004</v>
      </c>
      <c r="J879">
        <v>-71.156490000000005</v>
      </c>
      <c r="K879" t="s">
        <v>25</v>
      </c>
      <c r="L879">
        <v>349</v>
      </c>
      <c r="M879">
        <v>3</v>
      </c>
      <c r="N879">
        <v>3</v>
      </c>
      <c r="O879" s="1">
        <v>44787</v>
      </c>
      <c r="P879">
        <v>1.38</v>
      </c>
      <c r="Q879">
        <v>1</v>
      </c>
      <c r="R879">
        <v>318</v>
      </c>
      <c r="S879">
        <v>3</v>
      </c>
    </row>
    <row r="880" spans="1:20" x14ac:dyDescent="0.2">
      <c r="A880" t="s">
        <v>2755</v>
      </c>
      <c r="B880" t="s">
        <v>7284</v>
      </c>
      <c r="C880">
        <v>14313342</v>
      </c>
      <c r="D880" t="s">
        <v>1636</v>
      </c>
      <c r="E880">
        <v>52660264</v>
      </c>
      <c r="F880" t="s">
        <v>1474</v>
      </c>
      <c r="H880" t="s">
        <v>52</v>
      </c>
      <c r="I880">
        <v>42.360790000000001</v>
      </c>
      <c r="J880">
        <v>-71.102419999999995</v>
      </c>
      <c r="K880" t="s">
        <v>25</v>
      </c>
      <c r="L880">
        <v>190</v>
      </c>
      <c r="M880">
        <v>30</v>
      </c>
      <c r="N880">
        <v>38</v>
      </c>
      <c r="O880" s="1">
        <v>44519</v>
      </c>
      <c r="P880">
        <v>0.52</v>
      </c>
      <c r="Q880">
        <v>2</v>
      </c>
      <c r="R880">
        <v>77</v>
      </c>
      <c r="S880">
        <v>1</v>
      </c>
    </row>
    <row r="881" spans="1:20" x14ac:dyDescent="0.2">
      <c r="A881" t="s">
        <v>2755</v>
      </c>
      <c r="B881" t="s">
        <v>7284</v>
      </c>
      <c r="C881">
        <v>14322436</v>
      </c>
      <c r="D881" t="s">
        <v>1637</v>
      </c>
      <c r="E881">
        <v>85145607</v>
      </c>
      <c r="F881" t="s">
        <v>1638</v>
      </c>
      <c r="H881" t="s">
        <v>119</v>
      </c>
      <c r="I881">
        <v>42.33173</v>
      </c>
      <c r="J881">
        <v>-71.120239999999995</v>
      </c>
      <c r="K881" t="s">
        <v>21</v>
      </c>
      <c r="L881">
        <v>85</v>
      </c>
      <c r="M881">
        <v>3</v>
      </c>
      <c r="N881">
        <v>41</v>
      </c>
      <c r="O881" s="1">
        <v>44793</v>
      </c>
      <c r="P881">
        <v>0.55000000000000004</v>
      </c>
      <c r="Q881">
        <v>5</v>
      </c>
      <c r="R881">
        <v>328</v>
      </c>
      <c r="S881">
        <v>4</v>
      </c>
    </row>
    <row r="882" spans="1:20" x14ac:dyDescent="0.2">
      <c r="A882" t="s">
        <v>2755</v>
      </c>
      <c r="B882" t="s">
        <v>7284</v>
      </c>
      <c r="C882">
        <v>14373026</v>
      </c>
      <c r="D882" t="s">
        <v>1639</v>
      </c>
      <c r="E882">
        <v>85145607</v>
      </c>
      <c r="F882" t="s">
        <v>1638</v>
      </c>
      <c r="H882" t="s">
        <v>59</v>
      </c>
      <c r="I882">
        <v>42.330329999999996</v>
      </c>
      <c r="J882">
        <v>-71.120909999999995</v>
      </c>
      <c r="K882" t="s">
        <v>21</v>
      </c>
      <c r="L882">
        <v>101</v>
      </c>
      <c r="M882">
        <v>3</v>
      </c>
      <c r="N882">
        <v>21</v>
      </c>
      <c r="O882" s="1">
        <v>44494</v>
      </c>
      <c r="P882">
        <v>0.28000000000000003</v>
      </c>
      <c r="Q882">
        <v>5</v>
      </c>
      <c r="R882">
        <v>320</v>
      </c>
      <c r="S882">
        <v>2</v>
      </c>
    </row>
    <row r="883" spans="1:20" x14ac:dyDescent="0.2">
      <c r="A883" t="s">
        <v>2755</v>
      </c>
      <c r="B883" t="s">
        <v>7284</v>
      </c>
      <c r="C883">
        <v>14389532</v>
      </c>
      <c r="D883" t="s">
        <v>1640</v>
      </c>
      <c r="E883">
        <v>85145607</v>
      </c>
      <c r="F883" t="s">
        <v>1638</v>
      </c>
      <c r="H883" t="s">
        <v>119</v>
      </c>
      <c r="I883">
        <v>42.332009999999997</v>
      </c>
      <c r="J883">
        <v>-71.121549999999999</v>
      </c>
      <c r="K883" t="s">
        <v>21</v>
      </c>
      <c r="L883">
        <v>105</v>
      </c>
      <c r="M883">
        <v>3</v>
      </c>
      <c r="N883">
        <v>37</v>
      </c>
      <c r="O883" s="1">
        <v>44801</v>
      </c>
      <c r="P883">
        <v>0.5</v>
      </c>
      <c r="Q883">
        <v>5</v>
      </c>
      <c r="R883">
        <v>339</v>
      </c>
      <c r="S883">
        <v>6</v>
      </c>
    </row>
    <row r="884" spans="1:20" x14ac:dyDescent="0.2">
      <c r="A884" t="s">
        <v>2755</v>
      </c>
      <c r="B884" t="s">
        <v>7284</v>
      </c>
      <c r="C884">
        <v>14403084</v>
      </c>
      <c r="D884" t="s">
        <v>1641</v>
      </c>
      <c r="E884">
        <v>44920239</v>
      </c>
      <c r="F884" t="s">
        <v>1247</v>
      </c>
      <c r="H884" t="s">
        <v>20</v>
      </c>
      <c r="I884">
        <v>42.336950000000002</v>
      </c>
      <c r="J884">
        <v>-71.188699999999997</v>
      </c>
      <c r="K884" t="s">
        <v>21</v>
      </c>
      <c r="L884">
        <v>45</v>
      </c>
      <c r="M884">
        <v>91</v>
      </c>
      <c r="N884">
        <v>8</v>
      </c>
      <c r="O884" s="1">
        <v>43710</v>
      </c>
      <c r="P884">
        <v>0.12</v>
      </c>
      <c r="Q884">
        <v>2</v>
      </c>
      <c r="R884">
        <v>289</v>
      </c>
      <c r="S884">
        <v>0</v>
      </c>
    </row>
    <row r="885" spans="1:20" x14ac:dyDescent="0.2">
      <c r="A885" t="s">
        <v>2755</v>
      </c>
      <c r="B885" t="s">
        <v>7284</v>
      </c>
      <c r="C885">
        <v>14426987</v>
      </c>
      <c r="D885" t="s">
        <v>1642</v>
      </c>
      <c r="E885">
        <v>31367270</v>
      </c>
      <c r="F885" t="s">
        <v>1643</v>
      </c>
      <c r="H885" t="s">
        <v>28</v>
      </c>
      <c r="I885">
        <v>42.328589999999998</v>
      </c>
      <c r="J885">
        <v>-71.093249999999998</v>
      </c>
      <c r="K885" t="s">
        <v>25</v>
      </c>
      <c r="L885">
        <v>237</v>
      </c>
      <c r="M885">
        <v>3</v>
      </c>
      <c r="N885">
        <v>111</v>
      </c>
      <c r="O885" s="1">
        <v>44818</v>
      </c>
      <c r="P885">
        <v>1.5</v>
      </c>
      <c r="Q885">
        <v>1</v>
      </c>
      <c r="R885">
        <v>34</v>
      </c>
      <c r="S885">
        <v>10</v>
      </c>
      <c r="T885" t="s">
        <v>1644</v>
      </c>
    </row>
    <row r="886" spans="1:20" x14ac:dyDescent="0.2">
      <c r="A886" t="s">
        <v>2755</v>
      </c>
      <c r="B886" t="s">
        <v>7284</v>
      </c>
      <c r="C886">
        <v>14448479</v>
      </c>
      <c r="D886" t="s">
        <v>1645</v>
      </c>
      <c r="E886">
        <v>88978197</v>
      </c>
      <c r="F886" t="s">
        <v>1646</v>
      </c>
      <c r="H886" t="s">
        <v>146</v>
      </c>
      <c r="I886">
        <v>42.304000000000002</v>
      </c>
      <c r="J886">
        <v>-71.158079999999998</v>
      </c>
      <c r="K886" t="s">
        <v>21</v>
      </c>
      <c r="L886">
        <v>120</v>
      </c>
      <c r="M886">
        <v>91</v>
      </c>
      <c r="N886">
        <v>83</v>
      </c>
      <c r="O886" s="1">
        <v>43758</v>
      </c>
      <c r="P886">
        <v>1.1200000000000001</v>
      </c>
      <c r="Q886">
        <v>1</v>
      </c>
      <c r="R886">
        <v>364</v>
      </c>
      <c r="S886">
        <v>0</v>
      </c>
    </row>
    <row r="887" spans="1:20" x14ac:dyDescent="0.2">
      <c r="A887" t="s">
        <v>2755</v>
      </c>
      <c r="B887" t="s">
        <v>7284</v>
      </c>
      <c r="C887">
        <v>14449525</v>
      </c>
      <c r="D887" t="s">
        <v>1647</v>
      </c>
      <c r="E887">
        <v>3603745</v>
      </c>
      <c r="F887" t="s">
        <v>1648</v>
      </c>
      <c r="H887" t="s">
        <v>37</v>
      </c>
      <c r="I887">
        <v>42.376882714883898</v>
      </c>
      <c r="J887">
        <v>-71.143959065550405</v>
      </c>
      <c r="K887" t="s">
        <v>25</v>
      </c>
      <c r="L887">
        <v>137</v>
      </c>
      <c r="M887">
        <v>2</v>
      </c>
      <c r="N887">
        <v>248</v>
      </c>
      <c r="O887" s="1">
        <v>44808</v>
      </c>
      <c r="P887">
        <v>3.37</v>
      </c>
      <c r="Q887">
        <v>1</v>
      </c>
      <c r="R887">
        <v>307</v>
      </c>
      <c r="S887">
        <v>50</v>
      </c>
      <c r="T887" t="s">
        <v>1649</v>
      </c>
    </row>
    <row r="888" spans="1:20" x14ac:dyDescent="0.2">
      <c r="A888" t="s">
        <v>2755</v>
      </c>
      <c r="B888" t="s">
        <v>7284</v>
      </c>
      <c r="C888">
        <v>14452500</v>
      </c>
      <c r="D888" t="s">
        <v>1650</v>
      </c>
      <c r="E888">
        <v>3387042</v>
      </c>
      <c r="F888" t="s">
        <v>1651</v>
      </c>
      <c r="H888" t="s">
        <v>46</v>
      </c>
      <c r="I888">
        <v>42.368450000000003</v>
      </c>
      <c r="J888">
        <v>-71.053560000000004</v>
      </c>
      <c r="K888" t="s">
        <v>25</v>
      </c>
      <c r="L888">
        <v>110</v>
      </c>
      <c r="M888">
        <v>91</v>
      </c>
      <c r="N888">
        <v>18</v>
      </c>
      <c r="O888" s="1">
        <v>42920</v>
      </c>
      <c r="P888">
        <v>0.24</v>
      </c>
      <c r="Q888">
        <v>1</v>
      </c>
      <c r="R888">
        <v>0</v>
      </c>
      <c r="S888">
        <v>0</v>
      </c>
    </row>
    <row r="889" spans="1:20" x14ac:dyDescent="0.2">
      <c r="A889" t="s">
        <v>2755</v>
      </c>
      <c r="B889" t="s">
        <v>7284</v>
      </c>
      <c r="C889">
        <v>14460344</v>
      </c>
      <c r="D889" t="s">
        <v>1652</v>
      </c>
      <c r="E889">
        <v>89089164</v>
      </c>
      <c r="F889" t="s">
        <v>1653</v>
      </c>
      <c r="H889" t="s">
        <v>20</v>
      </c>
      <c r="I889">
        <v>42.343960000000003</v>
      </c>
      <c r="J889">
        <v>-71.151439999999994</v>
      </c>
      <c r="K889" t="s">
        <v>21</v>
      </c>
      <c r="L889">
        <v>80</v>
      </c>
      <c r="M889">
        <v>91</v>
      </c>
      <c r="N889">
        <v>8</v>
      </c>
      <c r="O889" s="1">
        <v>42806</v>
      </c>
      <c r="P889">
        <v>0.11</v>
      </c>
      <c r="Q889">
        <v>1</v>
      </c>
      <c r="R889">
        <v>0</v>
      </c>
      <c r="S889">
        <v>0</v>
      </c>
      <c r="T889" t="s">
        <v>1654</v>
      </c>
    </row>
    <row r="890" spans="1:20" x14ac:dyDescent="0.2">
      <c r="A890" t="s">
        <v>2755</v>
      </c>
      <c r="B890" t="s">
        <v>7284</v>
      </c>
      <c r="C890">
        <v>14470701</v>
      </c>
      <c r="D890" t="s">
        <v>1655</v>
      </c>
      <c r="E890">
        <v>18517776</v>
      </c>
      <c r="F890" t="s">
        <v>546</v>
      </c>
      <c r="H890" t="s">
        <v>49</v>
      </c>
      <c r="I890">
        <v>42.305549999999997</v>
      </c>
      <c r="J890">
        <v>-71.072299999999998</v>
      </c>
      <c r="K890" t="s">
        <v>21</v>
      </c>
      <c r="L890">
        <v>36</v>
      </c>
      <c r="M890">
        <v>150</v>
      </c>
      <c r="N890">
        <v>3</v>
      </c>
      <c r="O890" s="1">
        <v>42984</v>
      </c>
      <c r="P890">
        <v>0.04</v>
      </c>
      <c r="Q890">
        <v>31</v>
      </c>
      <c r="R890">
        <v>83</v>
      </c>
      <c r="S890">
        <v>0</v>
      </c>
    </row>
    <row r="891" spans="1:20" x14ac:dyDescent="0.2">
      <c r="A891" t="s">
        <v>2755</v>
      </c>
      <c r="B891" t="s">
        <v>7284</v>
      </c>
      <c r="C891">
        <v>14474114</v>
      </c>
      <c r="D891" t="s">
        <v>1656</v>
      </c>
      <c r="E891">
        <v>89230454</v>
      </c>
      <c r="F891" t="s">
        <v>1657</v>
      </c>
      <c r="H891" t="s">
        <v>59</v>
      </c>
      <c r="I891">
        <v>42.294629999999998</v>
      </c>
      <c r="J891">
        <v>-71.115799999999993</v>
      </c>
      <c r="K891" t="s">
        <v>21</v>
      </c>
      <c r="L891">
        <v>45</v>
      </c>
      <c r="M891">
        <v>91</v>
      </c>
      <c r="N891">
        <v>9</v>
      </c>
      <c r="O891" s="1">
        <v>42981</v>
      </c>
      <c r="P891">
        <v>0.12</v>
      </c>
      <c r="Q891">
        <v>1</v>
      </c>
      <c r="R891">
        <v>0</v>
      </c>
      <c r="S891">
        <v>0</v>
      </c>
    </row>
    <row r="892" spans="1:20" x14ac:dyDescent="0.2">
      <c r="A892" t="s">
        <v>2755</v>
      </c>
      <c r="B892" t="s">
        <v>7284</v>
      </c>
      <c r="C892">
        <v>14485918</v>
      </c>
      <c r="D892" t="s">
        <v>1658</v>
      </c>
      <c r="E892">
        <v>67103816</v>
      </c>
      <c r="F892" t="s">
        <v>1489</v>
      </c>
      <c r="H892" t="s">
        <v>28</v>
      </c>
      <c r="I892">
        <v>42.316499999999998</v>
      </c>
      <c r="J892">
        <v>-71.095349999999996</v>
      </c>
      <c r="K892" t="s">
        <v>21</v>
      </c>
      <c r="L892">
        <v>36</v>
      </c>
      <c r="M892">
        <v>30</v>
      </c>
      <c r="N892">
        <v>13</v>
      </c>
      <c r="O892" s="1">
        <v>44593</v>
      </c>
      <c r="P892">
        <v>0.19</v>
      </c>
      <c r="Q892">
        <v>7</v>
      </c>
      <c r="R892">
        <v>111</v>
      </c>
      <c r="S892">
        <v>3</v>
      </c>
    </row>
    <row r="893" spans="1:20" x14ac:dyDescent="0.2">
      <c r="A893" t="s">
        <v>2755</v>
      </c>
      <c r="B893" t="s">
        <v>7284</v>
      </c>
      <c r="C893">
        <v>14503389</v>
      </c>
      <c r="D893" t="s">
        <v>1659</v>
      </c>
      <c r="E893">
        <v>90499120</v>
      </c>
      <c r="F893" t="s">
        <v>1554</v>
      </c>
      <c r="H893" t="s">
        <v>37</v>
      </c>
      <c r="I893">
        <v>42.369370000000004</v>
      </c>
      <c r="J893">
        <v>-71.114649999999997</v>
      </c>
      <c r="K893" t="s">
        <v>21</v>
      </c>
      <c r="L893">
        <v>150</v>
      </c>
      <c r="M893">
        <v>1</v>
      </c>
      <c r="N893">
        <v>286</v>
      </c>
      <c r="O893" s="1">
        <v>44808</v>
      </c>
      <c r="P893">
        <v>3.9</v>
      </c>
      <c r="Q893">
        <v>1</v>
      </c>
      <c r="R893">
        <v>355</v>
      </c>
      <c r="S893">
        <v>37</v>
      </c>
      <c r="T893" t="s">
        <v>1555</v>
      </c>
    </row>
    <row r="894" spans="1:20" x14ac:dyDescent="0.2">
      <c r="A894" t="s">
        <v>2755</v>
      </c>
      <c r="B894" t="s">
        <v>7284</v>
      </c>
      <c r="C894">
        <v>14531631</v>
      </c>
      <c r="D894" t="s">
        <v>1660</v>
      </c>
      <c r="E894">
        <v>72882793</v>
      </c>
      <c r="F894" t="s">
        <v>1661</v>
      </c>
      <c r="H894" t="s">
        <v>59</v>
      </c>
      <c r="I894">
        <v>42.306939999999997</v>
      </c>
      <c r="J894">
        <v>-71.107060000000004</v>
      </c>
      <c r="K894" t="s">
        <v>25</v>
      </c>
      <c r="L894">
        <v>163</v>
      </c>
      <c r="M894">
        <v>3</v>
      </c>
      <c r="N894">
        <v>22</v>
      </c>
      <c r="O894" s="1">
        <v>44775</v>
      </c>
      <c r="P894">
        <v>0.33</v>
      </c>
      <c r="Q894">
        <v>1</v>
      </c>
      <c r="R894">
        <v>6</v>
      </c>
      <c r="S894">
        <v>4</v>
      </c>
      <c r="T894" t="s">
        <v>1662</v>
      </c>
    </row>
    <row r="895" spans="1:20" x14ac:dyDescent="0.2">
      <c r="A895" t="s">
        <v>2755</v>
      </c>
      <c r="B895" t="s">
        <v>7284</v>
      </c>
      <c r="C895">
        <v>14536322</v>
      </c>
      <c r="D895" t="s">
        <v>1663</v>
      </c>
      <c r="E895">
        <v>78459716</v>
      </c>
      <c r="F895" t="s">
        <v>1554</v>
      </c>
      <c r="H895" t="s">
        <v>37</v>
      </c>
      <c r="I895">
        <v>42.370539999999998</v>
      </c>
      <c r="J895">
        <v>-71.112690000000001</v>
      </c>
      <c r="K895" t="s">
        <v>21</v>
      </c>
      <c r="L895">
        <v>142</v>
      </c>
      <c r="M895">
        <v>1</v>
      </c>
      <c r="N895">
        <v>256</v>
      </c>
      <c r="O895" s="1">
        <v>44818</v>
      </c>
      <c r="P895">
        <v>3.49</v>
      </c>
      <c r="Q895">
        <v>3</v>
      </c>
      <c r="R895">
        <v>330</v>
      </c>
      <c r="S895">
        <v>38</v>
      </c>
      <c r="T895" t="s">
        <v>1555</v>
      </c>
    </row>
    <row r="896" spans="1:20" x14ac:dyDescent="0.2">
      <c r="A896" t="s">
        <v>2755</v>
      </c>
      <c r="B896" t="s">
        <v>7284</v>
      </c>
      <c r="C896">
        <v>14539326</v>
      </c>
      <c r="D896" t="s">
        <v>1664</v>
      </c>
      <c r="E896">
        <v>18479599</v>
      </c>
      <c r="F896" t="s">
        <v>1084</v>
      </c>
      <c r="H896" t="s">
        <v>49</v>
      </c>
      <c r="I896">
        <v>42.324289999999998</v>
      </c>
      <c r="J896">
        <v>-71.058620000000005</v>
      </c>
      <c r="K896" t="s">
        <v>21</v>
      </c>
      <c r="L896">
        <v>75</v>
      </c>
      <c r="M896">
        <v>91</v>
      </c>
      <c r="N896">
        <v>3</v>
      </c>
      <c r="O896" s="1">
        <v>42950</v>
      </c>
      <c r="P896">
        <v>0.04</v>
      </c>
      <c r="Q896">
        <v>8</v>
      </c>
      <c r="R896">
        <v>365</v>
      </c>
      <c r="S896">
        <v>0</v>
      </c>
    </row>
    <row r="897" spans="1:20" x14ac:dyDescent="0.2">
      <c r="A897" t="s">
        <v>2755</v>
      </c>
      <c r="B897" t="s">
        <v>7284</v>
      </c>
      <c r="C897">
        <v>14566378</v>
      </c>
      <c r="D897" t="s">
        <v>1665</v>
      </c>
      <c r="E897">
        <v>25938192</v>
      </c>
      <c r="F897" t="s">
        <v>1278</v>
      </c>
      <c r="H897" t="s">
        <v>59</v>
      </c>
      <c r="I897">
        <v>42.315910000000002</v>
      </c>
      <c r="J897">
        <v>-71.110119999999995</v>
      </c>
      <c r="K897" t="s">
        <v>25</v>
      </c>
      <c r="L897">
        <v>151</v>
      </c>
      <c r="M897">
        <v>3</v>
      </c>
      <c r="N897">
        <v>72</v>
      </c>
      <c r="O897" s="1">
        <v>44814</v>
      </c>
      <c r="P897">
        <v>1.34</v>
      </c>
      <c r="Q897">
        <v>2</v>
      </c>
      <c r="R897">
        <v>302</v>
      </c>
      <c r="S897">
        <v>13</v>
      </c>
      <c r="T897" t="s">
        <v>1666</v>
      </c>
    </row>
    <row r="898" spans="1:20" x14ac:dyDescent="0.2">
      <c r="A898" t="s">
        <v>2755</v>
      </c>
      <c r="B898" t="s">
        <v>7284</v>
      </c>
      <c r="C898">
        <v>14566386</v>
      </c>
      <c r="D898" t="s">
        <v>1667</v>
      </c>
      <c r="E898">
        <v>25938192</v>
      </c>
      <c r="F898" t="s">
        <v>1278</v>
      </c>
      <c r="H898" t="s">
        <v>59</v>
      </c>
      <c r="I898">
        <v>42.317399999999999</v>
      </c>
      <c r="J898">
        <v>-71.110140000000001</v>
      </c>
      <c r="K898" t="s">
        <v>25</v>
      </c>
      <c r="L898">
        <v>156</v>
      </c>
      <c r="M898">
        <v>3</v>
      </c>
      <c r="N898">
        <v>159</v>
      </c>
      <c r="O898" s="1">
        <v>44817</v>
      </c>
      <c r="P898">
        <v>2.2000000000000002</v>
      </c>
      <c r="Q898">
        <v>2</v>
      </c>
      <c r="R898">
        <v>307</v>
      </c>
      <c r="S898">
        <v>10</v>
      </c>
      <c r="T898" t="s">
        <v>1666</v>
      </c>
    </row>
    <row r="899" spans="1:20" x14ac:dyDescent="0.2">
      <c r="A899" t="s">
        <v>2755</v>
      </c>
      <c r="B899" t="s">
        <v>7284</v>
      </c>
      <c r="C899">
        <v>14573951</v>
      </c>
      <c r="D899" t="s">
        <v>1668</v>
      </c>
      <c r="E899">
        <v>90309322</v>
      </c>
      <c r="F899" t="s">
        <v>319</v>
      </c>
      <c r="H899" t="s">
        <v>59</v>
      </c>
      <c r="I899">
        <v>42.298349999999999</v>
      </c>
      <c r="J899">
        <v>-71.113720000000001</v>
      </c>
      <c r="K899" t="s">
        <v>25</v>
      </c>
      <c r="L899">
        <v>179</v>
      </c>
      <c r="M899">
        <v>2</v>
      </c>
      <c r="N899">
        <v>163</v>
      </c>
      <c r="O899" s="1">
        <v>44807</v>
      </c>
      <c r="P899">
        <v>2.2599999999999998</v>
      </c>
      <c r="Q899">
        <v>1</v>
      </c>
      <c r="R899">
        <v>191</v>
      </c>
      <c r="S899">
        <v>34</v>
      </c>
      <c r="T899" t="s">
        <v>1669</v>
      </c>
    </row>
    <row r="900" spans="1:20" x14ac:dyDescent="0.2">
      <c r="A900" t="s">
        <v>2755</v>
      </c>
      <c r="B900" t="s">
        <v>7284</v>
      </c>
      <c r="C900">
        <v>14585335</v>
      </c>
      <c r="D900" t="s">
        <v>1670</v>
      </c>
      <c r="E900">
        <v>90419082</v>
      </c>
      <c r="F900" t="s">
        <v>1671</v>
      </c>
      <c r="H900" t="s">
        <v>700</v>
      </c>
      <c r="I900">
        <v>42.275539999999999</v>
      </c>
      <c r="J900">
        <v>-71.070909999999998</v>
      </c>
      <c r="K900" t="s">
        <v>25</v>
      </c>
      <c r="L900">
        <v>214</v>
      </c>
      <c r="M900">
        <v>29</v>
      </c>
      <c r="N900">
        <v>46</v>
      </c>
      <c r="O900" s="1">
        <v>44185</v>
      </c>
      <c r="P900">
        <v>0.64</v>
      </c>
      <c r="Q900">
        <v>3</v>
      </c>
      <c r="R900">
        <v>135</v>
      </c>
      <c r="S900">
        <v>0</v>
      </c>
      <c r="T900" t="s">
        <v>1672</v>
      </c>
    </row>
    <row r="901" spans="1:20" x14ac:dyDescent="0.2">
      <c r="A901" t="s">
        <v>2755</v>
      </c>
      <c r="B901" t="s">
        <v>7284</v>
      </c>
      <c r="C901">
        <v>14600925</v>
      </c>
      <c r="D901" t="s">
        <v>1673</v>
      </c>
      <c r="E901">
        <v>16186589</v>
      </c>
      <c r="F901" t="s">
        <v>483</v>
      </c>
      <c r="H901" t="s">
        <v>49</v>
      </c>
      <c r="I901">
        <v>42.302079999999997</v>
      </c>
      <c r="J901">
        <v>-71.070049999999995</v>
      </c>
      <c r="K901" t="s">
        <v>21</v>
      </c>
      <c r="L901">
        <v>37</v>
      </c>
      <c r="M901">
        <v>30</v>
      </c>
      <c r="N901">
        <v>13</v>
      </c>
      <c r="O901" s="1">
        <v>44720</v>
      </c>
      <c r="P901">
        <v>0.18</v>
      </c>
      <c r="Q901">
        <v>27</v>
      </c>
      <c r="R901">
        <v>319</v>
      </c>
      <c r="S901">
        <v>4</v>
      </c>
    </row>
    <row r="902" spans="1:20" x14ac:dyDescent="0.2">
      <c r="A902" t="s">
        <v>2755</v>
      </c>
      <c r="B902" t="s">
        <v>7284</v>
      </c>
      <c r="C902">
        <v>14603013</v>
      </c>
      <c r="D902" t="s">
        <v>1674</v>
      </c>
      <c r="E902">
        <v>16708213</v>
      </c>
      <c r="F902" t="s">
        <v>1675</v>
      </c>
      <c r="H902" t="s">
        <v>44</v>
      </c>
      <c r="I902">
        <v>42.354149999999997</v>
      </c>
      <c r="J902">
        <v>-71.076589999999996</v>
      </c>
      <c r="K902" t="s">
        <v>25</v>
      </c>
      <c r="L902">
        <v>100</v>
      </c>
      <c r="M902">
        <v>91</v>
      </c>
      <c r="N902">
        <v>164</v>
      </c>
      <c r="O902" s="1">
        <v>44804</v>
      </c>
      <c r="P902">
        <v>2.23</v>
      </c>
      <c r="Q902">
        <v>1</v>
      </c>
      <c r="R902">
        <v>241</v>
      </c>
      <c r="S902">
        <v>1</v>
      </c>
    </row>
    <row r="903" spans="1:20" x14ac:dyDescent="0.2">
      <c r="A903" t="s">
        <v>2755</v>
      </c>
      <c r="B903" t="s">
        <v>7284</v>
      </c>
      <c r="C903">
        <v>14610297</v>
      </c>
      <c r="D903" t="s">
        <v>1676</v>
      </c>
      <c r="E903">
        <v>32532791</v>
      </c>
      <c r="F903" t="s">
        <v>483</v>
      </c>
      <c r="H903" t="s">
        <v>20</v>
      </c>
      <c r="I903">
        <v>42.34028</v>
      </c>
      <c r="J903">
        <v>-71.136769999999999</v>
      </c>
      <c r="K903" t="s">
        <v>21</v>
      </c>
      <c r="L903">
        <v>180</v>
      </c>
      <c r="M903">
        <v>2</v>
      </c>
      <c r="N903">
        <v>29</v>
      </c>
      <c r="O903" s="1">
        <v>44794</v>
      </c>
      <c r="P903">
        <v>0.41</v>
      </c>
      <c r="Q903">
        <v>10</v>
      </c>
      <c r="R903">
        <v>176</v>
      </c>
      <c r="S903">
        <v>12</v>
      </c>
    </row>
    <row r="904" spans="1:20" x14ac:dyDescent="0.2">
      <c r="A904" t="s">
        <v>2755</v>
      </c>
      <c r="B904" t="s">
        <v>7284</v>
      </c>
      <c r="C904">
        <v>14682931</v>
      </c>
      <c r="D904" t="s">
        <v>1677</v>
      </c>
      <c r="E904">
        <v>30490577</v>
      </c>
      <c r="F904" t="s">
        <v>1075</v>
      </c>
      <c r="H904" t="s">
        <v>59</v>
      </c>
      <c r="I904">
        <v>42.31765</v>
      </c>
      <c r="J904">
        <v>-71.100489999999994</v>
      </c>
      <c r="K904" t="s">
        <v>21</v>
      </c>
      <c r="L904">
        <v>121</v>
      </c>
      <c r="M904">
        <v>2</v>
      </c>
      <c r="N904">
        <v>232</v>
      </c>
      <c r="O904" s="1">
        <v>44815</v>
      </c>
      <c r="P904">
        <v>3.16</v>
      </c>
      <c r="Q904">
        <v>3</v>
      </c>
      <c r="R904">
        <v>78</v>
      </c>
      <c r="S904">
        <v>22</v>
      </c>
      <c r="T904" t="s">
        <v>1076</v>
      </c>
    </row>
    <row r="905" spans="1:20" x14ac:dyDescent="0.2">
      <c r="A905" t="s">
        <v>2755</v>
      </c>
      <c r="B905" t="s">
        <v>7284</v>
      </c>
      <c r="C905">
        <v>14704252</v>
      </c>
      <c r="D905" t="s">
        <v>1678</v>
      </c>
      <c r="E905">
        <v>24358957</v>
      </c>
      <c r="F905" t="s">
        <v>65</v>
      </c>
      <c r="H905" t="s">
        <v>114</v>
      </c>
      <c r="I905">
        <v>42.333390000000001</v>
      </c>
      <c r="J905">
        <v>-71.053169999999994</v>
      </c>
      <c r="K905" t="s">
        <v>25</v>
      </c>
      <c r="L905">
        <v>800</v>
      </c>
      <c r="M905">
        <v>29</v>
      </c>
      <c r="N905">
        <v>17</v>
      </c>
      <c r="O905" s="1">
        <v>43714</v>
      </c>
      <c r="P905">
        <v>0.25</v>
      </c>
      <c r="Q905">
        <v>1</v>
      </c>
      <c r="R905">
        <v>358</v>
      </c>
      <c r="S905">
        <v>0</v>
      </c>
      <c r="T905" t="s">
        <v>1679</v>
      </c>
    </row>
    <row r="906" spans="1:20" x14ac:dyDescent="0.2">
      <c r="A906" t="s">
        <v>2755</v>
      </c>
      <c r="B906" t="s">
        <v>7284</v>
      </c>
      <c r="C906">
        <v>14706275</v>
      </c>
      <c r="D906" t="s">
        <v>1680</v>
      </c>
      <c r="E906">
        <v>9623536</v>
      </c>
      <c r="F906" t="s">
        <v>391</v>
      </c>
      <c r="H906" t="s">
        <v>34</v>
      </c>
      <c r="I906">
        <v>42.386659999999999</v>
      </c>
      <c r="J906">
        <v>-71.092920000000007</v>
      </c>
      <c r="K906" t="s">
        <v>25</v>
      </c>
      <c r="L906">
        <v>186</v>
      </c>
      <c r="M906">
        <v>1</v>
      </c>
      <c r="N906">
        <v>82</v>
      </c>
      <c r="O906" s="1">
        <v>44809</v>
      </c>
      <c r="P906">
        <v>1.2</v>
      </c>
      <c r="Q906">
        <v>2</v>
      </c>
      <c r="R906">
        <v>68</v>
      </c>
      <c r="S906">
        <v>23</v>
      </c>
    </row>
    <row r="907" spans="1:20" x14ac:dyDescent="0.2">
      <c r="A907" t="s">
        <v>2755</v>
      </c>
      <c r="B907" t="s">
        <v>7284</v>
      </c>
      <c r="C907">
        <v>14727253</v>
      </c>
      <c r="D907" t="s">
        <v>1681</v>
      </c>
      <c r="E907">
        <v>12576232</v>
      </c>
      <c r="F907" t="s">
        <v>342</v>
      </c>
      <c r="H907" t="s">
        <v>37</v>
      </c>
      <c r="I907">
        <v>42.369239999999998</v>
      </c>
      <c r="J907">
        <v>-71.099050000000005</v>
      </c>
      <c r="K907" t="s">
        <v>21</v>
      </c>
      <c r="L907">
        <v>70</v>
      </c>
      <c r="M907">
        <v>32</v>
      </c>
      <c r="N907">
        <v>12</v>
      </c>
      <c r="O907" s="1">
        <v>44794</v>
      </c>
      <c r="P907">
        <v>0.16</v>
      </c>
      <c r="Q907">
        <v>5</v>
      </c>
      <c r="R907">
        <v>14</v>
      </c>
      <c r="S907">
        <v>1</v>
      </c>
    </row>
    <row r="908" spans="1:20" x14ac:dyDescent="0.2">
      <c r="A908" t="s">
        <v>2755</v>
      </c>
      <c r="B908" t="s">
        <v>7284</v>
      </c>
      <c r="C908">
        <v>14747561</v>
      </c>
      <c r="D908" t="s">
        <v>1682</v>
      </c>
      <c r="E908">
        <v>16186589</v>
      </c>
      <c r="F908" t="s">
        <v>483</v>
      </c>
      <c r="H908" t="s">
        <v>49</v>
      </c>
      <c r="I908">
        <v>42.304259999999999</v>
      </c>
      <c r="J908">
        <v>-71.071470000000005</v>
      </c>
      <c r="K908" t="s">
        <v>21</v>
      </c>
      <c r="L908">
        <v>38</v>
      </c>
      <c r="M908">
        <v>30</v>
      </c>
      <c r="N908">
        <v>8</v>
      </c>
      <c r="O908" s="1">
        <v>44712</v>
      </c>
      <c r="P908">
        <v>0.11</v>
      </c>
      <c r="Q908">
        <v>27</v>
      </c>
      <c r="R908">
        <v>266</v>
      </c>
      <c r="S908">
        <v>1</v>
      </c>
    </row>
    <row r="909" spans="1:20" x14ac:dyDescent="0.2">
      <c r="A909" t="s">
        <v>2755</v>
      </c>
      <c r="B909" t="s">
        <v>7284</v>
      </c>
      <c r="C909">
        <v>14757011</v>
      </c>
      <c r="D909" t="s">
        <v>1683</v>
      </c>
      <c r="E909">
        <v>64899249</v>
      </c>
      <c r="F909" t="s">
        <v>1396</v>
      </c>
      <c r="H909" t="s">
        <v>34</v>
      </c>
      <c r="I909">
        <v>42.389670000000002</v>
      </c>
      <c r="J909">
        <v>-71.091489999999993</v>
      </c>
      <c r="K909" t="s">
        <v>21</v>
      </c>
      <c r="L909">
        <v>126</v>
      </c>
      <c r="M909">
        <v>1</v>
      </c>
      <c r="N909">
        <v>29</v>
      </c>
      <c r="O909" s="1">
        <v>44801</v>
      </c>
      <c r="P909">
        <v>0.4</v>
      </c>
      <c r="Q909">
        <v>9</v>
      </c>
      <c r="R909">
        <v>276</v>
      </c>
      <c r="S909">
        <v>6</v>
      </c>
    </row>
    <row r="910" spans="1:20" x14ac:dyDescent="0.2">
      <c r="A910" t="s">
        <v>2755</v>
      </c>
      <c r="B910" t="s">
        <v>7284</v>
      </c>
      <c r="C910">
        <v>14759578</v>
      </c>
      <c r="D910" t="s">
        <v>1684</v>
      </c>
      <c r="E910">
        <v>92029664</v>
      </c>
      <c r="F910" t="s">
        <v>58</v>
      </c>
      <c r="H910" t="s">
        <v>34</v>
      </c>
      <c r="I910">
        <v>42.371279999999999</v>
      </c>
      <c r="J910">
        <v>-71.086070000000007</v>
      </c>
      <c r="K910" t="s">
        <v>25</v>
      </c>
      <c r="L910">
        <v>167</v>
      </c>
      <c r="M910">
        <v>2</v>
      </c>
      <c r="N910">
        <v>172</v>
      </c>
      <c r="O910" s="1">
        <v>44815</v>
      </c>
      <c r="P910">
        <v>2.34</v>
      </c>
      <c r="Q910">
        <v>1</v>
      </c>
      <c r="R910">
        <v>85</v>
      </c>
      <c r="S910">
        <v>29</v>
      </c>
    </row>
    <row r="911" spans="1:20" x14ac:dyDescent="0.2">
      <c r="A911" t="s">
        <v>2755</v>
      </c>
      <c r="B911" t="s">
        <v>7284</v>
      </c>
      <c r="C911">
        <v>14770892</v>
      </c>
      <c r="D911" t="s">
        <v>1685</v>
      </c>
      <c r="E911">
        <v>34055750</v>
      </c>
      <c r="F911" t="s">
        <v>1686</v>
      </c>
      <c r="H911" t="s">
        <v>198</v>
      </c>
      <c r="I911">
        <v>42.343380000000003</v>
      </c>
      <c r="J911">
        <v>-71.068740000000005</v>
      </c>
      <c r="K911" t="s">
        <v>25</v>
      </c>
      <c r="L911">
        <v>350</v>
      </c>
      <c r="M911">
        <v>2</v>
      </c>
      <c r="N911">
        <v>249</v>
      </c>
      <c r="O911" s="1">
        <v>44815</v>
      </c>
      <c r="P911">
        <v>3.39</v>
      </c>
      <c r="Q911">
        <v>1</v>
      </c>
      <c r="R911">
        <v>186</v>
      </c>
      <c r="S911">
        <v>71</v>
      </c>
      <c r="T911" t="s">
        <v>1687</v>
      </c>
    </row>
    <row r="912" spans="1:20" x14ac:dyDescent="0.2">
      <c r="A912" t="s">
        <v>2755</v>
      </c>
      <c r="B912" t="s">
        <v>7284</v>
      </c>
      <c r="C912">
        <v>14778561</v>
      </c>
      <c r="D912" t="s">
        <v>1688</v>
      </c>
      <c r="E912">
        <v>44581223</v>
      </c>
      <c r="F912" t="s">
        <v>663</v>
      </c>
      <c r="H912" t="s">
        <v>463</v>
      </c>
      <c r="I912">
        <v>42.253019999999999</v>
      </c>
      <c r="J912">
        <v>-71.11591</v>
      </c>
      <c r="K912" t="s">
        <v>21</v>
      </c>
      <c r="L912">
        <v>51</v>
      </c>
      <c r="M912">
        <v>29</v>
      </c>
      <c r="N912">
        <v>47</v>
      </c>
      <c r="O912" s="1">
        <v>44773</v>
      </c>
      <c r="P912">
        <v>0.64</v>
      </c>
      <c r="Q912">
        <v>5</v>
      </c>
      <c r="R912">
        <v>272</v>
      </c>
      <c r="S912">
        <v>3</v>
      </c>
      <c r="T912" t="s">
        <v>1136</v>
      </c>
    </row>
    <row r="913" spans="1:20" x14ac:dyDescent="0.2">
      <c r="A913" t="s">
        <v>2755</v>
      </c>
      <c r="B913" t="s">
        <v>7284</v>
      </c>
      <c r="C913">
        <v>14799678</v>
      </c>
      <c r="D913" t="s">
        <v>1689</v>
      </c>
      <c r="E913">
        <v>22541573</v>
      </c>
      <c r="F913" t="s">
        <v>1464</v>
      </c>
      <c r="H913" t="s">
        <v>52</v>
      </c>
      <c r="I913">
        <v>42.34404</v>
      </c>
      <c r="J913">
        <v>-71.086680000000001</v>
      </c>
      <c r="K913" t="s">
        <v>25</v>
      </c>
      <c r="L913">
        <v>240</v>
      </c>
      <c r="M913">
        <v>30</v>
      </c>
      <c r="N913">
        <v>1</v>
      </c>
      <c r="O913" s="1">
        <v>42655</v>
      </c>
      <c r="P913">
        <v>0.01</v>
      </c>
      <c r="Q913">
        <v>42</v>
      </c>
      <c r="R913">
        <v>347</v>
      </c>
      <c r="S913">
        <v>0</v>
      </c>
    </row>
    <row r="914" spans="1:20" x14ac:dyDescent="0.2">
      <c r="A914" t="s">
        <v>2755</v>
      </c>
      <c r="B914" t="s">
        <v>7284</v>
      </c>
      <c r="C914">
        <v>14820482</v>
      </c>
      <c r="D914" t="s">
        <v>1690</v>
      </c>
      <c r="E914">
        <v>92648590</v>
      </c>
      <c r="F914" t="s">
        <v>261</v>
      </c>
      <c r="H914" t="s">
        <v>198</v>
      </c>
      <c r="I914">
        <v>42.347659999999998</v>
      </c>
      <c r="J914">
        <v>-71.069220000000001</v>
      </c>
      <c r="K914" t="s">
        <v>25</v>
      </c>
      <c r="L914">
        <v>529</v>
      </c>
      <c r="M914">
        <v>3</v>
      </c>
      <c r="N914">
        <v>153</v>
      </c>
      <c r="O914" s="1">
        <v>44793</v>
      </c>
      <c r="P914">
        <v>2.1</v>
      </c>
      <c r="Q914">
        <v>1</v>
      </c>
      <c r="R914">
        <v>89</v>
      </c>
      <c r="S914">
        <v>33</v>
      </c>
      <c r="T914" t="s">
        <v>1691</v>
      </c>
    </row>
    <row r="915" spans="1:20" x14ac:dyDescent="0.2">
      <c r="A915" t="s">
        <v>2755</v>
      </c>
      <c r="B915" t="s">
        <v>7284</v>
      </c>
      <c r="C915">
        <v>14841218</v>
      </c>
      <c r="D915" t="s">
        <v>1692</v>
      </c>
      <c r="E915">
        <v>5074009</v>
      </c>
      <c r="F915" t="s">
        <v>517</v>
      </c>
      <c r="H915" t="s">
        <v>37</v>
      </c>
      <c r="I915">
        <v>42.360379999999999</v>
      </c>
      <c r="J915">
        <v>-71.107889999999998</v>
      </c>
      <c r="K915" t="s">
        <v>25</v>
      </c>
      <c r="L915">
        <v>218</v>
      </c>
      <c r="M915">
        <v>91</v>
      </c>
      <c r="N915">
        <v>14</v>
      </c>
      <c r="O915" s="1">
        <v>44804</v>
      </c>
      <c r="P915">
        <v>0.19</v>
      </c>
      <c r="Q915">
        <v>2</v>
      </c>
      <c r="R915">
        <v>0</v>
      </c>
      <c r="S915">
        <v>2</v>
      </c>
    </row>
    <row r="916" spans="1:20" x14ac:dyDescent="0.2">
      <c r="A916" t="s">
        <v>2755</v>
      </c>
      <c r="B916" t="s">
        <v>7284</v>
      </c>
      <c r="C916">
        <v>14868157</v>
      </c>
      <c r="D916" t="s">
        <v>1693</v>
      </c>
      <c r="E916">
        <v>30490577</v>
      </c>
      <c r="F916" t="s">
        <v>1075</v>
      </c>
      <c r="H916" t="s">
        <v>59</v>
      </c>
      <c r="I916">
        <v>42.316890000000001</v>
      </c>
      <c r="J916">
        <v>-71.100049999999996</v>
      </c>
      <c r="K916" t="s">
        <v>21</v>
      </c>
      <c r="L916">
        <v>131</v>
      </c>
      <c r="M916">
        <v>2</v>
      </c>
      <c r="N916">
        <v>287</v>
      </c>
      <c r="O916" s="1">
        <v>44817</v>
      </c>
      <c r="P916">
        <v>3.91</v>
      </c>
      <c r="Q916">
        <v>3</v>
      </c>
      <c r="R916">
        <v>112</v>
      </c>
      <c r="S916">
        <v>47</v>
      </c>
      <c r="T916" t="s">
        <v>1076</v>
      </c>
    </row>
    <row r="917" spans="1:20" x14ac:dyDescent="0.2">
      <c r="A917" t="s">
        <v>2755</v>
      </c>
      <c r="B917" t="s">
        <v>7284</v>
      </c>
      <c r="C917">
        <v>14873100</v>
      </c>
      <c r="D917" t="s">
        <v>1694</v>
      </c>
      <c r="E917">
        <v>26098645</v>
      </c>
      <c r="F917" t="s">
        <v>743</v>
      </c>
      <c r="H917" t="s">
        <v>114</v>
      </c>
      <c r="I917">
        <v>42.33034</v>
      </c>
      <c r="J917">
        <v>-71.058019999999999</v>
      </c>
      <c r="K917" t="s">
        <v>21</v>
      </c>
      <c r="L917">
        <v>72</v>
      </c>
      <c r="M917">
        <v>5</v>
      </c>
      <c r="N917">
        <v>100</v>
      </c>
      <c r="O917" s="1">
        <v>44798</v>
      </c>
      <c r="P917">
        <v>1.38</v>
      </c>
      <c r="Q917">
        <v>4</v>
      </c>
      <c r="R917">
        <v>144</v>
      </c>
      <c r="S917">
        <v>22</v>
      </c>
      <c r="T917" t="s">
        <v>744</v>
      </c>
    </row>
    <row r="918" spans="1:20" x14ac:dyDescent="0.2">
      <c r="A918" t="s">
        <v>2755</v>
      </c>
      <c r="B918" t="s">
        <v>7284</v>
      </c>
      <c r="C918">
        <v>14914342</v>
      </c>
      <c r="D918" t="s">
        <v>1695</v>
      </c>
      <c r="E918">
        <v>8944743</v>
      </c>
      <c r="F918" t="s">
        <v>559</v>
      </c>
      <c r="H918" t="s">
        <v>37</v>
      </c>
      <c r="I918">
        <v>42.376669999999997</v>
      </c>
      <c r="J918">
        <v>-71.110240000000005</v>
      </c>
      <c r="K918" t="s">
        <v>25</v>
      </c>
      <c r="L918">
        <v>255</v>
      </c>
      <c r="M918">
        <v>32</v>
      </c>
      <c r="N918">
        <v>15</v>
      </c>
      <c r="O918" s="1">
        <v>44776</v>
      </c>
      <c r="P918">
        <v>0.21</v>
      </c>
      <c r="Q918">
        <v>1</v>
      </c>
      <c r="R918">
        <v>330</v>
      </c>
      <c r="S918">
        <v>1</v>
      </c>
    </row>
    <row r="919" spans="1:20" x14ac:dyDescent="0.2">
      <c r="A919" t="s">
        <v>2755</v>
      </c>
      <c r="B919" t="s">
        <v>7284</v>
      </c>
      <c r="C919">
        <v>14918032</v>
      </c>
      <c r="D919" t="s">
        <v>1696</v>
      </c>
      <c r="E919">
        <v>44617326</v>
      </c>
      <c r="F919" t="s">
        <v>433</v>
      </c>
      <c r="H919" t="s">
        <v>24</v>
      </c>
      <c r="I919">
        <v>42.375770000000003</v>
      </c>
      <c r="J919">
        <v>-71.031559999999999</v>
      </c>
      <c r="K919" t="s">
        <v>25</v>
      </c>
      <c r="L919">
        <v>279</v>
      </c>
      <c r="M919">
        <v>91</v>
      </c>
      <c r="N919">
        <v>48</v>
      </c>
      <c r="O919" s="1">
        <v>43704</v>
      </c>
      <c r="P919">
        <v>0.66</v>
      </c>
      <c r="Q919">
        <v>1</v>
      </c>
      <c r="R919">
        <v>47</v>
      </c>
      <c r="S919">
        <v>0</v>
      </c>
    </row>
    <row r="920" spans="1:20" x14ac:dyDescent="0.2">
      <c r="A920" t="s">
        <v>2755</v>
      </c>
      <c r="B920" t="s">
        <v>7284</v>
      </c>
      <c r="C920">
        <v>14928081</v>
      </c>
      <c r="D920" t="s">
        <v>1697</v>
      </c>
      <c r="E920">
        <v>92691757</v>
      </c>
      <c r="F920" t="s">
        <v>208</v>
      </c>
      <c r="H920" t="s">
        <v>34</v>
      </c>
      <c r="I920">
        <v>42.370179999999998</v>
      </c>
      <c r="J920">
        <v>-71.061089999999993</v>
      </c>
      <c r="K920" t="s">
        <v>21</v>
      </c>
      <c r="L920">
        <v>300</v>
      </c>
      <c r="M920">
        <v>1</v>
      </c>
      <c r="N920">
        <v>18</v>
      </c>
      <c r="O920" s="1">
        <v>44787</v>
      </c>
      <c r="P920">
        <v>0.3</v>
      </c>
      <c r="Q920">
        <v>6</v>
      </c>
      <c r="R920">
        <v>157</v>
      </c>
      <c r="S920">
        <v>12</v>
      </c>
      <c r="T920" t="s">
        <v>1698</v>
      </c>
    </row>
    <row r="921" spans="1:20" x14ac:dyDescent="0.2">
      <c r="A921" t="s">
        <v>2755</v>
      </c>
      <c r="B921" t="s">
        <v>7284</v>
      </c>
      <c r="C921">
        <v>14928333</v>
      </c>
      <c r="D921" t="s">
        <v>1699</v>
      </c>
      <c r="E921">
        <v>36238029</v>
      </c>
      <c r="F921" t="s">
        <v>1700</v>
      </c>
      <c r="H921" t="s">
        <v>114</v>
      </c>
      <c r="I921">
        <v>42.336309999999997</v>
      </c>
      <c r="J921">
        <v>-71.049610000000001</v>
      </c>
      <c r="K921" t="s">
        <v>21</v>
      </c>
      <c r="L921">
        <v>105</v>
      </c>
      <c r="M921">
        <v>91</v>
      </c>
      <c r="N921">
        <v>15</v>
      </c>
      <c r="O921" s="1">
        <v>42965</v>
      </c>
      <c r="P921">
        <v>0.21</v>
      </c>
      <c r="Q921">
        <v>1</v>
      </c>
      <c r="R921">
        <v>0</v>
      </c>
      <c r="S921">
        <v>0</v>
      </c>
    </row>
    <row r="922" spans="1:20" x14ac:dyDescent="0.2">
      <c r="A922" t="s">
        <v>2755</v>
      </c>
      <c r="B922" t="s">
        <v>7284</v>
      </c>
      <c r="C922">
        <v>14943350</v>
      </c>
      <c r="D922" t="s">
        <v>1701</v>
      </c>
      <c r="E922">
        <v>72139831</v>
      </c>
      <c r="F922" t="s">
        <v>1702</v>
      </c>
      <c r="H922" t="s">
        <v>49</v>
      </c>
      <c r="I922">
        <v>42.307549999999999</v>
      </c>
      <c r="J922">
        <v>-71.047389999999993</v>
      </c>
      <c r="K922" t="s">
        <v>21</v>
      </c>
      <c r="L922">
        <v>97</v>
      </c>
      <c r="M922">
        <v>1</v>
      </c>
      <c r="N922">
        <v>282</v>
      </c>
      <c r="O922" s="1">
        <v>44813</v>
      </c>
      <c r="P922">
        <v>3.86</v>
      </c>
      <c r="Q922">
        <v>4</v>
      </c>
      <c r="R922">
        <v>275</v>
      </c>
      <c r="S922">
        <v>53</v>
      </c>
      <c r="T922" t="s">
        <v>1703</v>
      </c>
    </row>
    <row r="923" spans="1:20" x14ac:dyDescent="0.2">
      <c r="A923" t="s">
        <v>2755</v>
      </c>
      <c r="B923" t="s">
        <v>7284</v>
      </c>
      <c r="C923">
        <v>14950089</v>
      </c>
      <c r="D923" t="s">
        <v>1704</v>
      </c>
      <c r="E923">
        <v>92691757</v>
      </c>
      <c r="F923" t="s">
        <v>208</v>
      </c>
      <c r="H923" t="s">
        <v>34</v>
      </c>
      <c r="I923">
        <v>42.371299999999998</v>
      </c>
      <c r="J923">
        <v>-71.061539999999994</v>
      </c>
      <c r="K923" t="s">
        <v>21</v>
      </c>
      <c r="L923">
        <v>230</v>
      </c>
      <c r="M923">
        <v>1</v>
      </c>
      <c r="N923">
        <v>69</v>
      </c>
      <c r="O923" s="1">
        <v>44803</v>
      </c>
      <c r="P923">
        <v>0.95</v>
      </c>
      <c r="Q923">
        <v>6</v>
      </c>
      <c r="R923">
        <v>134</v>
      </c>
      <c r="S923">
        <v>28</v>
      </c>
      <c r="T923" t="s">
        <v>1698</v>
      </c>
    </row>
    <row r="924" spans="1:20" x14ac:dyDescent="0.2">
      <c r="A924" t="s">
        <v>2755</v>
      </c>
      <c r="B924" t="s">
        <v>7284</v>
      </c>
      <c r="C924">
        <v>14950328</v>
      </c>
      <c r="D924" t="s">
        <v>1705</v>
      </c>
      <c r="E924">
        <v>92691757</v>
      </c>
      <c r="F924" t="s">
        <v>208</v>
      </c>
      <c r="H924" t="s">
        <v>34</v>
      </c>
      <c r="I924">
        <v>42.372160000000001</v>
      </c>
      <c r="J924">
        <v>-71.059370000000001</v>
      </c>
      <c r="K924" t="s">
        <v>21</v>
      </c>
      <c r="L924">
        <v>230</v>
      </c>
      <c r="M924">
        <v>1</v>
      </c>
      <c r="N924">
        <v>61</v>
      </c>
      <c r="O924" s="1">
        <v>44804</v>
      </c>
      <c r="P924">
        <v>0.84</v>
      </c>
      <c r="Q924">
        <v>6</v>
      </c>
      <c r="R924">
        <v>144</v>
      </c>
      <c r="S924">
        <v>10</v>
      </c>
      <c r="T924" t="s">
        <v>1698</v>
      </c>
    </row>
    <row r="925" spans="1:20" x14ac:dyDescent="0.2">
      <c r="A925" t="s">
        <v>2755</v>
      </c>
      <c r="B925" t="s">
        <v>7284</v>
      </c>
      <c r="C925">
        <v>14950476</v>
      </c>
      <c r="D925" t="s">
        <v>1706</v>
      </c>
      <c r="E925">
        <v>92691757</v>
      </c>
      <c r="F925" t="s">
        <v>208</v>
      </c>
      <c r="H925" t="s">
        <v>34</v>
      </c>
      <c r="I925">
        <v>42.370060000000002</v>
      </c>
      <c r="J925">
        <v>-71.061589999999995</v>
      </c>
      <c r="K925" t="s">
        <v>21</v>
      </c>
      <c r="L925">
        <v>300</v>
      </c>
      <c r="M925">
        <v>1</v>
      </c>
      <c r="N925">
        <v>21</v>
      </c>
      <c r="O925" s="1">
        <v>44791</v>
      </c>
      <c r="P925">
        <v>0.28999999999999998</v>
      </c>
      <c r="Q925">
        <v>6</v>
      </c>
      <c r="R925">
        <v>138</v>
      </c>
      <c r="S925">
        <v>14</v>
      </c>
      <c r="T925" t="s">
        <v>1698</v>
      </c>
    </row>
    <row r="926" spans="1:20" x14ac:dyDescent="0.2">
      <c r="A926" t="s">
        <v>2755</v>
      </c>
      <c r="B926" t="s">
        <v>7284</v>
      </c>
      <c r="C926">
        <v>14970501</v>
      </c>
      <c r="D926" t="s">
        <v>1707</v>
      </c>
      <c r="E926">
        <v>546854</v>
      </c>
      <c r="F926" t="s">
        <v>118</v>
      </c>
      <c r="H926" t="s">
        <v>20</v>
      </c>
      <c r="I926">
        <v>42.345109999999998</v>
      </c>
      <c r="J926">
        <v>-71.137870000000007</v>
      </c>
      <c r="K926" t="s">
        <v>25</v>
      </c>
      <c r="L926">
        <v>180</v>
      </c>
      <c r="M926">
        <v>32</v>
      </c>
      <c r="N926">
        <v>48</v>
      </c>
      <c r="O926" s="1">
        <v>44680</v>
      </c>
      <c r="P926">
        <v>0.66</v>
      </c>
      <c r="Q926">
        <v>5</v>
      </c>
      <c r="R926">
        <v>38</v>
      </c>
      <c r="S926">
        <v>4</v>
      </c>
    </row>
    <row r="927" spans="1:20" x14ac:dyDescent="0.2">
      <c r="A927" t="s">
        <v>2755</v>
      </c>
      <c r="B927" t="s">
        <v>7284</v>
      </c>
      <c r="C927">
        <v>14982858</v>
      </c>
      <c r="D927" t="s">
        <v>1708</v>
      </c>
      <c r="E927">
        <v>54549578</v>
      </c>
      <c r="F927" t="s">
        <v>1709</v>
      </c>
      <c r="H927" t="s">
        <v>20</v>
      </c>
      <c r="I927">
        <v>42.329259999999998</v>
      </c>
      <c r="J927">
        <v>-71.187690000000003</v>
      </c>
      <c r="K927" t="s">
        <v>21</v>
      </c>
      <c r="L927">
        <v>80</v>
      </c>
      <c r="M927">
        <v>91</v>
      </c>
      <c r="N927">
        <v>16</v>
      </c>
      <c r="O927" s="1">
        <v>43640</v>
      </c>
      <c r="P927">
        <v>0.22</v>
      </c>
      <c r="Q927">
        <v>1</v>
      </c>
      <c r="R927">
        <v>284</v>
      </c>
      <c r="S927">
        <v>0</v>
      </c>
    </row>
    <row r="928" spans="1:20" x14ac:dyDescent="0.2">
      <c r="A928" t="s">
        <v>2755</v>
      </c>
      <c r="B928" t="s">
        <v>7284</v>
      </c>
      <c r="C928">
        <v>14993599</v>
      </c>
      <c r="D928" t="s">
        <v>1710</v>
      </c>
      <c r="E928">
        <v>94533288</v>
      </c>
      <c r="F928" t="s">
        <v>1711</v>
      </c>
      <c r="H928" t="s">
        <v>49</v>
      </c>
      <c r="I928">
        <v>42.313049999999997</v>
      </c>
      <c r="J928">
        <v>-71.050939999999997</v>
      </c>
      <c r="K928" t="s">
        <v>21</v>
      </c>
      <c r="L928">
        <v>115</v>
      </c>
      <c r="M928">
        <v>3</v>
      </c>
      <c r="N928">
        <v>135</v>
      </c>
      <c r="O928" s="1">
        <v>44818</v>
      </c>
      <c r="P928">
        <v>1.86</v>
      </c>
      <c r="Q928">
        <v>1</v>
      </c>
      <c r="R928">
        <v>26</v>
      </c>
      <c r="S928">
        <v>24</v>
      </c>
      <c r="T928" t="s">
        <v>1712</v>
      </c>
    </row>
    <row r="929" spans="1:20" x14ac:dyDescent="0.2">
      <c r="A929" t="s">
        <v>2755</v>
      </c>
      <c r="B929" t="s">
        <v>7284</v>
      </c>
      <c r="C929">
        <v>14995433</v>
      </c>
      <c r="D929" t="s">
        <v>1713</v>
      </c>
      <c r="E929">
        <v>72392354</v>
      </c>
      <c r="F929" t="s">
        <v>1714</v>
      </c>
      <c r="H929" t="s">
        <v>1715</v>
      </c>
      <c r="I929">
        <v>42.350859999999997</v>
      </c>
      <c r="J929">
        <v>-71.059010000000001</v>
      </c>
      <c r="K929" t="s">
        <v>25</v>
      </c>
      <c r="L929">
        <v>199</v>
      </c>
      <c r="M929">
        <v>91</v>
      </c>
      <c r="N929">
        <v>7</v>
      </c>
      <c r="O929" s="1">
        <v>42815</v>
      </c>
      <c r="P929">
        <v>0.1</v>
      </c>
      <c r="Q929">
        <v>1</v>
      </c>
      <c r="R929">
        <v>0</v>
      </c>
      <c r="S929">
        <v>0</v>
      </c>
    </row>
    <row r="930" spans="1:20" x14ac:dyDescent="0.2">
      <c r="A930" t="s">
        <v>2755</v>
      </c>
      <c r="B930" t="s">
        <v>7284</v>
      </c>
      <c r="C930">
        <v>15008378</v>
      </c>
      <c r="D930" t="s">
        <v>1716</v>
      </c>
      <c r="E930">
        <v>24201323</v>
      </c>
      <c r="F930" t="s">
        <v>1717</v>
      </c>
      <c r="H930" t="s">
        <v>894</v>
      </c>
      <c r="I930">
        <v>42.369770000000003</v>
      </c>
      <c r="J930">
        <v>-70.968649999999997</v>
      </c>
      <c r="K930" t="s">
        <v>25</v>
      </c>
      <c r="L930">
        <v>342</v>
      </c>
      <c r="M930">
        <v>3</v>
      </c>
      <c r="N930">
        <v>63</v>
      </c>
      <c r="O930" s="1">
        <v>44814</v>
      </c>
      <c r="P930">
        <v>1.94</v>
      </c>
      <c r="Q930">
        <v>1</v>
      </c>
      <c r="R930">
        <v>276</v>
      </c>
      <c r="S930">
        <v>42</v>
      </c>
    </row>
    <row r="931" spans="1:20" x14ac:dyDescent="0.2">
      <c r="A931" t="s">
        <v>2755</v>
      </c>
      <c r="B931" t="s">
        <v>7284</v>
      </c>
      <c r="C931">
        <v>15016872</v>
      </c>
      <c r="D931" t="s">
        <v>1718</v>
      </c>
      <c r="E931">
        <v>34614605</v>
      </c>
      <c r="F931" t="s">
        <v>1719</v>
      </c>
      <c r="H931" t="s">
        <v>20</v>
      </c>
      <c r="I931">
        <v>42.341239999999999</v>
      </c>
      <c r="J931">
        <v>-71.158109999999994</v>
      </c>
      <c r="K931" t="s">
        <v>25</v>
      </c>
      <c r="L931">
        <v>107</v>
      </c>
      <c r="M931">
        <v>2</v>
      </c>
      <c r="N931">
        <v>199</v>
      </c>
      <c r="O931" s="1">
        <v>44813</v>
      </c>
      <c r="P931">
        <v>3.28</v>
      </c>
      <c r="Q931">
        <v>1</v>
      </c>
      <c r="R931">
        <v>33</v>
      </c>
      <c r="S931">
        <v>47</v>
      </c>
      <c r="T931" t="s">
        <v>1720</v>
      </c>
    </row>
    <row r="932" spans="1:20" x14ac:dyDescent="0.2">
      <c r="A932" t="s">
        <v>2755</v>
      </c>
      <c r="B932" t="s">
        <v>7284</v>
      </c>
      <c r="C932">
        <v>15020558</v>
      </c>
      <c r="D932" t="s">
        <v>1721</v>
      </c>
      <c r="E932">
        <v>199789</v>
      </c>
      <c r="F932" t="s">
        <v>715</v>
      </c>
      <c r="H932" t="s">
        <v>34</v>
      </c>
      <c r="I932">
        <v>42.3782</v>
      </c>
      <c r="J932">
        <v>-71.064980000000006</v>
      </c>
      <c r="K932" t="s">
        <v>25</v>
      </c>
      <c r="L932">
        <v>155</v>
      </c>
      <c r="M932">
        <v>91</v>
      </c>
      <c r="N932">
        <v>13</v>
      </c>
      <c r="O932" s="1">
        <v>42843</v>
      </c>
      <c r="P932">
        <v>0.18</v>
      </c>
      <c r="Q932">
        <v>1</v>
      </c>
      <c r="R932">
        <v>0</v>
      </c>
      <c r="S932">
        <v>0</v>
      </c>
    </row>
    <row r="933" spans="1:20" x14ac:dyDescent="0.2">
      <c r="A933" t="s">
        <v>2755</v>
      </c>
      <c r="B933" t="s">
        <v>7284</v>
      </c>
      <c r="C933">
        <v>15023471</v>
      </c>
      <c r="D933" t="s">
        <v>1722</v>
      </c>
      <c r="E933">
        <v>6627353</v>
      </c>
      <c r="F933" t="s">
        <v>1723</v>
      </c>
      <c r="H933" t="s">
        <v>37</v>
      </c>
      <c r="I933">
        <v>42.375219999999999</v>
      </c>
      <c r="J933">
        <v>-71.110339999999994</v>
      </c>
      <c r="K933" t="s">
        <v>25</v>
      </c>
      <c r="L933">
        <v>298</v>
      </c>
      <c r="M933">
        <v>1</v>
      </c>
      <c r="N933">
        <v>87</v>
      </c>
      <c r="O933" s="1">
        <v>44815</v>
      </c>
      <c r="P933">
        <v>1.36</v>
      </c>
      <c r="Q933">
        <v>1</v>
      </c>
      <c r="R933">
        <v>33</v>
      </c>
      <c r="S933">
        <v>67</v>
      </c>
      <c r="T933" t="s">
        <v>1724</v>
      </c>
    </row>
    <row r="934" spans="1:20" x14ac:dyDescent="0.2">
      <c r="A934" t="s">
        <v>2755</v>
      </c>
      <c r="B934" t="s">
        <v>7284</v>
      </c>
      <c r="C934">
        <v>15041925</v>
      </c>
      <c r="D934" t="s">
        <v>1725</v>
      </c>
      <c r="E934">
        <v>9795590</v>
      </c>
      <c r="F934" t="s">
        <v>636</v>
      </c>
      <c r="H934" t="s">
        <v>20</v>
      </c>
      <c r="I934">
        <v>42.353569999999998</v>
      </c>
      <c r="J934">
        <v>-71.146900000000002</v>
      </c>
      <c r="K934" t="s">
        <v>25</v>
      </c>
      <c r="L934">
        <v>136</v>
      </c>
      <c r="M934">
        <v>91</v>
      </c>
      <c r="N934">
        <v>7</v>
      </c>
      <c r="O934" s="1">
        <v>43396</v>
      </c>
      <c r="P934">
        <v>0.1</v>
      </c>
      <c r="Q934">
        <v>2</v>
      </c>
      <c r="R934">
        <v>169</v>
      </c>
      <c r="S934">
        <v>0</v>
      </c>
    </row>
    <row r="935" spans="1:20" x14ac:dyDescent="0.2">
      <c r="A935" t="s">
        <v>2755</v>
      </c>
      <c r="B935" t="s">
        <v>7284</v>
      </c>
      <c r="C935">
        <v>15048978</v>
      </c>
      <c r="D935" t="s">
        <v>1726</v>
      </c>
      <c r="E935">
        <v>12581156</v>
      </c>
      <c r="F935" t="s">
        <v>1727</v>
      </c>
      <c r="H935" t="s">
        <v>198</v>
      </c>
      <c r="I935">
        <v>42.335940000000001</v>
      </c>
      <c r="J935">
        <v>-71.075779999999995</v>
      </c>
      <c r="K935" t="s">
        <v>25</v>
      </c>
      <c r="L935">
        <v>245</v>
      </c>
      <c r="M935">
        <v>29</v>
      </c>
      <c r="N935">
        <v>132</v>
      </c>
      <c r="O935" s="1">
        <v>44654</v>
      </c>
      <c r="P935">
        <v>1.85</v>
      </c>
      <c r="Q935">
        <v>1</v>
      </c>
      <c r="R935">
        <v>70</v>
      </c>
      <c r="S935">
        <v>1</v>
      </c>
      <c r="T935" t="s">
        <v>1728</v>
      </c>
    </row>
    <row r="936" spans="1:20" x14ac:dyDescent="0.2">
      <c r="A936" t="s">
        <v>2755</v>
      </c>
      <c r="B936" t="s">
        <v>7284</v>
      </c>
      <c r="C936">
        <v>15056521</v>
      </c>
      <c r="D936" t="s">
        <v>1729</v>
      </c>
      <c r="E936">
        <v>32532791</v>
      </c>
      <c r="F936" t="s">
        <v>483</v>
      </c>
      <c r="H936" t="s">
        <v>37</v>
      </c>
      <c r="I936">
        <v>42.370190000000001</v>
      </c>
      <c r="J936">
        <v>-71.099310000000003</v>
      </c>
      <c r="K936" t="s">
        <v>21</v>
      </c>
      <c r="L936">
        <v>172</v>
      </c>
      <c r="M936">
        <v>3</v>
      </c>
      <c r="N936">
        <v>28</v>
      </c>
      <c r="O936" s="1">
        <v>44793</v>
      </c>
      <c r="P936">
        <v>0.39</v>
      </c>
      <c r="Q936">
        <v>10</v>
      </c>
      <c r="R936">
        <v>145</v>
      </c>
      <c r="S936">
        <v>10</v>
      </c>
      <c r="T936" t="s">
        <v>1730</v>
      </c>
    </row>
    <row r="937" spans="1:20" x14ac:dyDescent="0.2">
      <c r="A937" t="s">
        <v>2755</v>
      </c>
      <c r="B937" t="s">
        <v>7284</v>
      </c>
      <c r="C937">
        <v>15084907</v>
      </c>
      <c r="D937" t="s">
        <v>1731</v>
      </c>
      <c r="E937">
        <v>95410982</v>
      </c>
      <c r="F937" t="s">
        <v>1732</v>
      </c>
      <c r="H937" t="s">
        <v>357</v>
      </c>
      <c r="I937">
        <v>42.367027</v>
      </c>
      <c r="J937">
        <v>-71.079162999999994</v>
      </c>
      <c r="K937" t="s">
        <v>25</v>
      </c>
      <c r="L937">
        <v>297</v>
      </c>
      <c r="M937">
        <v>3</v>
      </c>
      <c r="N937">
        <v>187</v>
      </c>
      <c r="O937" s="1">
        <v>44816</v>
      </c>
      <c r="P937">
        <v>2.69</v>
      </c>
      <c r="Q937">
        <v>1</v>
      </c>
      <c r="R937">
        <v>65</v>
      </c>
      <c r="S937">
        <v>21</v>
      </c>
      <c r="T937" t="s">
        <v>1733</v>
      </c>
    </row>
    <row r="938" spans="1:20" x14ac:dyDescent="0.2">
      <c r="A938" t="s">
        <v>2755</v>
      </c>
      <c r="B938" t="s">
        <v>7284</v>
      </c>
      <c r="C938">
        <v>15085512</v>
      </c>
      <c r="D938" t="s">
        <v>1734</v>
      </c>
      <c r="E938">
        <v>95460673</v>
      </c>
      <c r="F938" t="s">
        <v>1735</v>
      </c>
      <c r="H938" t="s">
        <v>28</v>
      </c>
      <c r="I938">
        <v>42.324300000000001</v>
      </c>
      <c r="J938">
        <v>-71.073279999999997</v>
      </c>
      <c r="K938" t="s">
        <v>21</v>
      </c>
      <c r="L938">
        <v>53</v>
      </c>
      <c r="M938">
        <v>91</v>
      </c>
      <c r="N938">
        <v>42</v>
      </c>
      <c r="O938" s="1">
        <v>44808</v>
      </c>
      <c r="P938">
        <v>0.57999999999999996</v>
      </c>
      <c r="Q938">
        <v>2</v>
      </c>
      <c r="R938">
        <v>265</v>
      </c>
      <c r="S938">
        <v>1</v>
      </c>
    </row>
    <row r="939" spans="1:20" x14ac:dyDescent="0.2">
      <c r="A939" t="s">
        <v>2755</v>
      </c>
      <c r="B939" t="s">
        <v>7284</v>
      </c>
      <c r="C939">
        <v>15122796</v>
      </c>
      <c r="D939" t="s">
        <v>1736</v>
      </c>
      <c r="E939">
        <v>95460673</v>
      </c>
      <c r="F939" t="s">
        <v>1735</v>
      </c>
      <c r="H939" t="s">
        <v>28</v>
      </c>
      <c r="I939">
        <v>42.324390000000001</v>
      </c>
      <c r="J939">
        <v>-71.074659999999994</v>
      </c>
      <c r="K939" t="s">
        <v>21</v>
      </c>
      <c r="L939">
        <v>60</v>
      </c>
      <c r="M939">
        <v>91</v>
      </c>
      <c r="N939">
        <v>53</v>
      </c>
      <c r="O939" s="1">
        <v>43779</v>
      </c>
      <c r="P939">
        <v>0.73</v>
      </c>
      <c r="Q939">
        <v>2</v>
      </c>
      <c r="R939">
        <v>364</v>
      </c>
      <c r="S939">
        <v>0</v>
      </c>
    </row>
    <row r="940" spans="1:20" x14ac:dyDescent="0.2">
      <c r="A940" t="s">
        <v>2755</v>
      </c>
      <c r="B940" t="s">
        <v>7284</v>
      </c>
      <c r="C940">
        <v>15125756</v>
      </c>
      <c r="D940" t="s">
        <v>1737</v>
      </c>
      <c r="E940">
        <v>3381894</v>
      </c>
      <c r="F940" t="s">
        <v>1738</v>
      </c>
      <c r="H940" t="s">
        <v>37</v>
      </c>
      <c r="I940">
        <v>42.383420000000001</v>
      </c>
      <c r="J940">
        <v>-71.121830000000003</v>
      </c>
      <c r="K940" t="s">
        <v>21</v>
      </c>
      <c r="L940">
        <v>81</v>
      </c>
      <c r="M940">
        <v>2</v>
      </c>
      <c r="N940">
        <v>212</v>
      </c>
      <c r="O940" s="1">
        <v>44815</v>
      </c>
      <c r="P940">
        <v>2.93</v>
      </c>
      <c r="Q940">
        <v>1</v>
      </c>
      <c r="R940">
        <v>32</v>
      </c>
      <c r="S940">
        <v>70</v>
      </c>
    </row>
    <row r="941" spans="1:20" x14ac:dyDescent="0.2">
      <c r="A941" t="s">
        <v>2755</v>
      </c>
      <c r="B941" t="s">
        <v>7284</v>
      </c>
      <c r="C941">
        <v>15147053</v>
      </c>
      <c r="D941" t="s">
        <v>1739</v>
      </c>
      <c r="E941">
        <v>14630158</v>
      </c>
      <c r="F941" t="s">
        <v>1740</v>
      </c>
      <c r="H941" t="s">
        <v>59</v>
      </c>
      <c r="I941">
        <v>42.309739999999998</v>
      </c>
      <c r="J941">
        <v>-71.107979999999998</v>
      </c>
      <c r="K941" t="s">
        <v>25</v>
      </c>
      <c r="L941">
        <v>139</v>
      </c>
      <c r="M941">
        <v>1</v>
      </c>
      <c r="N941">
        <v>350</v>
      </c>
      <c r="O941" s="1">
        <v>44814</v>
      </c>
      <c r="P941">
        <v>4.8899999999999997</v>
      </c>
      <c r="Q941">
        <v>1</v>
      </c>
      <c r="R941">
        <v>78</v>
      </c>
      <c r="S941">
        <v>69</v>
      </c>
      <c r="T941" t="s">
        <v>1741</v>
      </c>
    </row>
    <row r="942" spans="1:20" x14ac:dyDescent="0.2">
      <c r="A942" t="s">
        <v>2755</v>
      </c>
      <c r="B942" t="s">
        <v>7284</v>
      </c>
      <c r="C942">
        <v>15148487</v>
      </c>
      <c r="D942" t="s">
        <v>1742</v>
      </c>
      <c r="E942">
        <v>3731207</v>
      </c>
      <c r="F942" t="s">
        <v>1743</v>
      </c>
      <c r="H942" t="s">
        <v>41</v>
      </c>
      <c r="I942">
        <v>42.357500000000002</v>
      </c>
      <c r="J942">
        <v>-71.071380000000005</v>
      </c>
      <c r="K942" t="s">
        <v>25</v>
      </c>
      <c r="L942">
        <v>400</v>
      </c>
      <c r="M942">
        <v>4</v>
      </c>
      <c r="N942">
        <v>326</v>
      </c>
      <c r="O942" s="1">
        <v>44804</v>
      </c>
      <c r="P942">
        <v>4.51</v>
      </c>
      <c r="Q942">
        <v>3</v>
      </c>
      <c r="R942">
        <v>252</v>
      </c>
      <c r="S942">
        <v>54</v>
      </c>
      <c r="T942" t="s">
        <v>1744</v>
      </c>
    </row>
    <row r="943" spans="1:20" x14ac:dyDescent="0.2">
      <c r="A943" t="s">
        <v>2755</v>
      </c>
      <c r="B943" t="s">
        <v>7284</v>
      </c>
      <c r="C943">
        <v>15172518</v>
      </c>
      <c r="D943" t="s">
        <v>1745</v>
      </c>
      <c r="E943">
        <v>814298</v>
      </c>
      <c r="F943" t="s">
        <v>419</v>
      </c>
      <c r="H943" t="s">
        <v>44</v>
      </c>
      <c r="I943">
        <v>42.349139999999998</v>
      </c>
      <c r="J943">
        <v>-71.090720000000005</v>
      </c>
      <c r="K943" t="s">
        <v>25</v>
      </c>
      <c r="L943">
        <v>175</v>
      </c>
      <c r="M943">
        <v>90</v>
      </c>
      <c r="N943">
        <v>53</v>
      </c>
      <c r="O943" s="1">
        <v>44654</v>
      </c>
      <c r="P943">
        <v>0.85</v>
      </c>
      <c r="Q943">
        <v>113</v>
      </c>
      <c r="R943">
        <v>5</v>
      </c>
      <c r="S943">
        <v>1</v>
      </c>
      <c r="T943" t="s">
        <v>181</v>
      </c>
    </row>
    <row r="944" spans="1:20" x14ac:dyDescent="0.2">
      <c r="A944" t="s">
        <v>2755</v>
      </c>
      <c r="B944" t="s">
        <v>7284</v>
      </c>
      <c r="C944">
        <v>15174147</v>
      </c>
      <c r="D944" t="s">
        <v>1746</v>
      </c>
      <c r="E944">
        <v>814298</v>
      </c>
      <c r="F944" t="s">
        <v>419</v>
      </c>
      <c r="H944" t="s">
        <v>44</v>
      </c>
      <c r="I944">
        <v>42.349170000000001</v>
      </c>
      <c r="J944">
        <v>-71.088589999999996</v>
      </c>
      <c r="K944" t="s">
        <v>25</v>
      </c>
      <c r="L944">
        <v>200</v>
      </c>
      <c r="M944">
        <v>90</v>
      </c>
      <c r="N944">
        <v>57</v>
      </c>
      <c r="O944" s="1">
        <v>44591</v>
      </c>
      <c r="P944">
        <v>0.85</v>
      </c>
      <c r="Q944">
        <v>113</v>
      </c>
      <c r="R944">
        <v>95</v>
      </c>
      <c r="S944">
        <v>2</v>
      </c>
    </row>
    <row r="945" spans="1:20" x14ac:dyDescent="0.2">
      <c r="A945" t="s">
        <v>2755</v>
      </c>
      <c r="B945" t="s">
        <v>7284</v>
      </c>
      <c r="C945">
        <v>15174895</v>
      </c>
      <c r="D945" t="s">
        <v>1747</v>
      </c>
      <c r="E945">
        <v>814298</v>
      </c>
      <c r="F945" t="s">
        <v>419</v>
      </c>
      <c r="H945" t="s">
        <v>44</v>
      </c>
      <c r="I945">
        <v>42.349119999999999</v>
      </c>
      <c r="J945">
        <v>-71.088759999999994</v>
      </c>
      <c r="K945" t="s">
        <v>25</v>
      </c>
      <c r="L945">
        <v>200</v>
      </c>
      <c r="M945">
        <v>75</v>
      </c>
      <c r="N945">
        <v>51</v>
      </c>
      <c r="O945" s="1">
        <v>44594</v>
      </c>
      <c r="P945">
        <v>0.75</v>
      </c>
      <c r="Q945">
        <v>113</v>
      </c>
      <c r="R945">
        <v>1</v>
      </c>
      <c r="S945">
        <v>1</v>
      </c>
    </row>
    <row r="946" spans="1:20" x14ac:dyDescent="0.2">
      <c r="A946" t="s">
        <v>2755</v>
      </c>
      <c r="B946" t="s">
        <v>7284</v>
      </c>
      <c r="C946">
        <v>15177273</v>
      </c>
      <c r="D946" t="s">
        <v>1748</v>
      </c>
      <c r="E946">
        <v>18517776</v>
      </c>
      <c r="F946" t="s">
        <v>546</v>
      </c>
      <c r="H946" t="s">
        <v>28</v>
      </c>
      <c r="I946">
        <v>42.313130000000001</v>
      </c>
      <c r="J946">
        <v>-71.093350000000001</v>
      </c>
      <c r="K946" t="s">
        <v>21</v>
      </c>
      <c r="L946">
        <v>36</v>
      </c>
      <c r="M946">
        <v>150</v>
      </c>
      <c r="N946">
        <v>2</v>
      </c>
      <c r="O946" s="1">
        <v>43060</v>
      </c>
      <c r="P946">
        <v>0.03</v>
      </c>
      <c r="Q946">
        <v>31</v>
      </c>
      <c r="R946">
        <v>365</v>
      </c>
      <c r="S946">
        <v>0</v>
      </c>
    </row>
    <row r="947" spans="1:20" x14ac:dyDescent="0.2">
      <c r="A947" t="s">
        <v>2755</v>
      </c>
      <c r="B947" t="s">
        <v>7284</v>
      </c>
      <c r="C947">
        <v>15188649</v>
      </c>
      <c r="D947" t="s">
        <v>1749</v>
      </c>
      <c r="E947">
        <v>96423949</v>
      </c>
      <c r="F947" t="s">
        <v>1750</v>
      </c>
      <c r="H947" t="s">
        <v>278</v>
      </c>
      <c r="I947">
        <v>42.339379999999998</v>
      </c>
      <c r="J947">
        <v>-71.118930000000006</v>
      </c>
      <c r="K947" t="s">
        <v>21</v>
      </c>
      <c r="L947">
        <v>225</v>
      </c>
      <c r="M947">
        <v>1</v>
      </c>
      <c r="N947">
        <v>43</v>
      </c>
      <c r="O947" s="1">
        <v>44791</v>
      </c>
      <c r="P947">
        <v>0.59</v>
      </c>
      <c r="Q947">
        <v>9</v>
      </c>
      <c r="R947">
        <v>210</v>
      </c>
      <c r="S947">
        <v>3</v>
      </c>
    </row>
    <row r="948" spans="1:20" x14ac:dyDescent="0.2">
      <c r="A948" t="s">
        <v>2755</v>
      </c>
      <c r="B948" t="s">
        <v>7284</v>
      </c>
      <c r="C948">
        <v>15191990</v>
      </c>
      <c r="D948" t="s">
        <v>1751</v>
      </c>
      <c r="E948">
        <v>4883481</v>
      </c>
      <c r="F948" t="s">
        <v>1752</v>
      </c>
      <c r="H948" t="s">
        <v>37</v>
      </c>
      <c r="I948">
        <v>42.372669999999999</v>
      </c>
      <c r="J948">
        <v>-71.108459999999994</v>
      </c>
      <c r="K948" t="s">
        <v>25</v>
      </c>
      <c r="L948">
        <v>389</v>
      </c>
      <c r="M948">
        <v>4</v>
      </c>
      <c r="N948">
        <v>25</v>
      </c>
      <c r="O948" s="1">
        <v>44760</v>
      </c>
      <c r="P948">
        <v>0.34</v>
      </c>
      <c r="Q948">
        <v>1</v>
      </c>
      <c r="R948">
        <v>1</v>
      </c>
      <c r="S948">
        <v>6</v>
      </c>
      <c r="T948" t="s">
        <v>1753</v>
      </c>
    </row>
    <row r="949" spans="1:20" x14ac:dyDescent="0.2">
      <c r="A949" t="s">
        <v>2755</v>
      </c>
      <c r="B949" t="s">
        <v>7284</v>
      </c>
      <c r="C949">
        <v>15246951</v>
      </c>
      <c r="D949" t="s">
        <v>1754</v>
      </c>
      <c r="E949">
        <v>85145607</v>
      </c>
      <c r="F949" t="s">
        <v>1638</v>
      </c>
      <c r="H949" t="s">
        <v>119</v>
      </c>
      <c r="I949">
        <v>42.331690000000002</v>
      </c>
      <c r="J949">
        <v>-71.12236</v>
      </c>
      <c r="K949" t="s">
        <v>21</v>
      </c>
      <c r="L949">
        <v>98</v>
      </c>
      <c r="M949">
        <v>3</v>
      </c>
      <c r="N949">
        <v>14</v>
      </c>
      <c r="O949" s="1">
        <v>44805</v>
      </c>
      <c r="P949">
        <v>0.19</v>
      </c>
      <c r="Q949">
        <v>5</v>
      </c>
      <c r="R949">
        <v>320</v>
      </c>
      <c r="S949">
        <v>6</v>
      </c>
    </row>
    <row r="950" spans="1:20" x14ac:dyDescent="0.2">
      <c r="A950" t="s">
        <v>2755</v>
      </c>
      <c r="B950" t="s">
        <v>7284</v>
      </c>
      <c r="C950">
        <v>15256830</v>
      </c>
      <c r="D950" t="s">
        <v>1755</v>
      </c>
      <c r="E950">
        <v>72139831</v>
      </c>
      <c r="F950" t="s">
        <v>1702</v>
      </c>
      <c r="H950" t="s">
        <v>49</v>
      </c>
      <c r="I950">
        <v>42.309399999999997</v>
      </c>
      <c r="J950">
        <v>-71.046719999999993</v>
      </c>
      <c r="K950" t="s">
        <v>21</v>
      </c>
      <c r="L950">
        <v>100</v>
      </c>
      <c r="M950">
        <v>1</v>
      </c>
      <c r="N950">
        <v>262</v>
      </c>
      <c r="O950" s="1">
        <v>44808</v>
      </c>
      <c r="P950">
        <v>3.65</v>
      </c>
      <c r="Q950">
        <v>4</v>
      </c>
      <c r="R950">
        <v>299</v>
      </c>
      <c r="S950">
        <v>51</v>
      </c>
      <c r="T950" t="s">
        <v>1703</v>
      </c>
    </row>
    <row r="951" spans="1:20" x14ac:dyDescent="0.2">
      <c r="A951" t="s">
        <v>2755</v>
      </c>
      <c r="B951" t="s">
        <v>7284</v>
      </c>
      <c r="C951">
        <v>15281436</v>
      </c>
      <c r="D951" t="s">
        <v>1756</v>
      </c>
      <c r="E951">
        <v>5618949</v>
      </c>
      <c r="F951" t="s">
        <v>723</v>
      </c>
      <c r="H951" t="s">
        <v>24</v>
      </c>
      <c r="I951">
        <v>42.378140000000002</v>
      </c>
      <c r="J951">
        <v>-71.032719999999998</v>
      </c>
      <c r="K951" t="s">
        <v>25</v>
      </c>
      <c r="L951">
        <v>92</v>
      </c>
      <c r="M951">
        <v>29</v>
      </c>
      <c r="N951">
        <v>62</v>
      </c>
      <c r="O951" s="1">
        <v>44165</v>
      </c>
      <c r="P951">
        <v>0.91</v>
      </c>
      <c r="Q951">
        <v>7</v>
      </c>
      <c r="R951">
        <v>81</v>
      </c>
      <c r="S951">
        <v>0</v>
      </c>
      <c r="T951" t="s">
        <v>1757</v>
      </c>
    </row>
    <row r="952" spans="1:20" x14ac:dyDescent="0.2">
      <c r="A952" t="s">
        <v>2755</v>
      </c>
      <c r="B952" t="s">
        <v>7284</v>
      </c>
      <c r="C952">
        <v>15296865</v>
      </c>
      <c r="D952" t="s">
        <v>1758</v>
      </c>
      <c r="E952">
        <v>1012005</v>
      </c>
      <c r="F952" t="s">
        <v>1402</v>
      </c>
      <c r="H952" t="s">
        <v>136</v>
      </c>
      <c r="I952">
        <v>42.348869999999998</v>
      </c>
      <c r="J952">
        <v>-71.069239999999994</v>
      </c>
      <c r="K952" t="s">
        <v>25</v>
      </c>
      <c r="L952">
        <v>590</v>
      </c>
      <c r="M952">
        <v>91</v>
      </c>
      <c r="N952">
        <v>0</v>
      </c>
      <c r="Q952">
        <v>1</v>
      </c>
      <c r="R952">
        <v>0</v>
      </c>
      <c r="S952">
        <v>0</v>
      </c>
    </row>
    <row r="953" spans="1:20" x14ac:dyDescent="0.2">
      <c r="A953" t="s">
        <v>2755</v>
      </c>
      <c r="B953" t="s">
        <v>7284</v>
      </c>
      <c r="C953">
        <v>15313517</v>
      </c>
      <c r="D953" t="s">
        <v>1759</v>
      </c>
      <c r="E953">
        <v>85533422</v>
      </c>
      <c r="F953" t="s">
        <v>1760</v>
      </c>
      <c r="H953" t="s">
        <v>49</v>
      </c>
      <c r="I953">
        <v>42.311050000000002</v>
      </c>
      <c r="J953">
        <v>-71.049840000000003</v>
      </c>
      <c r="K953" t="s">
        <v>25</v>
      </c>
      <c r="L953">
        <v>190</v>
      </c>
      <c r="M953">
        <v>3</v>
      </c>
      <c r="N953">
        <v>114</v>
      </c>
      <c r="O953" s="1">
        <v>44814</v>
      </c>
      <c r="P953">
        <v>1.57</v>
      </c>
      <c r="Q953">
        <v>1</v>
      </c>
      <c r="R953">
        <v>332</v>
      </c>
      <c r="S953">
        <v>10</v>
      </c>
      <c r="T953" t="s">
        <v>1761</v>
      </c>
    </row>
    <row r="954" spans="1:20" x14ac:dyDescent="0.2">
      <c r="A954" t="s">
        <v>2755</v>
      </c>
      <c r="B954" t="s">
        <v>7284</v>
      </c>
      <c r="C954">
        <v>15342021</v>
      </c>
      <c r="D954" t="s">
        <v>1762</v>
      </c>
      <c r="E954">
        <v>17736943</v>
      </c>
      <c r="F954" t="s">
        <v>1763</v>
      </c>
      <c r="H954" t="s">
        <v>49</v>
      </c>
      <c r="I954">
        <v>42.307020000000001</v>
      </c>
      <c r="J954">
        <v>-71.083690000000004</v>
      </c>
      <c r="K954" t="s">
        <v>21</v>
      </c>
      <c r="L954">
        <v>65</v>
      </c>
      <c r="M954">
        <v>7</v>
      </c>
      <c r="N954">
        <v>123</v>
      </c>
      <c r="O954" s="1">
        <v>44804</v>
      </c>
      <c r="P954">
        <v>1.71</v>
      </c>
      <c r="Q954">
        <v>1</v>
      </c>
      <c r="R954">
        <v>342</v>
      </c>
      <c r="S954">
        <v>13</v>
      </c>
      <c r="T954" t="s">
        <v>1764</v>
      </c>
    </row>
    <row r="955" spans="1:20" x14ac:dyDescent="0.2">
      <c r="A955" t="s">
        <v>2755</v>
      </c>
      <c r="B955" t="s">
        <v>7284</v>
      </c>
      <c r="C955">
        <v>15376003</v>
      </c>
      <c r="D955" t="s">
        <v>1765</v>
      </c>
      <c r="E955">
        <v>98244983</v>
      </c>
      <c r="F955" t="s">
        <v>1766</v>
      </c>
      <c r="H955" t="s">
        <v>114</v>
      </c>
      <c r="I955">
        <v>42.333849999999998</v>
      </c>
      <c r="J955">
        <v>-71.045689999999993</v>
      </c>
      <c r="K955" t="s">
        <v>21</v>
      </c>
      <c r="L955">
        <v>127</v>
      </c>
      <c r="M955">
        <v>2</v>
      </c>
      <c r="N955">
        <v>246</v>
      </c>
      <c r="O955" s="1">
        <v>44815</v>
      </c>
      <c r="P955">
        <v>3.46</v>
      </c>
      <c r="Q955">
        <v>1</v>
      </c>
      <c r="R955">
        <v>111</v>
      </c>
      <c r="S955">
        <v>62</v>
      </c>
      <c r="T955" t="s">
        <v>1767</v>
      </c>
    </row>
    <row r="956" spans="1:20" x14ac:dyDescent="0.2">
      <c r="A956" t="s">
        <v>2755</v>
      </c>
      <c r="B956" t="s">
        <v>7284</v>
      </c>
      <c r="C956">
        <v>15405175</v>
      </c>
      <c r="D956" t="s">
        <v>1768</v>
      </c>
      <c r="E956">
        <v>98610252</v>
      </c>
      <c r="F956" t="s">
        <v>399</v>
      </c>
      <c r="H956" t="s">
        <v>24</v>
      </c>
      <c r="I956">
        <v>42.379249999999999</v>
      </c>
      <c r="J956">
        <v>-71.030540000000002</v>
      </c>
      <c r="K956" t="s">
        <v>25</v>
      </c>
      <c r="L956">
        <v>179</v>
      </c>
      <c r="M956">
        <v>2</v>
      </c>
      <c r="N956">
        <v>140</v>
      </c>
      <c r="O956" s="1">
        <v>44809</v>
      </c>
      <c r="P956">
        <v>1.95</v>
      </c>
      <c r="Q956">
        <v>1</v>
      </c>
      <c r="R956">
        <v>18</v>
      </c>
      <c r="S956">
        <v>20</v>
      </c>
      <c r="T956" t="s">
        <v>1769</v>
      </c>
    </row>
    <row r="957" spans="1:20" x14ac:dyDescent="0.2">
      <c r="A957" t="s">
        <v>2755</v>
      </c>
      <c r="B957" t="s">
        <v>7284</v>
      </c>
      <c r="C957">
        <v>15423085</v>
      </c>
      <c r="D957" t="s">
        <v>1770</v>
      </c>
      <c r="E957">
        <v>31340713</v>
      </c>
      <c r="F957" t="s">
        <v>897</v>
      </c>
      <c r="H957" t="s">
        <v>278</v>
      </c>
      <c r="I957">
        <v>42.335859999999997</v>
      </c>
      <c r="J957">
        <v>-71.112759999999994</v>
      </c>
      <c r="K957" t="s">
        <v>25</v>
      </c>
      <c r="L957">
        <v>186</v>
      </c>
      <c r="M957">
        <v>2</v>
      </c>
      <c r="N957">
        <v>193</v>
      </c>
      <c r="O957" s="1">
        <v>44781</v>
      </c>
      <c r="P957">
        <v>2.72</v>
      </c>
      <c r="Q957">
        <v>50</v>
      </c>
      <c r="R957">
        <v>208</v>
      </c>
      <c r="S957">
        <v>35</v>
      </c>
    </row>
    <row r="958" spans="1:20" x14ac:dyDescent="0.2">
      <c r="A958" t="s">
        <v>2755</v>
      </c>
      <c r="B958" t="s">
        <v>7284</v>
      </c>
      <c r="C958">
        <v>15453527</v>
      </c>
      <c r="D958" t="s">
        <v>1771</v>
      </c>
      <c r="E958">
        <v>18517776</v>
      </c>
      <c r="F958" t="s">
        <v>546</v>
      </c>
      <c r="H958" t="s">
        <v>28</v>
      </c>
      <c r="I958">
        <v>42.313130000000001</v>
      </c>
      <c r="J958">
        <v>-71.093350000000001</v>
      </c>
      <c r="K958" t="s">
        <v>21</v>
      </c>
      <c r="L958">
        <v>36</v>
      </c>
      <c r="M958">
        <v>150</v>
      </c>
      <c r="N958">
        <v>5</v>
      </c>
      <c r="O958" s="1">
        <v>43128</v>
      </c>
      <c r="P958">
        <v>7.0000000000000007E-2</v>
      </c>
      <c r="Q958">
        <v>31</v>
      </c>
      <c r="R958">
        <v>365</v>
      </c>
      <c r="S958">
        <v>0</v>
      </c>
    </row>
    <row r="959" spans="1:20" x14ac:dyDescent="0.2">
      <c r="A959" t="s">
        <v>2755</v>
      </c>
      <c r="B959" t="s">
        <v>7284</v>
      </c>
      <c r="C959">
        <v>15512578</v>
      </c>
      <c r="D959" t="s">
        <v>1772</v>
      </c>
      <c r="E959">
        <v>11659356</v>
      </c>
      <c r="F959" t="s">
        <v>1773</v>
      </c>
      <c r="H959" t="s">
        <v>37</v>
      </c>
      <c r="I959">
        <v>42.366720000000001</v>
      </c>
      <c r="J959">
        <v>-71.099379999999996</v>
      </c>
      <c r="K959" t="s">
        <v>25</v>
      </c>
      <c r="L959">
        <v>165</v>
      </c>
      <c r="M959">
        <v>2</v>
      </c>
      <c r="N959">
        <v>243</v>
      </c>
      <c r="O959" s="1">
        <v>44817</v>
      </c>
      <c r="P959">
        <v>3.56</v>
      </c>
      <c r="Q959">
        <v>1</v>
      </c>
      <c r="R959">
        <v>285</v>
      </c>
      <c r="S959">
        <v>61</v>
      </c>
      <c r="T959" t="s">
        <v>1774</v>
      </c>
    </row>
    <row r="960" spans="1:20" x14ac:dyDescent="0.2">
      <c r="A960" t="s">
        <v>2755</v>
      </c>
      <c r="B960" t="s">
        <v>7284</v>
      </c>
      <c r="C960">
        <v>15521407</v>
      </c>
      <c r="D960" t="s">
        <v>1775</v>
      </c>
      <c r="E960">
        <v>72139831</v>
      </c>
      <c r="F960" t="s">
        <v>1702</v>
      </c>
      <c r="H960" t="s">
        <v>49</v>
      </c>
      <c r="I960">
        <v>42.309179999999998</v>
      </c>
      <c r="J960">
        <v>-71.046430000000001</v>
      </c>
      <c r="K960" t="s">
        <v>21</v>
      </c>
      <c r="L960">
        <v>75</v>
      </c>
      <c r="M960">
        <v>1</v>
      </c>
      <c r="N960">
        <v>178</v>
      </c>
      <c r="O960" s="1">
        <v>44081</v>
      </c>
      <c r="P960">
        <v>2.4900000000000002</v>
      </c>
      <c r="Q960">
        <v>4</v>
      </c>
      <c r="R960">
        <v>1</v>
      </c>
      <c r="S960">
        <v>0</v>
      </c>
      <c r="T960" t="s">
        <v>1703</v>
      </c>
    </row>
    <row r="961" spans="1:20" x14ac:dyDescent="0.2">
      <c r="A961" t="s">
        <v>2755</v>
      </c>
      <c r="B961" t="s">
        <v>7284</v>
      </c>
      <c r="C961">
        <v>15523233</v>
      </c>
      <c r="D961" t="s">
        <v>1776</v>
      </c>
      <c r="E961">
        <v>87618246</v>
      </c>
      <c r="F961" t="s">
        <v>962</v>
      </c>
      <c r="H961" t="s">
        <v>37</v>
      </c>
      <c r="I961">
        <v>42.37433</v>
      </c>
      <c r="J961">
        <v>-71.130240000000001</v>
      </c>
      <c r="K961" t="s">
        <v>25</v>
      </c>
      <c r="L961">
        <v>279</v>
      </c>
      <c r="M961">
        <v>1</v>
      </c>
      <c r="N961">
        <v>263</v>
      </c>
      <c r="O961" s="1">
        <v>44803</v>
      </c>
      <c r="P961">
        <v>3.66</v>
      </c>
      <c r="Q961">
        <v>3</v>
      </c>
      <c r="R961">
        <v>288</v>
      </c>
      <c r="S961">
        <v>70</v>
      </c>
      <c r="T961" t="s">
        <v>1777</v>
      </c>
    </row>
    <row r="962" spans="1:20" x14ac:dyDescent="0.2">
      <c r="A962" t="s">
        <v>2755</v>
      </c>
      <c r="B962" t="s">
        <v>7284</v>
      </c>
      <c r="C962">
        <v>15559436</v>
      </c>
      <c r="D962" t="s">
        <v>1778</v>
      </c>
      <c r="E962">
        <v>100180968</v>
      </c>
      <c r="F962" t="s">
        <v>412</v>
      </c>
      <c r="H962" t="s">
        <v>37</v>
      </c>
      <c r="I962">
        <v>42.353299999999997</v>
      </c>
      <c r="J962">
        <v>-71.128330000000005</v>
      </c>
      <c r="K962" t="s">
        <v>25</v>
      </c>
      <c r="L962">
        <v>109</v>
      </c>
      <c r="M962">
        <v>29</v>
      </c>
      <c r="N962">
        <v>401</v>
      </c>
      <c r="O962" s="1">
        <v>44776</v>
      </c>
      <c r="P962">
        <v>5.85</v>
      </c>
      <c r="Q962">
        <v>1</v>
      </c>
      <c r="R962">
        <v>177</v>
      </c>
      <c r="S962">
        <v>4</v>
      </c>
      <c r="T962" t="s">
        <v>1779</v>
      </c>
    </row>
    <row r="963" spans="1:20" x14ac:dyDescent="0.2">
      <c r="A963" t="s">
        <v>2755</v>
      </c>
      <c r="B963" t="s">
        <v>7284</v>
      </c>
      <c r="C963">
        <v>15581608</v>
      </c>
      <c r="D963" t="s">
        <v>1780</v>
      </c>
      <c r="E963">
        <v>44341268</v>
      </c>
      <c r="F963" t="s">
        <v>1781</v>
      </c>
      <c r="H963" t="s">
        <v>44</v>
      </c>
      <c r="I963">
        <v>42.347670000000001</v>
      </c>
      <c r="J963">
        <v>-71.08475</v>
      </c>
      <c r="K963" t="s">
        <v>25</v>
      </c>
      <c r="L963">
        <v>249</v>
      </c>
      <c r="M963">
        <v>3</v>
      </c>
      <c r="N963">
        <v>183</v>
      </c>
      <c r="O963" s="1">
        <v>44814</v>
      </c>
      <c r="P963">
        <v>2.5499999999999998</v>
      </c>
      <c r="Q963">
        <v>2</v>
      </c>
      <c r="R963">
        <v>50</v>
      </c>
      <c r="S963">
        <v>33</v>
      </c>
      <c r="T963" t="s">
        <v>90</v>
      </c>
    </row>
    <row r="964" spans="1:20" x14ac:dyDescent="0.2">
      <c r="A964" t="s">
        <v>2755</v>
      </c>
      <c r="B964" t="s">
        <v>7284</v>
      </c>
      <c r="C964">
        <v>15582062</v>
      </c>
      <c r="D964" t="s">
        <v>1782</v>
      </c>
      <c r="E964">
        <v>44341268</v>
      </c>
      <c r="F964" t="s">
        <v>1781</v>
      </c>
      <c r="H964" t="s">
        <v>44</v>
      </c>
      <c r="I964">
        <v>42.347619999999999</v>
      </c>
      <c r="J964">
        <v>-71.085790000000003</v>
      </c>
      <c r="K964" t="s">
        <v>25</v>
      </c>
      <c r="L964">
        <v>249</v>
      </c>
      <c r="M964">
        <v>3</v>
      </c>
      <c r="N964">
        <v>173</v>
      </c>
      <c r="O964" s="1">
        <v>44815</v>
      </c>
      <c r="P964">
        <v>2.42</v>
      </c>
      <c r="Q964">
        <v>2</v>
      </c>
      <c r="R964">
        <v>54</v>
      </c>
      <c r="S964">
        <v>20</v>
      </c>
      <c r="T964" t="s">
        <v>90</v>
      </c>
    </row>
    <row r="965" spans="1:20" x14ac:dyDescent="0.2">
      <c r="A965" t="s">
        <v>2755</v>
      </c>
      <c r="B965" t="s">
        <v>7284</v>
      </c>
      <c r="C965">
        <v>15660279</v>
      </c>
      <c r="D965" t="s">
        <v>1783</v>
      </c>
      <c r="E965">
        <v>66257167</v>
      </c>
      <c r="F965" t="s">
        <v>1784</v>
      </c>
      <c r="H965" t="s">
        <v>136</v>
      </c>
      <c r="I965">
        <v>42.350270000000002</v>
      </c>
      <c r="J965">
        <v>-71.068529999999996</v>
      </c>
      <c r="K965" t="s">
        <v>25</v>
      </c>
      <c r="L965">
        <v>471</v>
      </c>
      <c r="M965">
        <v>2</v>
      </c>
      <c r="N965">
        <v>244</v>
      </c>
      <c r="O965" s="1">
        <v>44801</v>
      </c>
      <c r="P965">
        <v>3.42</v>
      </c>
      <c r="Q965">
        <v>3</v>
      </c>
      <c r="R965">
        <v>99</v>
      </c>
      <c r="S965">
        <v>45</v>
      </c>
      <c r="T965" t="s">
        <v>1785</v>
      </c>
    </row>
    <row r="966" spans="1:20" x14ac:dyDescent="0.2">
      <c r="A966" t="s">
        <v>2755</v>
      </c>
      <c r="B966" t="s">
        <v>7284</v>
      </c>
      <c r="C966">
        <v>15665707</v>
      </c>
      <c r="D966" t="s">
        <v>1786</v>
      </c>
      <c r="E966">
        <v>16052189</v>
      </c>
      <c r="F966" t="s">
        <v>458</v>
      </c>
      <c r="H966" t="s">
        <v>463</v>
      </c>
      <c r="I966">
        <v>42.237400000000001</v>
      </c>
      <c r="J966">
        <v>-71.132530000000003</v>
      </c>
      <c r="K966" t="s">
        <v>21</v>
      </c>
      <c r="L966">
        <v>39</v>
      </c>
      <c r="M966">
        <v>91</v>
      </c>
      <c r="N966">
        <v>8</v>
      </c>
      <c r="O966" s="1">
        <v>43673</v>
      </c>
      <c r="P966">
        <v>0.11</v>
      </c>
      <c r="Q966">
        <v>5</v>
      </c>
      <c r="R966">
        <v>0</v>
      </c>
      <c r="S966">
        <v>0</v>
      </c>
    </row>
    <row r="967" spans="1:20" x14ac:dyDescent="0.2">
      <c r="A967" t="s">
        <v>2755</v>
      </c>
      <c r="B967" t="s">
        <v>7284</v>
      </c>
      <c r="C967">
        <v>15665935</v>
      </c>
      <c r="D967" t="s">
        <v>1787</v>
      </c>
      <c r="E967">
        <v>16052189</v>
      </c>
      <c r="F967" t="s">
        <v>458</v>
      </c>
      <c r="H967" t="s">
        <v>463</v>
      </c>
      <c r="I967">
        <v>42.235469999999999</v>
      </c>
      <c r="J967">
        <v>-71.131</v>
      </c>
      <c r="K967" t="s">
        <v>21</v>
      </c>
      <c r="L967">
        <v>30</v>
      </c>
      <c r="M967">
        <v>91</v>
      </c>
      <c r="N967">
        <v>6</v>
      </c>
      <c r="O967" s="1">
        <v>43830</v>
      </c>
      <c r="P967">
        <v>0.12</v>
      </c>
      <c r="Q967">
        <v>5</v>
      </c>
      <c r="R967">
        <v>308</v>
      </c>
      <c r="S967">
        <v>0</v>
      </c>
    </row>
    <row r="968" spans="1:20" x14ac:dyDescent="0.2">
      <c r="A968" t="s">
        <v>2755</v>
      </c>
      <c r="B968" t="s">
        <v>7284</v>
      </c>
      <c r="C968">
        <v>15702714</v>
      </c>
      <c r="D968" t="s">
        <v>1788</v>
      </c>
      <c r="E968">
        <v>21687132</v>
      </c>
      <c r="F968" t="s">
        <v>128</v>
      </c>
      <c r="H968" t="s">
        <v>37</v>
      </c>
      <c r="I968">
        <v>42.34825</v>
      </c>
      <c r="J968">
        <v>-71.125550000000004</v>
      </c>
      <c r="K968" t="s">
        <v>25</v>
      </c>
      <c r="L968">
        <v>3500</v>
      </c>
      <c r="M968">
        <v>5</v>
      </c>
      <c r="N968">
        <v>0</v>
      </c>
      <c r="Q968">
        <v>1</v>
      </c>
      <c r="R968">
        <v>364</v>
      </c>
      <c r="S968">
        <v>0</v>
      </c>
    </row>
    <row r="969" spans="1:20" x14ac:dyDescent="0.2">
      <c r="A969" t="s">
        <v>2755</v>
      </c>
      <c r="B969" t="s">
        <v>7284</v>
      </c>
      <c r="C969">
        <v>15714436</v>
      </c>
      <c r="D969" t="s">
        <v>1789</v>
      </c>
      <c r="E969">
        <v>7651528</v>
      </c>
      <c r="F969" t="s">
        <v>766</v>
      </c>
      <c r="H969" t="s">
        <v>24</v>
      </c>
      <c r="I969">
        <v>42.36524</v>
      </c>
      <c r="J969">
        <v>-71.030799999999999</v>
      </c>
      <c r="K969" t="s">
        <v>25</v>
      </c>
      <c r="L969">
        <v>119</v>
      </c>
      <c r="M969">
        <v>4</v>
      </c>
      <c r="N969">
        <v>32</v>
      </c>
      <c r="O969" s="1">
        <v>44314</v>
      </c>
      <c r="P969">
        <v>0.62</v>
      </c>
      <c r="Q969">
        <v>1</v>
      </c>
      <c r="R969">
        <v>0</v>
      </c>
      <c r="S969">
        <v>0</v>
      </c>
      <c r="T969" t="s">
        <v>1790</v>
      </c>
    </row>
    <row r="970" spans="1:20" x14ac:dyDescent="0.2">
      <c r="A970" t="s">
        <v>2755</v>
      </c>
      <c r="B970" t="s">
        <v>7284</v>
      </c>
      <c r="C970">
        <v>15773389</v>
      </c>
      <c r="D970" t="s">
        <v>1791</v>
      </c>
      <c r="E970">
        <v>78923625</v>
      </c>
      <c r="F970" t="s">
        <v>1792</v>
      </c>
      <c r="H970" t="s">
        <v>52</v>
      </c>
      <c r="I970">
        <v>42.347729999999999</v>
      </c>
      <c r="J970">
        <v>-71.093990000000005</v>
      </c>
      <c r="K970" t="s">
        <v>21</v>
      </c>
      <c r="L970">
        <v>65</v>
      </c>
      <c r="M970">
        <v>91</v>
      </c>
      <c r="N970">
        <v>4</v>
      </c>
      <c r="O970" s="1">
        <v>42915</v>
      </c>
      <c r="P970">
        <v>0.06</v>
      </c>
      <c r="Q970">
        <v>1</v>
      </c>
      <c r="R970">
        <v>0</v>
      </c>
      <c r="S970">
        <v>0</v>
      </c>
    </row>
    <row r="971" spans="1:20" x14ac:dyDescent="0.2">
      <c r="A971" t="s">
        <v>2755</v>
      </c>
      <c r="B971" t="s">
        <v>7284</v>
      </c>
      <c r="C971">
        <v>15788977</v>
      </c>
      <c r="D971" t="s">
        <v>1793</v>
      </c>
      <c r="E971">
        <v>102134649</v>
      </c>
      <c r="F971" t="s">
        <v>1794</v>
      </c>
      <c r="H971" t="s">
        <v>37</v>
      </c>
      <c r="I971">
        <v>42.378579999999999</v>
      </c>
      <c r="J971">
        <v>-71.122969999999995</v>
      </c>
      <c r="K971" t="s">
        <v>25</v>
      </c>
      <c r="L971">
        <v>277</v>
      </c>
      <c r="M971">
        <v>1</v>
      </c>
      <c r="N971">
        <v>61</v>
      </c>
      <c r="O971" s="1">
        <v>44788</v>
      </c>
      <c r="P971">
        <v>0.87</v>
      </c>
      <c r="Q971">
        <v>1</v>
      </c>
      <c r="R971">
        <v>162</v>
      </c>
      <c r="S971">
        <v>23</v>
      </c>
      <c r="T971" t="s">
        <v>729</v>
      </c>
    </row>
    <row r="972" spans="1:20" x14ac:dyDescent="0.2">
      <c r="A972" t="s">
        <v>2755</v>
      </c>
      <c r="B972" t="s">
        <v>7284</v>
      </c>
      <c r="C972">
        <v>15797699</v>
      </c>
      <c r="D972" t="s">
        <v>1795</v>
      </c>
      <c r="E972">
        <v>28123912</v>
      </c>
      <c r="F972" t="s">
        <v>888</v>
      </c>
      <c r="H972" t="s">
        <v>41</v>
      </c>
      <c r="I972">
        <v>42.358440000000002</v>
      </c>
      <c r="J972">
        <v>-71.063580000000002</v>
      </c>
      <c r="K972" t="s">
        <v>25</v>
      </c>
      <c r="L972">
        <v>80</v>
      </c>
      <c r="M972">
        <v>91</v>
      </c>
      <c r="N972">
        <v>106</v>
      </c>
      <c r="O972" s="1">
        <v>44661</v>
      </c>
      <c r="P972">
        <v>1.5</v>
      </c>
      <c r="Q972">
        <v>2</v>
      </c>
      <c r="R972">
        <v>15</v>
      </c>
      <c r="S972">
        <v>1</v>
      </c>
    </row>
    <row r="973" spans="1:20" x14ac:dyDescent="0.2">
      <c r="A973" t="s">
        <v>2755</v>
      </c>
      <c r="B973" t="s">
        <v>7284</v>
      </c>
      <c r="C973">
        <v>15802157</v>
      </c>
      <c r="D973" t="s">
        <v>1796</v>
      </c>
      <c r="E973">
        <v>31340713</v>
      </c>
      <c r="F973" t="s">
        <v>897</v>
      </c>
      <c r="H973" t="s">
        <v>52</v>
      </c>
      <c r="I973">
        <v>42.346170000000001</v>
      </c>
      <c r="J973">
        <v>-71.107230000000001</v>
      </c>
      <c r="K973" t="s">
        <v>25</v>
      </c>
      <c r="L973">
        <v>105</v>
      </c>
      <c r="M973">
        <v>2</v>
      </c>
      <c r="N973">
        <v>188</v>
      </c>
      <c r="O973" s="1">
        <v>44809</v>
      </c>
      <c r="P973">
        <v>2.65</v>
      </c>
      <c r="Q973">
        <v>50</v>
      </c>
      <c r="R973">
        <v>283</v>
      </c>
      <c r="S973">
        <v>42</v>
      </c>
    </row>
    <row r="974" spans="1:20" x14ac:dyDescent="0.2">
      <c r="A974" t="s">
        <v>2755</v>
      </c>
      <c r="B974" t="s">
        <v>7284</v>
      </c>
      <c r="C974">
        <v>15806569</v>
      </c>
      <c r="D974" t="s">
        <v>1797</v>
      </c>
      <c r="E974">
        <v>34926211</v>
      </c>
      <c r="F974" t="s">
        <v>1798</v>
      </c>
      <c r="H974" t="s">
        <v>34</v>
      </c>
      <c r="I974">
        <v>42.388300000000001</v>
      </c>
      <c r="J974">
        <v>-71.083359999999999</v>
      </c>
      <c r="K974" t="s">
        <v>21</v>
      </c>
      <c r="L974">
        <v>84</v>
      </c>
      <c r="M974">
        <v>2</v>
      </c>
      <c r="N974">
        <v>432</v>
      </c>
      <c r="O974" s="1">
        <v>44812</v>
      </c>
      <c r="P974">
        <v>6.05</v>
      </c>
      <c r="Q974">
        <v>3</v>
      </c>
      <c r="R974">
        <v>17</v>
      </c>
      <c r="S974">
        <v>75</v>
      </c>
    </row>
    <row r="975" spans="1:20" x14ac:dyDescent="0.2">
      <c r="A975" t="s">
        <v>2755</v>
      </c>
      <c r="B975" t="s">
        <v>7284</v>
      </c>
      <c r="C975">
        <v>15819226</v>
      </c>
      <c r="D975" t="s">
        <v>1799</v>
      </c>
      <c r="E975">
        <v>5139380</v>
      </c>
      <c r="F975" t="s">
        <v>1800</v>
      </c>
      <c r="H975" t="s">
        <v>44</v>
      </c>
      <c r="I975">
        <v>42.35125</v>
      </c>
      <c r="J975">
        <v>-71.086669999999998</v>
      </c>
      <c r="K975" t="s">
        <v>25</v>
      </c>
      <c r="L975">
        <v>350</v>
      </c>
      <c r="M975">
        <v>3</v>
      </c>
      <c r="N975">
        <v>32</v>
      </c>
      <c r="O975" s="1">
        <v>44710</v>
      </c>
      <c r="P975">
        <v>0.49</v>
      </c>
      <c r="Q975">
        <v>1</v>
      </c>
      <c r="R975">
        <v>262</v>
      </c>
      <c r="S975">
        <v>1</v>
      </c>
      <c r="T975" t="s">
        <v>1801</v>
      </c>
    </row>
    <row r="976" spans="1:20" x14ac:dyDescent="0.2">
      <c r="A976" t="s">
        <v>2755</v>
      </c>
      <c r="B976" t="s">
        <v>7284</v>
      </c>
      <c r="C976">
        <v>15821724</v>
      </c>
      <c r="D976" t="s">
        <v>1802</v>
      </c>
      <c r="E976">
        <v>44448784</v>
      </c>
      <c r="F976" t="s">
        <v>877</v>
      </c>
      <c r="H976" t="s">
        <v>49</v>
      </c>
      <c r="I976">
        <v>42.28</v>
      </c>
      <c r="J976">
        <v>-71.069829999999996</v>
      </c>
      <c r="K976" t="s">
        <v>25</v>
      </c>
      <c r="L976">
        <v>119</v>
      </c>
      <c r="M976">
        <v>5</v>
      </c>
      <c r="N976">
        <v>155</v>
      </c>
      <c r="O976" s="1">
        <v>44798</v>
      </c>
      <c r="P976">
        <v>2.97</v>
      </c>
      <c r="Q976">
        <v>1</v>
      </c>
      <c r="R976">
        <v>188</v>
      </c>
      <c r="S976">
        <v>29</v>
      </c>
      <c r="T976" t="s">
        <v>1803</v>
      </c>
    </row>
    <row r="977" spans="1:20" x14ac:dyDescent="0.2">
      <c r="A977" t="s">
        <v>2755</v>
      </c>
      <c r="B977" t="s">
        <v>7284</v>
      </c>
      <c r="C977">
        <v>15832498</v>
      </c>
      <c r="D977" t="s">
        <v>1804</v>
      </c>
      <c r="E977">
        <v>102515900</v>
      </c>
      <c r="F977" t="s">
        <v>1805</v>
      </c>
      <c r="H977" t="s">
        <v>59</v>
      </c>
      <c r="I977">
        <v>42.317639999999997</v>
      </c>
      <c r="J977">
        <v>-71.109219999999993</v>
      </c>
      <c r="K977" t="s">
        <v>25</v>
      </c>
      <c r="L977">
        <v>281</v>
      </c>
      <c r="M977">
        <v>7</v>
      </c>
      <c r="N977">
        <v>57</v>
      </c>
      <c r="O977" s="1">
        <v>44812</v>
      </c>
      <c r="P977">
        <v>1.05</v>
      </c>
      <c r="Q977">
        <v>1</v>
      </c>
      <c r="R977">
        <v>284</v>
      </c>
      <c r="S977">
        <v>13</v>
      </c>
      <c r="T977" t="s">
        <v>1806</v>
      </c>
    </row>
    <row r="978" spans="1:20" x14ac:dyDescent="0.2">
      <c r="A978" t="s">
        <v>2755</v>
      </c>
      <c r="B978" t="s">
        <v>7284</v>
      </c>
      <c r="C978">
        <v>15899461</v>
      </c>
      <c r="D978" t="s">
        <v>1807</v>
      </c>
      <c r="E978">
        <v>102872340</v>
      </c>
      <c r="F978" t="s">
        <v>133</v>
      </c>
      <c r="H978" t="s">
        <v>119</v>
      </c>
      <c r="I978">
        <v>42.335549999999998</v>
      </c>
      <c r="J978">
        <v>-71.115409999999997</v>
      </c>
      <c r="K978" t="s">
        <v>25</v>
      </c>
      <c r="L978">
        <v>461</v>
      </c>
      <c r="M978">
        <v>2</v>
      </c>
      <c r="N978">
        <v>91</v>
      </c>
      <c r="O978" s="1">
        <v>44814</v>
      </c>
      <c r="P978">
        <v>1.36</v>
      </c>
      <c r="Q978">
        <v>1</v>
      </c>
      <c r="R978">
        <v>317</v>
      </c>
      <c r="S978">
        <v>15</v>
      </c>
    </row>
    <row r="979" spans="1:20" x14ac:dyDescent="0.2">
      <c r="A979" t="s">
        <v>2755</v>
      </c>
      <c r="B979" t="s">
        <v>7284</v>
      </c>
      <c r="C979">
        <v>15929332</v>
      </c>
      <c r="D979" t="s">
        <v>1808</v>
      </c>
      <c r="E979">
        <v>35489146</v>
      </c>
      <c r="F979" t="s">
        <v>1809</v>
      </c>
      <c r="H979" t="s">
        <v>37</v>
      </c>
      <c r="I979">
        <v>42.366120000000002</v>
      </c>
      <c r="J979">
        <v>-71.1036</v>
      </c>
      <c r="K979" t="s">
        <v>25</v>
      </c>
      <c r="L979">
        <v>376</v>
      </c>
      <c r="M979">
        <v>2</v>
      </c>
      <c r="N979">
        <v>223</v>
      </c>
      <c r="O979" s="1">
        <v>44788</v>
      </c>
      <c r="P979">
        <v>3.16</v>
      </c>
      <c r="Q979">
        <v>2</v>
      </c>
      <c r="R979">
        <v>23</v>
      </c>
      <c r="S979">
        <v>30</v>
      </c>
      <c r="T979" t="s">
        <v>1810</v>
      </c>
    </row>
    <row r="980" spans="1:20" x14ac:dyDescent="0.2">
      <c r="A980" t="s">
        <v>2755</v>
      </c>
      <c r="B980" t="s">
        <v>7284</v>
      </c>
      <c r="C980">
        <v>15930566</v>
      </c>
      <c r="D980" t="s">
        <v>1811</v>
      </c>
      <c r="E980">
        <v>6626676</v>
      </c>
      <c r="F980" t="s">
        <v>1812</v>
      </c>
      <c r="H980" t="s">
        <v>37</v>
      </c>
      <c r="I980">
        <v>42.377339999999997</v>
      </c>
      <c r="J980">
        <v>-71.107050000000001</v>
      </c>
      <c r="K980" t="s">
        <v>25</v>
      </c>
      <c r="L980">
        <v>342</v>
      </c>
      <c r="M980">
        <v>4</v>
      </c>
      <c r="N980">
        <v>177</v>
      </c>
      <c r="O980" s="1">
        <v>44812</v>
      </c>
      <c r="P980">
        <v>2.81</v>
      </c>
      <c r="Q980">
        <v>1</v>
      </c>
      <c r="R980">
        <v>289</v>
      </c>
      <c r="S980">
        <v>41</v>
      </c>
      <c r="T980" t="s">
        <v>1813</v>
      </c>
    </row>
    <row r="981" spans="1:20" x14ac:dyDescent="0.2">
      <c r="A981" t="s">
        <v>2755</v>
      </c>
      <c r="B981" t="s">
        <v>7284</v>
      </c>
      <c r="C981">
        <v>15974807</v>
      </c>
      <c r="D981" t="s">
        <v>1814</v>
      </c>
      <c r="E981">
        <v>10250028</v>
      </c>
      <c r="F981" t="s">
        <v>43</v>
      </c>
      <c r="H981" t="s">
        <v>37</v>
      </c>
      <c r="I981">
        <v>42.358710000000002</v>
      </c>
      <c r="J981">
        <v>-71.132490000000004</v>
      </c>
      <c r="K981" t="s">
        <v>25</v>
      </c>
      <c r="L981">
        <v>488</v>
      </c>
      <c r="M981">
        <v>1</v>
      </c>
      <c r="N981">
        <v>135</v>
      </c>
      <c r="O981" s="1">
        <v>43911</v>
      </c>
      <c r="P981">
        <v>1.9</v>
      </c>
      <c r="Q981">
        <v>2</v>
      </c>
      <c r="R981">
        <v>0</v>
      </c>
      <c r="S981">
        <v>0</v>
      </c>
      <c r="T981" t="s">
        <v>737</v>
      </c>
    </row>
    <row r="982" spans="1:20" x14ac:dyDescent="0.2">
      <c r="A982" t="s">
        <v>2755</v>
      </c>
      <c r="B982" t="s">
        <v>7284</v>
      </c>
      <c r="C982">
        <v>15981694</v>
      </c>
      <c r="D982" t="s">
        <v>1815</v>
      </c>
      <c r="E982">
        <v>103836714</v>
      </c>
      <c r="F982" t="s">
        <v>1816</v>
      </c>
      <c r="H982" t="s">
        <v>52</v>
      </c>
      <c r="I982">
        <v>42.344970000000004</v>
      </c>
      <c r="J982">
        <v>-71.100009999999997</v>
      </c>
      <c r="K982" t="s">
        <v>25</v>
      </c>
      <c r="L982">
        <v>130</v>
      </c>
      <c r="M982">
        <v>91</v>
      </c>
      <c r="N982">
        <v>1</v>
      </c>
      <c r="O982" s="1">
        <v>42802</v>
      </c>
      <c r="P982">
        <v>0.01</v>
      </c>
      <c r="Q982">
        <v>1</v>
      </c>
      <c r="R982">
        <v>0</v>
      </c>
      <c r="S982">
        <v>0</v>
      </c>
    </row>
    <row r="983" spans="1:20" x14ac:dyDescent="0.2">
      <c r="A983" t="s">
        <v>2755</v>
      </c>
      <c r="B983" t="s">
        <v>7284</v>
      </c>
      <c r="C983">
        <v>16001334</v>
      </c>
      <c r="D983" t="s">
        <v>1817</v>
      </c>
      <c r="E983">
        <v>14460209</v>
      </c>
      <c r="F983" t="s">
        <v>1818</v>
      </c>
      <c r="H983" t="s">
        <v>44</v>
      </c>
      <c r="I983">
        <v>42.353459999999998</v>
      </c>
      <c r="J983">
        <v>-71.076930000000004</v>
      </c>
      <c r="K983" t="s">
        <v>25</v>
      </c>
      <c r="L983">
        <v>166</v>
      </c>
      <c r="M983">
        <v>91</v>
      </c>
      <c r="N983">
        <v>3</v>
      </c>
      <c r="O983" s="1">
        <v>42918</v>
      </c>
      <c r="P983">
        <v>0.04</v>
      </c>
      <c r="Q983">
        <v>1</v>
      </c>
      <c r="R983">
        <v>0</v>
      </c>
      <c r="S983">
        <v>0</v>
      </c>
    </row>
    <row r="984" spans="1:20" x14ac:dyDescent="0.2">
      <c r="A984" t="s">
        <v>2755</v>
      </c>
      <c r="B984" t="s">
        <v>7284</v>
      </c>
      <c r="C984">
        <v>16012632</v>
      </c>
      <c r="D984" t="s">
        <v>1819</v>
      </c>
      <c r="E984">
        <v>51079261</v>
      </c>
      <c r="F984" t="s">
        <v>1820</v>
      </c>
      <c r="H984" t="s">
        <v>37</v>
      </c>
      <c r="I984">
        <v>42.367690000000003</v>
      </c>
      <c r="J984">
        <v>-71.108360000000005</v>
      </c>
      <c r="K984" t="s">
        <v>21</v>
      </c>
      <c r="L984">
        <v>114</v>
      </c>
      <c r="M984">
        <v>1</v>
      </c>
      <c r="N984">
        <v>11</v>
      </c>
      <c r="O984" s="1">
        <v>44709</v>
      </c>
      <c r="P984">
        <v>0.17</v>
      </c>
      <c r="Q984">
        <v>3</v>
      </c>
      <c r="R984">
        <v>2</v>
      </c>
      <c r="S984">
        <v>1</v>
      </c>
      <c r="T984">
        <v>10863</v>
      </c>
    </row>
    <row r="985" spans="1:20" x14ac:dyDescent="0.2">
      <c r="A985" t="s">
        <v>2755</v>
      </c>
      <c r="B985" t="s">
        <v>7284</v>
      </c>
      <c r="C985">
        <v>16013285</v>
      </c>
      <c r="D985" t="s">
        <v>1821</v>
      </c>
      <c r="E985">
        <v>68235152</v>
      </c>
      <c r="F985" t="s">
        <v>859</v>
      </c>
      <c r="H985" t="s">
        <v>49</v>
      </c>
      <c r="I985">
        <v>42.291809999999998</v>
      </c>
      <c r="J985">
        <v>-71.052639999999997</v>
      </c>
      <c r="K985" t="s">
        <v>25</v>
      </c>
      <c r="L985">
        <v>165</v>
      </c>
      <c r="M985">
        <v>2</v>
      </c>
      <c r="N985">
        <v>131</v>
      </c>
      <c r="O985" s="1">
        <v>44776</v>
      </c>
      <c r="P985">
        <v>2.02</v>
      </c>
      <c r="Q985">
        <v>1</v>
      </c>
      <c r="R985">
        <v>143</v>
      </c>
      <c r="S985">
        <v>27</v>
      </c>
      <c r="T985" t="s">
        <v>1822</v>
      </c>
    </row>
    <row r="986" spans="1:20" x14ac:dyDescent="0.2">
      <c r="A986" t="s">
        <v>2755</v>
      </c>
      <c r="B986" t="s">
        <v>7284</v>
      </c>
      <c r="C986">
        <v>16040760</v>
      </c>
      <c r="D986" t="s">
        <v>1823</v>
      </c>
      <c r="E986">
        <v>104174476</v>
      </c>
      <c r="F986" t="s">
        <v>1824</v>
      </c>
      <c r="H986" t="s">
        <v>37</v>
      </c>
      <c r="I986">
        <v>42.354570000000002</v>
      </c>
      <c r="J986">
        <v>-71.132930000000002</v>
      </c>
      <c r="K986" t="s">
        <v>25</v>
      </c>
      <c r="L986">
        <v>248</v>
      </c>
      <c r="M986">
        <v>91</v>
      </c>
      <c r="N986">
        <v>71</v>
      </c>
      <c r="O986" s="1">
        <v>43687</v>
      </c>
      <c r="P986">
        <v>1.04</v>
      </c>
      <c r="Q986">
        <v>2</v>
      </c>
      <c r="R986">
        <v>200</v>
      </c>
      <c r="S986">
        <v>0</v>
      </c>
    </row>
    <row r="987" spans="1:20" x14ac:dyDescent="0.2">
      <c r="A987" t="s">
        <v>2755</v>
      </c>
      <c r="B987" t="s">
        <v>7284</v>
      </c>
      <c r="C987">
        <v>16121974</v>
      </c>
      <c r="D987" t="s">
        <v>1825</v>
      </c>
      <c r="E987">
        <v>8469839</v>
      </c>
      <c r="F987" t="s">
        <v>1826</v>
      </c>
      <c r="H987" t="s">
        <v>52</v>
      </c>
      <c r="I987">
        <v>42.342449999999999</v>
      </c>
      <c r="J987">
        <v>-71.090209999999999</v>
      </c>
      <c r="K987" t="s">
        <v>21</v>
      </c>
      <c r="L987">
        <v>60</v>
      </c>
      <c r="M987">
        <v>91</v>
      </c>
      <c r="N987">
        <v>13</v>
      </c>
      <c r="O987" s="1">
        <v>42745</v>
      </c>
      <c r="P987">
        <v>0.18</v>
      </c>
      <c r="Q987">
        <v>1</v>
      </c>
      <c r="R987">
        <v>0</v>
      </c>
      <c r="S987">
        <v>0</v>
      </c>
    </row>
    <row r="988" spans="1:20" x14ac:dyDescent="0.2">
      <c r="A988" t="s">
        <v>2755</v>
      </c>
      <c r="B988" t="s">
        <v>7284</v>
      </c>
      <c r="C988">
        <v>16146887</v>
      </c>
      <c r="D988" t="s">
        <v>1827</v>
      </c>
      <c r="E988">
        <v>1364642</v>
      </c>
      <c r="F988" t="s">
        <v>1828</v>
      </c>
      <c r="H988" t="s">
        <v>34</v>
      </c>
      <c r="I988">
        <v>42.37039</v>
      </c>
      <c r="J988">
        <v>-71.080070000000006</v>
      </c>
      <c r="K988" t="s">
        <v>21</v>
      </c>
      <c r="L988">
        <v>149</v>
      </c>
      <c r="M988">
        <v>3</v>
      </c>
      <c r="N988">
        <v>121</v>
      </c>
      <c r="O988" s="1">
        <v>44660</v>
      </c>
      <c r="P988">
        <v>1.72</v>
      </c>
      <c r="Q988">
        <v>1</v>
      </c>
      <c r="R988">
        <v>0</v>
      </c>
      <c r="S988">
        <v>3</v>
      </c>
      <c r="T988" t="s">
        <v>1829</v>
      </c>
    </row>
    <row r="989" spans="1:20" x14ac:dyDescent="0.2">
      <c r="A989" t="s">
        <v>2755</v>
      </c>
      <c r="B989" t="s">
        <v>7284</v>
      </c>
      <c r="C989">
        <v>16148182</v>
      </c>
      <c r="D989" t="s">
        <v>1830</v>
      </c>
      <c r="E989">
        <v>14016102</v>
      </c>
      <c r="F989" t="s">
        <v>1561</v>
      </c>
      <c r="H989" t="s">
        <v>463</v>
      </c>
      <c r="I989">
        <v>42.262189999999997</v>
      </c>
      <c r="J989">
        <v>-71.115979999999993</v>
      </c>
      <c r="K989" t="s">
        <v>25</v>
      </c>
      <c r="L989">
        <v>171</v>
      </c>
      <c r="M989">
        <v>2</v>
      </c>
      <c r="N989">
        <v>184</v>
      </c>
      <c r="O989" s="1">
        <v>44808</v>
      </c>
      <c r="P989">
        <v>2.63</v>
      </c>
      <c r="Q989">
        <v>3</v>
      </c>
      <c r="R989">
        <v>337</v>
      </c>
      <c r="S989">
        <v>50</v>
      </c>
      <c r="T989" t="s">
        <v>1562</v>
      </c>
    </row>
    <row r="990" spans="1:20" x14ac:dyDescent="0.2">
      <c r="A990" t="s">
        <v>2755</v>
      </c>
      <c r="B990" t="s">
        <v>7284</v>
      </c>
      <c r="C990">
        <v>16156516</v>
      </c>
      <c r="D990" t="s">
        <v>1831</v>
      </c>
      <c r="E990">
        <v>3029783</v>
      </c>
      <c r="F990" t="s">
        <v>148</v>
      </c>
      <c r="H990" t="s">
        <v>34</v>
      </c>
      <c r="I990">
        <v>42.375770000000003</v>
      </c>
      <c r="J990">
        <v>-71.049030000000002</v>
      </c>
      <c r="K990" t="s">
        <v>25</v>
      </c>
      <c r="L990">
        <v>348</v>
      </c>
      <c r="M990">
        <v>2</v>
      </c>
      <c r="N990">
        <v>42</v>
      </c>
      <c r="O990" s="1">
        <v>44792</v>
      </c>
      <c r="P990">
        <v>0.64</v>
      </c>
      <c r="Q990">
        <v>5</v>
      </c>
      <c r="R990">
        <v>342</v>
      </c>
      <c r="S990">
        <v>8</v>
      </c>
      <c r="T990" t="s">
        <v>149</v>
      </c>
    </row>
    <row r="991" spans="1:20" x14ac:dyDescent="0.2">
      <c r="A991" t="s">
        <v>2755</v>
      </c>
      <c r="B991" t="s">
        <v>7284</v>
      </c>
      <c r="C991">
        <v>16203846</v>
      </c>
      <c r="D991" t="s">
        <v>1832</v>
      </c>
      <c r="E991">
        <v>64899249</v>
      </c>
      <c r="F991" t="s">
        <v>1396</v>
      </c>
      <c r="H991" t="s">
        <v>34</v>
      </c>
      <c r="I991">
        <v>42.389670000000002</v>
      </c>
      <c r="J991">
        <v>-71.091489999999993</v>
      </c>
      <c r="K991" t="s">
        <v>21</v>
      </c>
      <c r="L991">
        <v>125</v>
      </c>
      <c r="M991">
        <v>1</v>
      </c>
      <c r="N991">
        <v>16</v>
      </c>
      <c r="O991" s="1">
        <v>44810</v>
      </c>
      <c r="P991">
        <v>0.24</v>
      </c>
      <c r="Q991">
        <v>9</v>
      </c>
      <c r="R991">
        <v>330</v>
      </c>
      <c r="S991">
        <v>7</v>
      </c>
    </row>
    <row r="992" spans="1:20" x14ac:dyDescent="0.2">
      <c r="A992" t="s">
        <v>2755</v>
      </c>
      <c r="B992" t="s">
        <v>7284</v>
      </c>
      <c r="C992">
        <v>16233671</v>
      </c>
      <c r="D992" t="s">
        <v>1833</v>
      </c>
      <c r="E992">
        <v>21745230</v>
      </c>
      <c r="F992" t="s">
        <v>1436</v>
      </c>
      <c r="H992" t="s">
        <v>34</v>
      </c>
      <c r="I992">
        <v>42.38185</v>
      </c>
      <c r="J992">
        <v>-71.076930000000004</v>
      </c>
      <c r="K992" t="s">
        <v>21</v>
      </c>
      <c r="L992">
        <v>89</v>
      </c>
      <c r="M992">
        <v>2</v>
      </c>
      <c r="N992">
        <v>53</v>
      </c>
      <c r="O992" s="1">
        <v>44800</v>
      </c>
      <c r="P992">
        <v>0.84</v>
      </c>
      <c r="Q992">
        <v>11</v>
      </c>
      <c r="R992">
        <v>292</v>
      </c>
      <c r="S992">
        <v>5</v>
      </c>
      <c r="T992" t="s">
        <v>1834</v>
      </c>
    </row>
    <row r="993" spans="1:20" x14ac:dyDescent="0.2">
      <c r="A993" t="s">
        <v>2755</v>
      </c>
      <c r="B993" t="s">
        <v>7284</v>
      </c>
      <c r="C993">
        <v>16276850</v>
      </c>
      <c r="D993" t="s">
        <v>1835</v>
      </c>
      <c r="E993">
        <v>106461701</v>
      </c>
      <c r="F993" t="s">
        <v>491</v>
      </c>
      <c r="H993" t="s">
        <v>114</v>
      </c>
      <c r="I993">
        <v>42.33905</v>
      </c>
      <c r="J993">
        <v>-71.047920000000005</v>
      </c>
      <c r="K993" t="s">
        <v>25</v>
      </c>
      <c r="L993">
        <v>120</v>
      </c>
      <c r="M993">
        <v>91</v>
      </c>
      <c r="N993">
        <v>20</v>
      </c>
      <c r="O993" s="1">
        <v>43777</v>
      </c>
      <c r="P993">
        <v>0.3</v>
      </c>
      <c r="Q993">
        <v>1</v>
      </c>
      <c r="R993">
        <v>0</v>
      </c>
      <c r="S993">
        <v>0</v>
      </c>
    </row>
    <row r="994" spans="1:20" x14ac:dyDescent="0.2">
      <c r="A994" t="s">
        <v>2755</v>
      </c>
      <c r="B994" t="s">
        <v>7284</v>
      </c>
      <c r="C994">
        <v>16289640</v>
      </c>
      <c r="D994" t="s">
        <v>1836</v>
      </c>
      <c r="E994">
        <v>33919971</v>
      </c>
      <c r="F994" t="s">
        <v>1837</v>
      </c>
      <c r="H994" t="s">
        <v>20</v>
      </c>
      <c r="I994">
        <v>42.337629999999997</v>
      </c>
      <c r="J994">
        <v>-71.145979999999994</v>
      </c>
      <c r="K994" t="s">
        <v>25</v>
      </c>
      <c r="L994">
        <v>102</v>
      </c>
      <c r="M994">
        <v>28</v>
      </c>
      <c r="N994">
        <v>65</v>
      </c>
      <c r="O994" s="1">
        <v>44781</v>
      </c>
      <c r="P994">
        <v>0.95</v>
      </c>
      <c r="Q994">
        <v>1</v>
      </c>
      <c r="R994">
        <v>272</v>
      </c>
      <c r="S994">
        <v>2</v>
      </c>
    </row>
    <row r="995" spans="1:20" x14ac:dyDescent="0.2">
      <c r="A995" t="s">
        <v>2755</v>
      </c>
      <c r="B995" t="s">
        <v>7284</v>
      </c>
      <c r="C995">
        <v>16351037</v>
      </c>
      <c r="D995" t="s">
        <v>1838</v>
      </c>
      <c r="E995">
        <v>25278528</v>
      </c>
      <c r="F995" t="s">
        <v>1839</v>
      </c>
      <c r="H995" t="s">
        <v>357</v>
      </c>
      <c r="I995">
        <v>42.36486</v>
      </c>
      <c r="J995">
        <v>-71.066689999999994</v>
      </c>
      <c r="K995" t="s">
        <v>25</v>
      </c>
      <c r="L995">
        <v>175</v>
      </c>
      <c r="M995">
        <v>91</v>
      </c>
      <c r="N995">
        <v>14</v>
      </c>
      <c r="O995" s="1">
        <v>43682</v>
      </c>
      <c r="P995">
        <v>0.22</v>
      </c>
      <c r="Q995">
        <v>1</v>
      </c>
      <c r="R995">
        <v>87</v>
      </c>
      <c r="S995">
        <v>0</v>
      </c>
    </row>
    <row r="996" spans="1:20" x14ac:dyDescent="0.2">
      <c r="A996" t="s">
        <v>2755</v>
      </c>
      <c r="B996" t="s">
        <v>7284</v>
      </c>
      <c r="C996">
        <v>16361055</v>
      </c>
      <c r="D996" t="s">
        <v>1840</v>
      </c>
      <c r="E996">
        <v>107139150</v>
      </c>
      <c r="F996" t="s">
        <v>40</v>
      </c>
      <c r="H996" t="s">
        <v>37</v>
      </c>
      <c r="I996">
        <v>42.375059999999998</v>
      </c>
      <c r="J996">
        <v>-71.125060000000005</v>
      </c>
      <c r="K996" t="s">
        <v>25</v>
      </c>
      <c r="L996">
        <v>350</v>
      </c>
      <c r="M996">
        <v>2</v>
      </c>
      <c r="N996">
        <v>145</v>
      </c>
      <c r="O996" s="1">
        <v>44808</v>
      </c>
      <c r="P996">
        <v>2.14</v>
      </c>
      <c r="Q996">
        <v>1</v>
      </c>
      <c r="R996">
        <v>305</v>
      </c>
      <c r="S996">
        <v>51</v>
      </c>
      <c r="T996" t="s">
        <v>1841</v>
      </c>
    </row>
    <row r="997" spans="1:20" x14ac:dyDescent="0.2">
      <c r="A997" t="s">
        <v>2755</v>
      </c>
      <c r="B997" t="s">
        <v>7284</v>
      </c>
      <c r="C997">
        <v>16364879</v>
      </c>
      <c r="D997" t="s">
        <v>1842</v>
      </c>
      <c r="E997">
        <v>21745230</v>
      </c>
      <c r="F997" t="s">
        <v>1436</v>
      </c>
      <c r="H997" t="s">
        <v>34</v>
      </c>
      <c r="I997">
        <v>42.383789999999998</v>
      </c>
      <c r="J997">
        <v>-71.078299999999999</v>
      </c>
      <c r="K997" t="s">
        <v>21</v>
      </c>
      <c r="L997">
        <v>145</v>
      </c>
      <c r="M997">
        <v>2</v>
      </c>
      <c r="N997">
        <v>148</v>
      </c>
      <c r="O997" s="1">
        <v>44808</v>
      </c>
      <c r="P997">
        <v>2.13</v>
      </c>
      <c r="Q997">
        <v>11</v>
      </c>
      <c r="R997">
        <v>291</v>
      </c>
      <c r="S997">
        <v>4</v>
      </c>
      <c r="T997" t="s">
        <v>1834</v>
      </c>
    </row>
    <row r="998" spans="1:20" x14ac:dyDescent="0.2">
      <c r="A998" t="s">
        <v>2755</v>
      </c>
      <c r="B998" t="s">
        <v>7284</v>
      </c>
      <c r="C998">
        <v>16379917</v>
      </c>
      <c r="D998" t="s">
        <v>1843</v>
      </c>
      <c r="E998">
        <v>16052189</v>
      </c>
      <c r="F998" t="s">
        <v>458</v>
      </c>
      <c r="H998" t="s">
        <v>463</v>
      </c>
      <c r="I998">
        <v>42.235500000000002</v>
      </c>
      <c r="J998">
        <v>-71.131339999999994</v>
      </c>
      <c r="K998" t="s">
        <v>25</v>
      </c>
      <c r="L998">
        <v>149</v>
      </c>
      <c r="M998">
        <v>29</v>
      </c>
      <c r="N998">
        <v>7</v>
      </c>
      <c r="O998" s="1">
        <v>43648</v>
      </c>
      <c r="P998">
        <v>0.1</v>
      </c>
      <c r="Q998">
        <v>5</v>
      </c>
      <c r="R998">
        <v>274</v>
      </c>
      <c r="S998">
        <v>0</v>
      </c>
    </row>
    <row r="999" spans="1:20" x14ac:dyDescent="0.2">
      <c r="A999" t="s">
        <v>2755</v>
      </c>
      <c r="B999" t="s">
        <v>7284</v>
      </c>
      <c r="C999">
        <v>16380128</v>
      </c>
      <c r="D999" t="s">
        <v>1844</v>
      </c>
      <c r="E999">
        <v>6030020</v>
      </c>
      <c r="F999" t="s">
        <v>235</v>
      </c>
      <c r="H999" t="s">
        <v>52</v>
      </c>
      <c r="I999">
        <v>42.357089999999999</v>
      </c>
      <c r="J999">
        <v>-71.109300000000005</v>
      </c>
      <c r="K999" t="s">
        <v>21</v>
      </c>
      <c r="L999">
        <v>400</v>
      </c>
      <c r="M999">
        <v>14</v>
      </c>
      <c r="N999">
        <v>10</v>
      </c>
      <c r="O999" s="1">
        <v>44691</v>
      </c>
      <c r="P999">
        <v>0.15</v>
      </c>
      <c r="Q999">
        <v>4</v>
      </c>
      <c r="R999">
        <v>365</v>
      </c>
      <c r="S999">
        <v>2</v>
      </c>
    </row>
    <row r="1000" spans="1:20" x14ac:dyDescent="0.2">
      <c r="A1000" t="s">
        <v>2755</v>
      </c>
      <c r="B1000" t="s">
        <v>7284</v>
      </c>
      <c r="C1000">
        <v>16413314</v>
      </c>
      <c r="D1000" t="s">
        <v>1845</v>
      </c>
      <c r="E1000">
        <v>6570954</v>
      </c>
      <c r="F1000" t="s">
        <v>1846</v>
      </c>
      <c r="H1000" t="s">
        <v>28</v>
      </c>
      <c r="I1000">
        <v>42.32676</v>
      </c>
      <c r="J1000">
        <v>-71.093639999999994</v>
      </c>
      <c r="K1000" t="s">
        <v>21</v>
      </c>
      <c r="L1000">
        <v>74</v>
      </c>
      <c r="M1000">
        <v>6</v>
      </c>
      <c r="N1000">
        <v>42</v>
      </c>
      <c r="O1000" s="1">
        <v>43905</v>
      </c>
      <c r="P1000">
        <v>0.62</v>
      </c>
      <c r="Q1000">
        <v>1</v>
      </c>
      <c r="R1000">
        <v>115</v>
      </c>
      <c r="S1000">
        <v>0</v>
      </c>
      <c r="T1000" t="s">
        <v>1847</v>
      </c>
    </row>
    <row r="1001" spans="1:20" x14ac:dyDescent="0.2">
      <c r="A1001" t="s">
        <v>2755</v>
      </c>
      <c r="B1001" t="s">
        <v>7284</v>
      </c>
      <c r="C1001">
        <v>16436951</v>
      </c>
      <c r="D1001" t="s">
        <v>1848</v>
      </c>
      <c r="E1001">
        <v>106927354</v>
      </c>
      <c r="F1001" t="s">
        <v>1174</v>
      </c>
      <c r="H1001" t="s">
        <v>41</v>
      </c>
      <c r="I1001">
        <v>42.358620000000002</v>
      </c>
      <c r="J1001">
        <v>-71.065489999999997</v>
      </c>
      <c r="K1001" t="s">
        <v>25</v>
      </c>
      <c r="L1001">
        <v>145</v>
      </c>
      <c r="M1001">
        <v>29</v>
      </c>
      <c r="N1001">
        <v>7</v>
      </c>
      <c r="O1001" s="1">
        <v>44804</v>
      </c>
      <c r="P1001">
        <v>0.22</v>
      </c>
      <c r="Q1001">
        <v>1</v>
      </c>
      <c r="R1001">
        <v>289</v>
      </c>
      <c r="S1001">
        <v>3</v>
      </c>
    </row>
    <row r="1002" spans="1:20" x14ac:dyDescent="0.2">
      <c r="A1002" t="s">
        <v>2755</v>
      </c>
      <c r="B1002" t="s">
        <v>7284</v>
      </c>
      <c r="C1002">
        <v>16441172</v>
      </c>
      <c r="D1002" t="s">
        <v>1849</v>
      </c>
      <c r="E1002">
        <v>50851786</v>
      </c>
      <c r="F1002" t="s">
        <v>1850</v>
      </c>
      <c r="H1002" t="s">
        <v>37</v>
      </c>
      <c r="I1002">
        <v>42.381059999999998</v>
      </c>
      <c r="J1002">
        <v>-71.10472</v>
      </c>
      <c r="K1002" t="s">
        <v>25</v>
      </c>
      <c r="L1002">
        <v>85</v>
      </c>
      <c r="M1002">
        <v>1</v>
      </c>
      <c r="N1002">
        <v>68</v>
      </c>
      <c r="O1002" s="1">
        <v>44794</v>
      </c>
      <c r="P1002">
        <v>1.01</v>
      </c>
      <c r="Q1002">
        <v>1</v>
      </c>
      <c r="R1002">
        <v>1</v>
      </c>
      <c r="S1002">
        <v>13</v>
      </c>
    </row>
    <row r="1003" spans="1:20" x14ac:dyDescent="0.2">
      <c r="A1003" t="s">
        <v>2755</v>
      </c>
      <c r="B1003" t="s">
        <v>7284</v>
      </c>
      <c r="C1003">
        <v>16447567</v>
      </c>
      <c r="D1003" t="s">
        <v>1851</v>
      </c>
      <c r="E1003">
        <v>112905339</v>
      </c>
      <c r="F1003" t="s">
        <v>1852</v>
      </c>
      <c r="H1003" t="s">
        <v>49</v>
      </c>
      <c r="I1003">
        <v>42.307600000000001</v>
      </c>
      <c r="J1003">
        <v>-71.065420000000003</v>
      </c>
      <c r="K1003" t="s">
        <v>21</v>
      </c>
      <c r="L1003">
        <v>65</v>
      </c>
      <c r="M1003">
        <v>30</v>
      </c>
      <c r="N1003">
        <v>88</v>
      </c>
      <c r="O1003" s="1">
        <v>44760</v>
      </c>
      <c r="P1003">
        <v>1.27</v>
      </c>
      <c r="Q1003">
        <v>10</v>
      </c>
      <c r="R1003">
        <v>132</v>
      </c>
      <c r="S1003">
        <v>3</v>
      </c>
    </row>
    <row r="1004" spans="1:20" x14ac:dyDescent="0.2">
      <c r="A1004" t="s">
        <v>2755</v>
      </c>
      <c r="B1004" t="s">
        <v>7284</v>
      </c>
      <c r="C1004">
        <v>16453657</v>
      </c>
      <c r="D1004" t="s">
        <v>1853</v>
      </c>
      <c r="E1004">
        <v>16186589</v>
      </c>
      <c r="F1004" t="s">
        <v>483</v>
      </c>
      <c r="H1004" t="s">
        <v>49</v>
      </c>
      <c r="I1004">
        <v>42.287320000000001</v>
      </c>
      <c r="J1004">
        <v>-71.066249999999997</v>
      </c>
      <c r="K1004" t="s">
        <v>21</v>
      </c>
      <c r="L1004">
        <v>45</v>
      </c>
      <c r="M1004">
        <v>30</v>
      </c>
      <c r="N1004">
        <v>3</v>
      </c>
      <c r="O1004" s="1">
        <v>43507</v>
      </c>
      <c r="P1004">
        <v>0.06</v>
      </c>
      <c r="Q1004">
        <v>27</v>
      </c>
      <c r="R1004">
        <v>328</v>
      </c>
      <c r="S1004">
        <v>0</v>
      </c>
    </row>
    <row r="1005" spans="1:20" x14ac:dyDescent="0.2">
      <c r="A1005" t="s">
        <v>2755</v>
      </c>
      <c r="B1005" t="s">
        <v>7284</v>
      </c>
      <c r="C1005">
        <v>16459191</v>
      </c>
      <c r="D1005" t="s">
        <v>1854</v>
      </c>
      <c r="E1005">
        <v>107981961</v>
      </c>
      <c r="F1005" t="s">
        <v>1855</v>
      </c>
      <c r="H1005" t="s">
        <v>44</v>
      </c>
      <c r="I1005">
        <v>42.353490000000001</v>
      </c>
      <c r="J1005">
        <v>-71.075950000000006</v>
      </c>
      <c r="K1005" t="s">
        <v>25</v>
      </c>
      <c r="L1005">
        <v>156</v>
      </c>
      <c r="M1005">
        <v>29</v>
      </c>
      <c r="N1005">
        <v>145</v>
      </c>
      <c r="O1005" s="1">
        <v>44772</v>
      </c>
      <c r="P1005">
        <v>2.09</v>
      </c>
      <c r="Q1005">
        <v>1</v>
      </c>
      <c r="R1005">
        <v>313</v>
      </c>
      <c r="S1005">
        <v>3</v>
      </c>
    </row>
    <row r="1006" spans="1:20" x14ac:dyDescent="0.2">
      <c r="A1006" t="s">
        <v>2755</v>
      </c>
      <c r="B1006" t="s">
        <v>7284</v>
      </c>
      <c r="C1006">
        <v>16462896</v>
      </c>
      <c r="D1006" t="s">
        <v>1856</v>
      </c>
      <c r="E1006">
        <v>96423949</v>
      </c>
      <c r="F1006" t="s">
        <v>1750</v>
      </c>
      <c r="H1006" t="s">
        <v>278</v>
      </c>
      <c r="I1006">
        <v>42.339379999999998</v>
      </c>
      <c r="J1006">
        <v>-71.118930000000006</v>
      </c>
      <c r="K1006" t="s">
        <v>21</v>
      </c>
      <c r="L1006">
        <v>235</v>
      </c>
      <c r="M1006">
        <v>1</v>
      </c>
      <c r="N1006">
        <v>51</v>
      </c>
      <c r="O1006" s="1">
        <v>44797</v>
      </c>
      <c r="P1006">
        <v>0.74</v>
      </c>
      <c r="Q1006">
        <v>9</v>
      </c>
      <c r="R1006">
        <v>143</v>
      </c>
      <c r="S1006">
        <v>4</v>
      </c>
    </row>
    <row r="1007" spans="1:20" x14ac:dyDescent="0.2">
      <c r="A1007" t="s">
        <v>2755</v>
      </c>
      <c r="B1007" t="s">
        <v>7284</v>
      </c>
      <c r="C1007">
        <v>16464424</v>
      </c>
      <c r="D1007" t="s">
        <v>1857</v>
      </c>
      <c r="E1007">
        <v>76753546</v>
      </c>
      <c r="F1007" t="s">
        <v>1858</v>
      </c>
      <c r="H1007" t="s">
        <v>20</v>
      </c>
      <c r="I1007">
        <v>42.342120000000001</v>
      </c>
      <c r="J1007">
        <v>-71.143789999999996</v>
      </c>
      <c r="K1007" t="s">
        <v>25</v>
      </c>
      <c r="L1007">
        <v>57</v>
      </c>
      <c r="M1007">
        <v>91</v>
      </c>
      <c r="N1007">
        <v>2</v>
      </c>
      <c r="O1007" s="1">
        <v>42739</v>
      </c>
      <c r="P1007">
        <v>0.03</v>
      </c>
      <c r="Q1007">
        <v>1</v>
      </c>
      <c r="R1007">
        <v>0</v>
      </c>
      <c r="S1007">
        <v>0</v>
      </c>
    </row>
    <row r="1008" spans="1:20" x14ac:dyDescent="0.2">
      <c r="A1008" t="s">
        <v>2755</v>
      </c>
      <c r="B1008" t="s">
        <v>7284</v>
      </c>
      <c r="C1008">
        <v>16464853</v>
      </c>
      <c r="D1008" t="s">
        <v>1859</v>
      </c>
      <c r="E1008">
        <v>6094</v>
      </c>
      <c r="F1008" t="s">
        <v>397</v>
      </c>
      <c r="H1008" t="s">
        <v>34</v>
      </c>
      <c r="I1008">
        <v>42.393470000000001</v>
      </c>
      <c r="J1008">
        <v>-71.089129999999997</v>
      </c>
      <c r="K1008" t="s">
        <v>21</v>
      </c>
      <c r="L1008">
        <v>54</v>
      </c>
      <c r="M1008">
        <v>91</v>
      </c>
      <c r="N1008">
        <v>5</v>
      </c>
      <c r="O1008" s="1">
        <v>43085</v>
      </c>
      <c r="P1008">
        <v>7.0000000000000007E-2</v>
      </c>
      <c r="Q1008">
        <v>9</v>
      </c>
      <c r="R1008">
        <v>257</v>
      </c>
      <c r="S1008">
        <v>0</v>
      </c>
    </row>
    <row r="1009" spans="1:20" x14ac:dyDescent="0.2">
      <c r="A1009" t="s">
        <v>2755</v>
      </c>
      <c r="B1009" t="s">
        <v>7284</v>
      </c>
      <c r="C1009">
        <v>16479752</v>
      </c>
      <c r="D1009" t="s">
        <v>1860</v>
      </c>
      <c r="E1009">
        <v>21745230</v>
      </c>
      <c r="F1009" t="s">
        <v>1436</v>
      </c>
      <c r="H1009" t="s">
        <v>34</v>
      </c>
      <c r="I1009">
        <v>42.381909999999998</v>
      </c>
      <c r="J1009">
        <v>-71.078649999999996</v>
      </c>
      <c r="K1009" t="s">
        <v>21</v>
      </c>
      <c r="L1009">
        <v>75</v>
      </c>
      <c r="M1009">
        <v>1</v>
      </c>
      <c r="N1009">
        <v>3</v>
      </c>
      <c r="O1009" s="1">
        <v>43868</v>
      </c>
      <c r="P1009">
        <v>0.05</v>
      </c>
      <c r="Q1009">
        <v>11</v>
      </c>
      <c r="R1009">
        <v>0</v>
      </c>
      <c r="S1009">
        <v>0</v>
      </c>
      <c r="T1009" t="s">
        <v>1477</v>
      </c>
    </row>
    <row r="1010" spans="1:20" x14ac:dyDescent="0.2">
      <c r="A1010" t="s">
        <v>2755</v>
      </c>
      <c r="B1010" t="s">
        <v>7284</v>
      </c>
      <c r="C1010">
        <v>16496836</v>
      </c>
      <c r="D1010" t="s">
        <v>1861</v>
      </c>
      <c r="E1010">
        <v>342209</v>
      </c>
      <c r="F1010" t="s">
        <v>405</v>
      </c>
      <c r="H1010" t="s">
        <v>37</v>
      </c>
      <c r="I1010">
        <v>42.350499999999997</v>
      </c>
      <c r="J1010">
        <v>-71.125420000000005</v>
      </c>
      <c r="K1010" t="s">
        <v>25</v>
      </c>
      <c r="L1010">
        <v>120</v>
      </c>
      <c r="M1010">
        <v>3</v>
      </c>
      <c r="N1010">
        <v>221</v>
      </c>
      <c r="O1010" s="1">
        <v>44647</v>
      </c>
      <c r="P1010">
        <v>3.18</v>
      </c>
      <c r="Q1010">
        <v>1</v>
      </c>
      <c r="R1010">
        <v>273</v>
      </c>
      <c r="S1010">
        <v>23</v>
      </c>
    </row>
    <row r="1011" spans="1:20" x14ac:dyDescent="0.2">
      <c r="A1011" t="s">
        <v>2755</v>
      </c>
      <c r="B1011" t="s">
        <v>7284</v>
      </c>
      <c r="C1011">
        <v>16515215</v>
      </c>
      <c r="D1011" t="s">
        <v>1862</v>
      </c>
      <c r="E1011">
        <v>27387830</v>
      </c>
      <c r="F1011" t="s">
        <v>606</v>
      </c>
      <c r="H1011" t="s">
        <v>37</v>
      </c>
      <c r="I1011">
        <v>42.349240000000002</v>
      </c>
      <c r="J1011">
        <v>-71.139150000000001</v>
      </c>
      <c r="K1011" t="s">
        <v>21</v>
      </c>
      <c r="L1011">
        <v>38</v>
      </c>
      <c r="M1011">
        <v>91</v>
      </c>
      <c r="N1011">
        <v>1</v>
      </c>
      <c r="O1011" s="1">
        <v>42748</v>
      </c>
      <c r="P1011">
        <v>0.01</v>
      </c>
      <c r="Q1011">
        <v>1</v>
      </c>
      <c r="R1011">
        <v>0</v>
      </c>
      <c r="S1011">
        <v>0</v>
      </c>
    </row>
    <row r="1012" spans="1:20" x14ac:dyDescent="0.2">
      <c r="A1012" t="s">
        <v>2755</v>
      </c>
      <c r="B1012" t="s">
        <v>7284</v>
      </c>
      <c r="C1012">
        <v>16517776</v>
      </c>
      <c r="D1012" t="s">
        <v>1863</v>
      </c>
      <c r="E1012">
        <v>21745230</v>
      </c>
      <c r="F1012" t="s">
        <v>1436</v>
      </c>
      <c r="H1012" t="s">
        <v>34</v>
      </c>
      <c r="I1012">
        <v>42.381830000000001</v>
      </c>
      <c r="J1012">
        <v>-71.078879999999998</v>
      </c>
      <c r="K1012" t="s">
        <v>21</v>
      </c>
      <c r="L1012">
        <v>85</v>
      </c>
      <c r="M1012">
        <v>2</v>
      </c>
      <c r="N1012">
        <v>69</v>
      </c>
      <c r="O1012" s="1">
        <v>44813</v>
      </c>
      <c r="P1012">
        <v>1.05</v>
      </c>
      <c r="Q1012">
        <v>11</v>
      </c>
      <c r="R1012">
        <v>317</v>
      </c>
      <c r="S1012">
        <v>23</v>
      </c>
      <c r="T1012" t="s">
        <v>1834</v>
      </c>
    </row>
    <row r="1013" spans="1:20" x14ac:dyDescent="0.2">
      <c r="A1013" t="s">
        <v>2755</v>
      </c>
      <c r="B1013" t="s">
        <v>7284</v>
      </c>
      <c r="C1013">
        <v>16545081</v>
      </c>
      <c r="D1013" t="s">
        <v>1864</v>
      </c>
      <c r="E1013">
        <v>18517776</v>
      </c>
      <c r="F1013" t="s">
        <v>546</v>
      </c>
      <c r="H1013" t="s">
        <v>28</v>
      </c>
      <c r="I1013">
        <v>42.313409999999998</v>
      </c>
      <c r="J1013">
        <v>-71.093559999999997</v>
      </c>
      <c r="K1013" t="s">
        <v>21</v>
      </c>
      <c r="L1013">
        <v>36</v>
      </c>
      <c r="M1013">
        <v>150</v>
      </c>
      <c r="N1013">
        <v>3</v>
      </c>
      <c r="O1013" s="1">
        <v>43756</v>
      </c>
      <c r="P1013">
        <v>0.04</v>
      </c>
      <c r="Q1013">
        <v>31</v>
      </c>
      <c r="R1013">
        <v>365</v>
      </c>
      <c r="S1013">
        <v>0</v>
      </c>
    </row>
    <row r="1014" spans="1:20" x14ac:dyDescent="0.2">
      <c r="A1014" t="s">
        <v>2755</v>
      </c>
      <c r="B1014" t="s">
        <v>7284</v>
      </c>
      <c r="C1014">
        <v>16556972</v>
      </c>
      <c r="D1014" t="s">
        <v>1865</v>
      </c>
      <c r="E1014">
        <v>104174370</v>
      </c>
      <c r="F1014" t="s">
        <v>821</v>
      </c>
      <c r="H1014" t="s">
        <v>24</v>
      </c>
      <c r="I1014">
        <v>42.4056</v>
      </c>
      <c r="J1014">
        <v>-71.013909999999996</v>
      </c>
      <c r="K1014" t="s">
        <v>25</v>
      </c>
      <c r="L1014">
        <v>177</v>
      </c>
      <c r="M1014">
        <v>2</v>
      </c>
      <c r="N1014">
        <v>353</v>
      </c>
      <c r="O1014" s="1">
        <v>44810</v>
      </c>
      <c r="P1014">
        <v>5.34</v>
      </c>
      <c r="Q1014">
        <v>3</v>
      </c>
      <c r="R1014">
        <v>56</v>
      </c>
      <c r="S1014">
        <v>66</v>
      </c>
    </row>
    <row r="1015" spans="1:20" x14ac:dyDescent="0.2">
      <c r="A1015" t="s">
        <v>2755</v>
      </c>
      <c r="B1015" t="s">
        <v>7284</v>
      </c>
      <c r="C1015">
        <v>16572261</v>
      </c>
      <c r="D1015" t="s">
        <v>1866</v>
      </c>
      <c r="E1015">
        <v>45224133</v>
      </c>
      <c r="F1015" t="s">
        <v>1867</v>
      </c>
      <c r="H1015" t="s">
        <v>37</v>
      </c>
      <c r="I1015">
        <v>42.369149999999998</v>
      </c>
      <c r="J1015">
        <v>-71.100890000000007</v>
      </c>
      <c r="K1015" t="s">
        <v>25</v>
      </c>
      <c r="L1015">
        <v>99</v>
      </c>
      <c r="M1015">
        <v>91</v>
      </c>
      <c r="N1015">
        <v>75</v>
      </c>
      <c r="O1015" s="1">
        <v>43804</v>
      </c>
      <c r="P1015">
        <v>1.0900000000000001</v>
      </c>
      <c r="Q1015">
        <v>4</v>
      </c>
      <c r="R1015">
        <v>90</v>
      </c>
      <c r="S1015">
        <v>0</v>
      </c>
    </row>
    <row r="1016" spans="1:20" x14ac:dyDescent="0.2">
      <c r="A1016" t="s">
        <v>2755</v>
      </c>
      <c r="B1016" t="s">
        <v>7284</v>
      </c>
      <c r="C1016">
        <v>16602022</v>
      </c>
      <c r="D1016" t="s">
        <v>1868</v>
      </c>
      <c r="E1016">
        <v>31340713</v>
      </c>
      <c r="F1016" t="s">
        <v>897</v>
      </c>
      <c r="H1016" t="s">
        <v>20</v>
      </c>
      <c r="I1016">
        <v>42.340440000000001</v>
      </c>
      <c r="J1016">
        <v>-71.133799999999994</v>
      </c>
      <c r="K1016" t="s">
        <v>25</v>
      </c>
      <c r="L1016">
        <v>134</v>
      </c>
      <c r="M1016">
        <v>28</v>
      </c>
      <c r="N1016">
        <v>27</v>
      </c>
      <c r="O1016" s="1">
        <v>43762</v>
      </c>
      <c r="P1016">
        <v>0.41</v>
      </c>
      <c r="Q1016">
        <v>50</v>
      </c>
      <c r="R1016">
        <v>263</v>
      </c>
      <c r="S1016">
        <v>0</v>
      </c>
    </row>
    <row r="1017" spans="1:20" x14ac:dyDescent="0.2">
      <c r="A1017" t="s">
        <v>2755</v>
      </c>
      <c r="B1017" t="s">
        <v>7284</v>
      </c>
      <c r="C1017">
        <v>16644111</v>
      </c>
      <c r="D1017" t="s">
        <v>1869</v>
      </c>
      <c r="E1017">
        <v>56504650</v>
      </c>
      <c r="F1017" t="s">
        <v>70</v>
      </c>
      <c r="H1017" t="s">
        <v>20</v>
      </c>
      <c r="I1017">
        <v>42.351289999999999</v>
      </c>
      <c r="J1017">
        <v>-71.185990000000004</v>
      </c>
      <c r="K1017" t="s">
        <v>25</v>
      </c>
      <c r="L1017">
        <v>625</v>
      </c>
      <c r="M1017">
        <v>2</v>
      </c>
      <c r="N1017">
        <v>53</v>
      </c>
      <c r="O1017" s="1">
        <v>44787</v>
      </c>
      <c r="P1017">
        <v>0.77</v>
      </c>
      <c r="Q1017">
        <v>3</v>
      </c>
      <c r="R1017">
        <v>329</v>
      </c>
      <c r="S1017">
        <v>8</v>
      </c>
    </row>
    <row r="1018" spans="1:20" x14ac:dyDescent="0.2">
      <c r="A1018" t="s">
        <v>2755</v>
      </c>
      <c r="B1018" t="s">
        <v>7284</v>
      </c>
      <c r="C1018">
        <v>16671164</v>
      </c>
      <c r="D1018" t="s">
        <v>1870</v>
      </c>
      <c r="E1018">
        <v>110286596</v>
      </c>
      <c r="F1018" t="s">
        <v>750</v>
      </c>
      <c r="H1018" t="s">
        <v>49</v>
      </c>
      <c r="I1018">
        <v>42.286119999999997</v>
      </c>
      <c r="J1018">
        <v>-71.066249999999997</v>
      </c>
      <c r="K1018" t="s">
        <v>25</v>
      </c>
      <c r="L1018">
        <v>143</v>
      </c>
      <c r="M1018">
        <v>3</v>
      </c>
      <c r="N1018">
        <v>113</v>
      </c>
      <c r="O1018" s="1">
        <v>44743</v>
      </c>
      <c r="P1018">
        <v>1.71</v>
      </c>
      <c r="Q1018">
        <v>1</v>
      </c>
      <c r="R1018">
        <v>60</v>
      </c>
      <c r="S1018">
        <v>20</v>
      </c>
      <c r="T1018" t="s">
        <v>1871</v>
      </c>
    </row>
    <row r="1019" spans="1:20" x14ac:dyDescent="0.2">
      <c r="A1019" t="s">
        <v>2755</v>
      </c>
      <c r="B1019" t="s">
        <v>7284</v>
      </c>
      <c r="C1019">
        <v>16678094</v>
      </c>
      <c r="D1019" t="s">
        <v>1872</v>
      </c>
      <c r="E1019">
        <v>13544760</v>
      </c>
      <c r="F1019" t="s">
        <v>1413</v>
      </c>
      <c r="H1019" t="s">
        <v>28</v>
      </c>
      <c r="I1019">
        <v>42.324350000000003</v>
      </c>
      <c r="J1019">
        <v>-71.092029999999994</v>
      </c>
      <c r="K1019" t="s">
        <v>21</v>
      </c>
      <c r="L1019">
        <v>105</v>
      </c>
      <c r="M1019">
        <v>2</v>
      </c>
      <c r="N1019">
        <v>80</v>
      </c>
      <c r="O1019" s="1">
        <v>44816</v>
      </c>
      <c r="P1019">
        <v>1.17</v>
      </c>
      <c r="Q1019">
        <v>1</v>
      </c>
      <c r="R1019">
        <v>130</v>
      </c>
      <c r="S1019">
        <v>23</v>
      </c>
      <c r="T1019" t="s">
        <v>1873</v>
      </c>
    </row>
    <row r="1020" spans="1:20" x14ac:dyDescent="0.2">
      <c r="A1020" t="s">
        <v>2755</v>
      </c>
      <c r="B1020" t="s">
        <v>7284</v>
      </c>
      <c r="C1020">
        <v>16692369</v>
      </c>
      <c r="D1020" t="s">
        <v>1874</v>
      </c>
      <c r="E1020">
        <v>21745230</v>
      </c>
      <c r="F1020" t="s">
        <v>1436</v>
      </c>
      <c r="H1020" t="s">
        <v>34</v>
      </c>
      <c r="I1020">
        <v>42.383659999999999</v>
      </c>
      <c r="J1020">
        <v>-71.078599999999994</v>
      </c>
      <c r="K1020" t="s">
        <v>21</v>
      </c>
      <c r="L1020">
        <v>75</v>
      </c>
      <c r="M1020">
        <v>1</v>
      </c>
      <c r="N1020">
        <v>6</v>
      </c>
      <c r="O1020" s="1">
        <v>43476</v>
      </c>
      <c r="P1020">
        <v>0.09</v>
      </c>
      <c r="Q1020">
        <v>11</v>
      </c>
      <c r="R1020">
        <v>75</v>
      </c>
      <c r="S1020">
        <v>0</v>
      </c>
      <c r="T1020" t="s">
        <v>1477</v>
      </c>
    </row>
    <row r="1021" spans="1:20" x14ac:dyDescent="0.2">
      <c r="A1021" t="s">
        <v>2755</v>
      </c>
      <c r="B1021" t="s">
        <v>7284</v>
      </c>
      <c r="C1021">
        <v>16731118</v>
      </c>
      <c r="D1021" t="s">
        <v>1875</v>
      </c>
      <c r="E1021">
        <v>112905339</v>
      </c>
      <c r="F1021" t="s">
        <v>1852</v>
      </c>
      <c r="H1021" t="s">
        <v>49</v>
      </c>
      <c r="I1021">
        <v>42.307749999999999</v>
      </c>
      <c r="J1021">
        <v>-71.065100000000001</v>
      </c>
      <c r="K1021" t="s">
        <v>21</v>
      </c>
      <c r="L1021">
        <v>55</v>
      </c>
      <c r="M1021">
        <v>30</v>
      </c>
      <c r="N1021">
        <v>48</v>
      </c>
      <c r="O1021" s="1">
        <v>44790</v>
      </c>
      <c r="P1021">
        <v>0.72</v>
      </c>
      <c r="Q1021">
        <v>10</v>
      </c>
      <c r="R1021">
        <v>74</v>
      </c>
      <c r="S1021">
        <v>3</v>
      </c>
    </row>
    <row r="1022" spans="1:20" x14ac:dyDescent="0.2">
      <c r="A1022" t="s">
        <v>2755</v>
      </c>
      <c r="B1022" t="s">
        <v>7284</v>
      </c>
      <c r="C1022">
        <v>16770690</v>
      </c>
      <c r="D1022" t="s">
        <v>1876</v>
      </c>
      <c r="E1022">
        <v>111344375</v>
      </c>
      <c r="F1022" t="s">
        <v>133</v>
      </c>
      <c r="H1022" t="s">
        <v>59</v>
      </c>
      <c r="I1022">
        <v>42.307450000000003</v>
      </c>
      <c r="J1022">
        <v>-71.110429999999994</v>
      </c>
      <c r="K1022" t="s">
        <v>25</v>
      </c>
      <c r="L1022">
        <v>188</v>
      </c>
      <c r="M1022">
        <v>4</v>
      </c>
      <c r="N1022">
        <v>56</v>
      </c>
      <c r="O1022" s="1">
        <v>44802</v>
      </c>
      <c r="P1022">
        <v>1.1499999999999999</v>
      </c>
      <c r="Q1022">
        <v>1</v>
      </c>
      <c r="R1022">
        <v>217</v>
      </c>
      <c r="S1022">
        <v>25</v>
      </c>
      <c r="T1022" t="s">
        <v>1877</v>
      </c>
    </row>
    <row r="1023" spans="1:20" x14ac:dyDescent="0.2">
      <c r="A1023" t="s">
        <v>2755</v>
      </c>
      <c r="B1023" t="s">
        <v>7284</v>
      </c>
      <c r="C1023">
        <v>16779363</v>
      </c>
      <c r="D1023" t="s">
        <v>1878</v>
      </c>
      <c r="E1023">
        <v>8924550</v>
      </c>
      <c r="F1023" t="s">
        <v>458</v>
      </c>
      <c r="H1023" t="s">
        <v>59</v>
      </c>
      <c r="I1023">
        <v>42.303910000000002</v>
      </c>
      <c r="J1023">
        <v>-71.117769999999993</v>
      </c>
      <c r="K1023" t="s">
        <v>25</v>
      </c>
      <c r="L1023">
        <v>200</v>
      </c>
      <c r="M1023">
        <v>29</v>
      </c>
      <c r="N1023">
        <v>11</v>
      </c>
      <c r="O1023" s="1">
        <v>43800</v>
      </c>
      <c r="P1023">
        <v>0.17</v>
      </c>
      <c r="Q1023">
        <v>1</v>
      </c>
      <c r="R1023">
        <v>0</v>
      </c>
      <c r="S1023">
        <v>0</v>
      </c>
      <c r="T1023" t="s">
        <v>1879</v>
      </c>
    </row>
    <row r="1024" spans="1:20" x14ac:dyDescent="0.2">
      <c r="A1024" t="s">
        <v>2755</v>
      </c>
      <c r="B1024" t="s">
        <v>7284</v>
      </c>
      <c r="C1024">
        <v>16793673</v>
      </c>
      <c r="D1024" t="s">
        <v>1880</v>
      </c>
      <c r="E1024">
        <v>6341616</v>
      </c>
      <c r="F1024" t="s">
        <v>1881</v>
      </c>
      <c r="H1024" t="s">
        <v>37</v>
      </c>
      <c r="I1024">
        <v>42.371519999999997</v>
      </c>
      <c r="J1024">
        <v>-71.100350000000006</v>
      </c>
      <c r="K1024" t="s">
        <v>25</v>
      </c>
      <c r="L1024">
        <v>135</v>
      </c>
      <c r="M1024">
        <v>90</v>
      </c>
      <c r="N1024">
        <v>4</v>
      </c>
      <c r="O1024" s="1">
        <v>44751</v>
      </c>
      <c r="P1024">
        <v>0.06</v>
      </c>
      <c r="Q1024">
        <v>1</v>
      </c>
      <c r="R1024">
        <v>168</v>
      </c>
      <c r="S1024">
        <v>3</v>
      </c>
      <c r="T1024" t="s">
        <v>1882</v>
      </c>
    </row>
    <row r="1025" spans="1:20" x14ac:dyDescent="0.2">
      <c r="A1025" t="s">
        <v>2755</v>
      </c>
      <c r="B1025" t="s">
        <v>7284</v>
      </c>
      <c r="C1025">
        <v>16835622</v>
      </c>
      <c r="D1025" t="s">
        <v>1883</v>
      </c>
      <c r="E1025">
        <v>103389254</v>
      </c>
      <c r="F1025" t="s">
        <v>1884</v>
      </c>
      <c r="H1025" t="s">
        <v>37</v>
      </c>
      <c r="I1025">
        <v>42.349220000000003</v>
      </c>
      <c r="J1025">
        <v>-71.138919999999999</v>
      </c>
      <c r="K1025" t="s">
        <v>85</v>
      </c>
      <c r="L1025">
        <v>30</v>
      </c>
      <c r="M1025">
        <v>91</v>
      </c>
      <c r="N1025">
        <v>1</v>
      </c>
      <c r="O1025" s="1">
        <v>43088</v>
      </c>
      <c r="P1025">
        <v>0.02</v>
      </c>
      <c r="Q1025">
        <v>1</v>
      </c>
      <c r="R1025">
        <v>0</v>
      </c>
      <c r="S1025">
        <v>0</v>
      </c>
    </row>
    <row r="1026" spans="1:20" x14ac:dyDescent="0.2">
      <c r="A1026" t="s">
        <v>2755</v>
      </c>
      <c r="B1026" t="s">
        <v>7284</v>
      </c>
      <c r="C1026">
        <v>16841857</v>
      </c>
      <c r="D1026" t="s">
        <v>1885</v>
      </c>
      <c r="E1026">
        <v>98067809</v>
      </c>
      <c r="F1026" t="s">
        <v>372</v>
      </c>
      <c r="H1026" t="s">
        <v>20</v>
      </c>
      <c r="I1026">
        <v>42.349260000000001</v>
      </c>
      <c r="J1026">
        <v>-71.174099999999996</v>
      </c>
      <c r="K1026" t="s">
        <v>25</v>
      </c>
      <c r="L1026">
        <v>199</v>
      </c>
      <c r="M1026">
        <v>2</v>
      </c>
      <c r="N1026">
        <v>228</v>
      </c>
      <c r="O1026" s="1">
        <v>44809</v>
      </c>
      <c r="P1026">
        <v>3.39</v>
      </c>
      <c r="Q1026">
        <v>1</v>
      </c>
      <c r="R1026">
        <v>0</v>
      </c>
      <c r="S1026">
        <v>37</v>
      </c>
      <c r="T1026" t="s">
        <v>1886</v>
      </c>
    </row>
    <row r="1027" spans="1:20" x14ac:dyDescent="0.2">
      <c r="A1027" t="s">
        <v>2755</v>
      </c>
      <c r="B1027" t="s">
        <v>7284</v>
      </c>
      <c r="C1027">
        <v>16842241</v>
      </c>
      <c r="D1027" t="s">
        <v>1887</v>
      </c>
      <c r="E1027">
        <v>20551003</v>
      </c>
      <c r="F1027" t="s">
        <v>572</v>
      </c>
      <c r="H1027" t="s">
        <v>34</v>
      </c>
      <c r="I1027">
        <v>42.372579999999999</v>
      </c>
      <c r="J1027">
        <v>-71.079880000000003</v>
      </c>
      <c r="K1027" t="s">
        <v>21</v>
      </c>
      <c r="L1027">
        <v>68</v>
      </c>
      <c r="M1027">
        <v>91</v>
      </c>
      <c r="N1027">
        <v>105</v>
      </c>
      <c r="O1027" s="1">
        <v>43765</v>
      </c>
      <c r="P1027">
        <v>1.56</v>
      </c>
      <c r="Q1027">
        <v>3</v>
      </c>
      <c r="R1027">
        <v>90</v>
      </c>
      <c r="S1027">
        <v>0</v>
      </c>
    </row>
    <row r="1028" spans="1:20" x14ac:dyDescent="0.2">
      <c r="A1028" t="s">
        <v>2755</v>
      </c>
      <c r="B1028" t="s">
        <v>7284</v>
      </c>
      <c r="C1028">
        <v>16843178</v>
      </c>
      <c r="D1028" t="s">
        <v>1888</v>
      </c>
      <c r="E1028">
        <v>20551003</v>
      </c>
      <c r="F1028" t="s">
        <v>572</v>
      </c>
      <c r="H1028" t="s">
        <v>34</v>
      </c>
      <c r="I1028">
        <v>42.370910000000002</v>
      </c>
      <c r="J1028">
        <v>-71.078370000000007</v>
      </c>
      <c r="K1028" t="s">
        <v>21</v>
      </c>
      <c r="L1028">
        <v>68</v>
      </c>
      <c r="M1028">
        <v>91</v>
      </c>
      <c r="N1028">
        <v>108</v>
      </c>
      <c r="O1028" s="1">
        <v>43769</v>
      </c>
      <c r="P1028">
        <v>1.61</v>
      </c>
      <c r="Q1028">
        <v>3</v>
      </c>
      <c r="R1028">
        <v>90</v>
      </c>
      <c r="S1028">
        <v>0</v>
      </c>
    </row>
    <row r="1029" spans="1:20" x14ac:dyDescent="0.2">
      <c r="A1029" t="s">
        <v>2755</v>
      </c>
      <c r="B1029" t="s">
        <v>7284</v>
      </c>
      <c r="C1029">
        <v>16882031</v>
      </c>
      <c r="D1029" t="s">
        <v>1889</v>
      </c>
      <c r="E1029">
        <v>57812241</v>
      </c>
      <c r="F1029" t="s">
        <v>1890</v>
      </c>
      <c r="H1029" t="s">
        <v>49</v>
      </c>
      <c r="I1029">
        <v>42.29345</v>
      </c>
      <c r="J1029">
        <v>-71.065920000000006</v>
      </c>
      <c r="K1029" t="s">
        <v>21</v>
      </c>
      <c r="L1029">
        <v>69</v>
      </c>
      <c r="M1029">
        <v>150</v>
      </c>
      <c r="N1029">
        <v>0</v>
      </c>
      <c r="Q1029">
        <v>1</v>
      </c>
      <c r="R1029">
        <v>269</v>
      </c>
      <c r="S1029">
        <v>0</v>
      </c>
    </row>
    <row r="1030" spans="1:20" x14ac:dyDescent="0.2">
      <c r="A1030" t="s">
        <v>2755</v>
      </c>
      <c r="B1030" t="s">
        <v>7284</v>
      </c>
      <c r="C1030">
        <v>16883245</v>
      </c>
      <c r="D1030" t="s">
        <v>1891</v>
      </c>
      <c r="E1030">
        <v>112584712</v>
      </c>
      <c r="F1030" t="s">
        <v>1892</v>
      </c>
      <c r="H1030" t="s">
        <v>20</v>
      </c>
      <c r="I1030">
        <v>42.378639999999997</v>
      </c>
      <c r="J1030">
        <v>-71.165509999999998</v>
      </c>
      <c r="K1030" t="s">
        <v>21</v>
      </c>
      <c r="L1030">
        <v>64</v>
      </c>
      <c r="M1030">
        <v>92</v>
      </c>
      <c r="N1030">
        <v>5</v>
      </c>
      <c r="O1030" s="1">
        <v>43931</v>
      </c>
      <c r="P1030">
        <v>0.08</v>
      </c>
      <c r="Q1030">
        <v>1</v>
      </c>
      <c r="R1030">
        <v>85</v>
      </c>
      <c r="S1030">
        <v>0</v>
      </c>
    </row>
    <row r="1031" spans="1:20" x14ac:dyDescent="0.2">
      <c r="A1031" t="s">
        <v>2755</v>
      </c>
      <c r="B1031" t="s">
        <v>7284</v>
      </c>
      <c r="C1031">
        <v>16892278</v>
      </c>
      <c r="D1031" t="s">
        <v>1893</v>
      </c>
      <c r="E1031">
        <v>37177446</v>
      </c>
      <c r="F1031" t="s">
        <v>965</v>
      </c>
      <c r="H1031" t="s">
        <v>172</v>
      </c>
      <c r="I1031">
        <v>42.277810000000002</v>
      </c>
      <c r="J1031">
        <v>-71.116020000000006</v>
      </c>
      <c r="K1031" t="s">
        <v>25</v>
      </c>
      <c r="L1031">
        <v>200</v>
      </c>
      <c r="M1031">
        <v>3</v>
      </c>
      <c r="N1031">
        <v>47</v>
      </c>
      <c r="O1031" s="1">
        <v>44802</v>
      </c>
      <c r="P1031">
        <v>0.73</v>
      </c>
      <c r="Q1031">
        <v>2</v>
      </c>
      <c r="R1031">
        <v>319</v>
      </c>
      <c r="S1031">
        <v>15</v>
      </c>
      <c r="T1031" t="s">
        <v>1894</v>
      </c>
    </row>
    <row r="1032" spans="1:20" x14ac:dyDescent="0.2">
      <c r="A1032" t="s">
        <v>2755</v>
      </c>
      <c r="B1032" t="s">
        <v>7284</v>
      </c>
      <c r="C1032">
        <v>16923467</v>
      </c>
      <c r="D1032" t="s">
        <v>1895</v>
      </c>
      <c r="E1032">
        <v>6963539</v>
      </c>
      <c r="F1032" t="s">
        <v>770</v>
      </c>
      <c r="H1032" t="s">
        <v>146</v>
      </c>
      <c r="I1032">
        <v>42.295059999999999</v>
      </c>
      <c r="J1032">
        <v>-71.15325</v>
      </c>
      <c r="K1032" t="s">
        <v>21</v>
      </c>
      <c r="L1032">
        <v>500</v>
      </c>
      <c r="M1032">
        <v>91</v>
      </c>
      <c r="N1032">
        <v>5</v>
      </c>
      <c r="O1032" s="1">
        <v>42849</v>
      </c>
      <c r="P1032">
        <v>7.0000000000000007E-2</v>
      </c>
      <c r="Q1032">
        <v>1</v>
      </c>
      <c r="R1032">
        <v>90</v>
      </c>
      <c r="S1032">
        <v>0</v>
      </c>
    </row>
    <row r="1033" spans="1:20" x14ac:dyDescent="0.2">
      <c r="A1033" t="s">
        <v>2755</v>
      </c>
      <c r="B1033" t="s">
        <v>7284</v>
      </c>
      <c r="C1033">
        <v>16971718</v>
      </c>
      <c r="D1033" t="s">
        <v>1896</v>
      </c>
      <c r="E1033">
        <v>113533375</v>
      </c>
      <c r="F1033" t="s">
        <v>1897</v>
      </c>
      <c r="H1033" t="s">
        <v>28</v>
      </c>
      <c r="I1033">
        <v>42.323700000000002</v>
      </c>
      <c r="J1033">
        <v>-71.095140000000001</v>
      </c>
      <c r="K1033" t="s">
        <v>25</v>
      </c>
      <c r="L1033">
        <v>234</v>
      </c>
      <c r="M1033">
        <v>2</v>
      </c>
      <c r="N1033">
        <v>189</v>
      </c>
      <c r="O1033" s="1">
        <v>44817</v>
      </c>
      <c r="P1033">
        <v>3.22</v>
      </c>
      <c r="Q1033">
        <v>2</v>
      </c>
      <c r="R1033">
        <v>271</v>
      </c>
      <c r="S1033">
        <v>47</v>
      </c>
      <c r="T1033" t="s">
        <v>1898</v>
      </c>
    </row>
    <row r="1034" spans="1:20" x14ac:dyDescent="0.2">
      <c r="A1034" t="s">
        <v>2755</v>
      </c>
      <c r="B1034" t="s">
        <v>7284</v>
      </c>
      <c r="C1034">
        <v>17011428</v>
      </c>
      <c r="D1034" t="s">
        <v>1899</v>
      </c>
      <c r="E1034">
        <v>404360</v>
      </c>
      <c r="F1034" t="s">
        <v>590</v>
      </c>
      <c r="H1034" t="s">
        <v>37</v>
      </c>
      <c r="I1034">
        <v>42.378079999999997</v>
      </c>
      <c r="J1034">
        <v>-71.142859999999999</v>
      </c>
      <c r="K1034" t="s">
        <v>25</v>
      </c>
      <c r="L1034">
        <v>175</v>
      </c>
      <c r="M1034">
        <v>91</v>
      </c>
      <c r="N1034">
        <v>42</v>
      </c>
      <c r="O1034" s="1">
        <v>44531</v>
      </c>
      <c r="P1034">
        <v>0.63</v>
      </c>
      <c r="Q1034">
        <v>2</v>
      </c>
      <c r="R1034">
        <v>319</v>
      </c>
      <c r="S1034">
        <v>1</v>
      </c>
    </row>
    <row r="1035" spans="1:20" x14ac:dyDescent="0.2">
      <c r="A1035" t="s">
        <v>2755</v>
      </c>
      <c r="B1035" t="s">
        <v>7284</v>
      </c>
      <c r="C1035">
        <v>17042433</v>
      </c>
      <c r="D1035" t="s">
        <v>1900</v>
      </c>
      <c r="E1035">
        <v>22541573</v>
      </c>
      <c r="F1035" t="s">
        <v>1464</v>
      </c>
      <c r="H1035" t="s">
        <v>52</v>
      </c>
      <c r="I1035">
        <v>42.34545</v>
      </c>
      <c r="J1035">
        <v>-71.087950000000006</v>
      </c>
      <c r="K1035" t="s">
        <v>25</v>
      </c>
      <c r="L1035">
        <v>245</v>
      </c>
      <c r="M1035">
        <v>30</v>
      </c>
      <c r="N1035">
        <v>9</v>
      </c>
      <c r="O1035" s="1">
        <v>43237</v>
      </c>
      <c r="P1035">
        <v>0.14000000000000001</v>
      </c>
      <c r="Q1035">
        <v>42</v>
      </c>
      <c r="R1035">
        <v>340</v>
      </c>
      <c r="S1035">
        <v>0</v>
      </c>
    </row>
    <row r="1036" spans="1:20" x14ac:dyDescent="0.2">
      <c r="A1036" t="s">
        <v>2755</v>
      </c>
      <c r="B1036" t="s">
        <v>7284</v>
      </c>
      <c r="C1036">
        <v>17042710</v>
      </c>
      <c r="D1036" t="s">
        <v>1901</v>
      </c>
      <c r="E1036">
        <v>22541573</v>
      </c>
      <c r="F1036" t="s">
        <v>1464</v>
      </c>
      <c r="H1036" t="s">
        <v>52</v>
      </c>
      <c r="I1036">
        <v>42.344320000000003</v>
      </c>
      <c r="J1036">
        <v>-71.086730000000003</v>
      </c>
      <c r="K1036" t="s">
        <v>25</v>
      </c>
      <c r="L1036">
        <v>340</v>
      </c>
      <c r="M1036">
        <v>30</v>
      </c>
      <c r="N1036">
        <v>3</v>
      </c>
      <c r="O1036" s="1">
        <v>44724</v>
      </c>
      <c r="P1036">
        <v>0.06</v>
      </c>
      <c r="Q1036">
        <v>42</v>
      </c>
      <c r="R1036">
        <v>354</v>
      </c>
      <c r="S1036">
        <v>1</v>
      </c>
    </row>
    <row r="1037" spans="1:20" x14ac:dyDescent="0.2">
      <c r="A1037" t="s">
        <v>2755</v>
      </c>
      <c r="B1037" t="s">
        <v>7284</v>
      </c>
      <c r="C1037">
        <v>17075037</v>
      </c>
      <c r="D1037" t="s">
        <v>1902</v>
      </c>
      <c r="E1037">
        <v>25203946</v>
      </c>
      <c r="F1037" t="s">
        <v>1903</v>
      </c>
      <c r="H1037" t="s">
        <v>49</v>
      </c>
      <c r="I1037">
        <v>42.310569999999998</v>
      </c>
      <c r="J1037">
        <v>-71.063609999999997</v>
      </c>
      <c r="K1037" t="s">
        <v>25</v>
      </c>
      <c r="L1037">
        <v>485</v>
      </c>
      <c r="M1037">
        <v>2</v>
      </c>
      <c r="N1037">
        <v>118</v>
      </c>
      <c r="O1037" s="1">
        <v>44767</v>
      </c>
      <c r="P1037">
        <v>1.73</v>
      </c>
      <c r="Q1037">
        <v>4</v>
      </c>
      <c r="R1037">
        <v>331</v>
      </c>
      <c r="S1037">
        <v>14</v>
      </c>
      <c r="T1037" t="s">
        <v>1904</v>
      </c>
    </row>
    <row r="1038" spans="1:20" x14ac:dyDescent="0.2">
      <c r="A1038" t="s">
        <v>2755</v>
      </c>
      <c r="B1038" t="s">
        <v>7284</v>
      </c>
      <c r="C1038">
        <v>17085355</v>
      </c>
      <c r="D1038" t="s">
        <v>1905</v>
      </c>
      <c r="E1038">
        <v>33352217</v>
      </c>
      <c r="F1038" t="s">
        <v>1906</v>
      </c>
      <c r="H1038" t="s">
        <v>37</v>
      </c>
      <c r="I1038">
        <v>42.387779999999999</v>
      </c>
      <c r="J1038">
        <v>-71.115979999999993</v>
      </c>
      <c r="K1038" t="s">
        <v>25</v>
      </c>
      <c r="L1038">
        <v>657</v>
      </c>
      <c r="M1038">
        <v>1</v>
      </c>
      <c r="N1038">
        <v>206</v>
      </c>
      <c r="O1038" s="1">
        <v>44803</v>
      </c>
      <c r="P1038">
        <v>3.04</v>
      </c>
      <c r="Q1038">
        <v>1</v>
      </c>
      <c r="R1038">
        <v>100</v>
      </c>
      <c r="S1038">
        <v>49</v>
      </c>
    </row>
    <row r="1039" spans="1:20" x14ac:dyDescent="0.2">
      <c r="A1039" t="s">
        <v>2755</v>
      </c>
      <c r="B1039" t="s">
        <v>7284</v>
      </c>
      <c r="C1039">
        <v>17096447</v>
      </c>
      <c r="D1039" t="s">
        <v>1907</v>
      </c>
      <c r="E1039">
        <v>47584294</v>
      </c>
      <c r="F1039" t="s">
        <v>1908</v>
      </c>
      <c r="H1039" t="s">
        <v>278</v>
      </c>
      <c r="I1039">
        <v>42.342860000000002</v>
      </c>
      <c r="J1039">
        <v>-71.116150000000005</v>
      </c>
      <c r="K1039" t="s">
        <v>25</v>
      </c>
      <c r="L1039">
        <v>243</v>
      </c>
      <c r="M1039">
        <v>2</v>
      </c>
      <c r="N1039">
        <v>345</v>
      </c>
      <c r="O1039" s="1">
        <v>44803</v>
      </c>
      <c r="P1039">
        <v>5.0599999999999996</v>
      </c>
      <c r="Q1039">
        <v>10</v>
      </c>
      <c r="R1039">
        <v>263</v>
      </c>
      <c r="S1039">
        <v>89</v>
      </c>
    </row>
    <row r="1040" spans="1:20" x14ac:dyDescent="0.2">
      <c r="A1040" t="s">
        <v>2755</v>
      </c>
      <c r="B1040" t="s">
        <v>7284</v>
      </c>
      <c r="C1040">
        <v>17107742</v>
      </c>
      <c r="D1040" t="s">
        <v>1909</v>
      </c>
      <c r="E1040">
        <v>114866574</v>
      </c>
      <c r="F1040" t="s">
        <v>821</v>
      </c>
      <c r="H1040" t="s">
        <v>44</v>
      </c>
      <c r="I1040">
        <v>42.352849999999997</v>
      </c>
      <c r="J1040">
        <v>-71.083219999999997</v>
      </c>
      <c r="K1040" t="s">
        <v>25</v>
      </c>
      <c r="L1040">
        <v>150</v>
      </c>
      <c r="M1040">
        <v>91</v>
      </c>
      <c r="N1040">
        <v>3</v>
      </c>
      <c r="O1040" s="1">
        <v>43407</v>
      </c>
      <c r="P1040">
        <v>0.06</v>
      </c>
      <c r="Q1040">
        <v>1</v>
      </c>
      <c r="R1040">
        <v>0</v>
      </c>
      <c r="S1040">
        <v>0</v>
      </c>
    </row>
    <row r="1041" spans="1:20" x14ac:dyDescent="0.2">
      <c r="A1041" t="s">
        <v>2755</v>
      </c>
      <c r="B1041" t="s">
        <v>7284</v>
      </c>
      <c r="C1041">
        <v>17138041</v>
      </c>
      <c r="D1041" t="s">
        <v>1910</v>
      </c>
      <c r="E1041">
        <v>10850877</v>
      </c>
      <c r="F1041" t="s">
        <v>658</v>
      </c>
      <c r="H1041" t="s">
        <v>44</v>
      </c>
      <c r="I1041">
        <v>42.347709999999999</v>
      </c>
      <c r="J1041">
        <v>-71.073480000000004</v>
      </c>
      <c r="K1041" t="s">
        <v>25</v>
      </c>
      <c r="L1041">
        <v>5000</v>
      </c>
      <c r="M1041">
        <v>91</v>
      </c>
      <c r="N1041">
        <v>164</v>
      </c>
      <c r="O1041" s="1">
        <v>43796</v>
      </c>
      <c r="P1041">
        <v>2.41</v>
      </c>
      <c r="Q1041">
        <v>2</v>
      </c>
      <c r="R1041">
        <v>0</v>
      </c>
      <c r="S1041">
        <v>0</v>
      </c>
    </row>
    <row r="1042" spans="1:20" x14ac:dyDescent="0.2">
      <c r="A1042" t="s">
        <v>2755</v>
      </c>
      <c r="B1042" t="s">
        <v>7284</v>
      </c>
      <c r="C1042">
        <v>17155759</v>
      </c>
      <c r="D1042" t="s">
        <v>1911</v>
      </c>
      <c r="E1042">
        <v>31340713</v>
      </c>
      <c r="F1042" t="s">
        <v>897</v>
      </c>
      <c r="H1042" t="s">
        <v>119</v>
      </c>
      <c r="I1042">
        <v>42.333570000000002</v>
      </c>
      <c r="J1042">
        <v>-71.119919999999993</v>
      </c>
      <c r="K1042" t="s">
        <v>25</v>
      </c>
      <c r="L1042">
        <v>303</v>
      </c>
      <c r="M1042">
        <v>2</v>
      </c>
      <c r="N1042">
        <v>151</v>
      </c>
      <c r="O1042" s="1">
        <v>44815</v>
      </c>
      <c r="P1042">
        <v>2.2400000000000002</v>
      </c>
      <c r="Q1042">
        <v>50</v>
      </c>
      <c r="R1042">
        <v>202</v>
      </c>
      <c r="S1042">
        <v>37</v>
      </c>
    </row>
    <row r="1043" spans="1:20" x14ac:dyDescent="0.2">
      <c r="A1043" t="s">
        <v>2755</v>
      </c>
      <c r="B1043" t="s">
        <v>7284</v>
      </c>
      <c r="C1043">
        <v>17192456</v>
      </c>
      <c r="D1043" t="s">
        <v>1912</v>
      </c>
      <c r="E1043">
        <v>104174476</v>
      </c>
      <c r="F1043" t="s">
        <v>1824</v>
      </c>
      <c r="H1043" t="s">
        <v>52</v>
      </c>
      <c r="I1043">
        <v>42.348999999999997</v>
      </c>
      <c r="J1043">
        <v>-71.110119999999995</v>
      </c>
      <c r="K1043" t="s">
        <v>25</v>
      </c>
      <c r="L1043">
        <v>308</v>
      </c>
      <c r="M1043">
        <v>1</v>
      </c>
      <c r="N1043">
        <v>87</v>
      </c>
      <c r="O1043" s="1">
        <v>44799</v>
      </c>
      <c r="P1043">
        <v>1.36</v>
      </c>
      <c r="Q1043">
        <v>2</v>
      </c>
      <c r="R1043">
        <v>0</v>
      </c>
      <c r="S1043">
        <v>5</v>
      </c>
    </row>
    <row r="1044" spans="1:20" x14ac:dyDescent="0.2">
      <c r="A1044" t="s">
        <v>2755</v>
      </c>
      <c r="B1044" t="s">
        <v>7284</v>
      </c>
      <c r="C1044">
        <v>17209703</v>
      </c>
      <c r="D1044" t="s">
        <v>1913</v>
      </c>
      <c r="E1044">
        <v>115833412</v>
      </c>
      <c r="F1044" t="s">
        <v>1914</v>
      </c>
      <c r="H1044" t="s">
        <v>20</v>
      </c>
      <c r="I1044">
        <v>42.375799999999998</v>
      </c>
      <c r="J1044">
        <v>-71.153540000000007</v>
      </c>
      <c r="K1044" t="s">
        <v>25</v>
      </c>
      <c r="L1044">
        <v>160</v>
      </c>
      <c r="M1044">
        <v>21</v>
      </c>
      <c r="N1044">
        <v>30</v>
      </c>
      <c r="O1044" s="1">
        <v>44653</v>
      </c>
      <c r="P1044">
        <v>0.44</v>
      </c>
      <c r="Q1044">
        <v>1</v>
      </c>
      <c r="R1044">
        <v>0</v>
      </c>
      <c r="S1044">
        <v>2</v>
      </c>
      <c r="T1044" t="s">
        <v>1915</v>
      </c>
    </row>
    <row r="1045" spans="1:20" x14ac:dyDescent="0.2">
      <c r="A1045" t="s">
        <v>2755</v>
      </c>
      <c r="B1045" t="s">
        <v>7284</v>
      </c>
      <c r="C1045">
        <v>17210305</v>
      </c>
      <c r="D1045" t="s">
        <v>1916</v>
      </c>
      <c r="E1045">
        <v>18517776</v>
      </c>
      <c r="F1045" t="s">
        <v>546</v>
      </c>
      <c r="H1045" t="s">
        <v>28</v>
      </c>
      <c r="I1045">
        <v>42.313130000000001</v>
      </c>
      <c r="J1045">
        <v>-71.093350000000001</v>
      </c>
      <c r="K1045" t="s">
        <v>21</v>
      </c>
      <c r="L1045">
        <v>36</v>
      </c>
      <c r="M1045">
        <v>150</v>
      </c>
      <c r="N1045">
        <v>3</v>
      </c>
      <c r="O1045" s="1">
        <v>43070</v>
      </c>
      <c r="P1045">
        <v>0.05</v>
      </c>
      <c r="Q1045">
        <v>31</v>
      </c>
      <c r="R1045">
        <v>365</v>
      </c>
      <c r="S1045">
        <v>0</v>
      </c>
    </row>
    <row r="1046" spans="1:20" x14ac:dyDescent="0.2">
      <c r="A1046" t="s">
        <v>2755</v>
      </c>
      <c r="B1046" t="s">
        <v>7284</v>
      </c>
      <c r="C1046">
        <v>17222935</v>
      </c>
      <c r="D1046" t="s">
        <v>1917</v>
      </c>
      <c r="E1046">
        <v>16186589</v>
      </c>
      <c r="F1046" t="s">
        <v>483</v>
      </c>
      <c r="H1046" t="s">
        <v>49</v>
      </c>
      <c r="I1046">
        <v>42.300420000000003</v>
      </c>
      <c r="J1046">
        <v>-71.0642</v>
      </c>
      <c r="K1046" t="s">
        <v>21</v>
      </c>
      <c r="L1046">
        <v>35</v>
      </c>
      <c r="M1046">
        <v>30</v>
      </c>
      <c r="N1046">
        <v>7</v>
      </c>
      <c r="O1046" s="1">
        <v>44701</v>
      </c>
      <c r="P1046">
        <v>0.11</v>
      </c>
      <c r="Q1046">
        <v>27</v>
      </c>
      <c r="R1046">
        <v>288</v>
      </c>
      <c r="S1046">
        <v>3</v>
      </c>
    </row>
    <row r="1047" spans="1:20" x14ac:dyDescent="0.2">
      <c r="A1047" t="s">
        <v>2755</v>
      </c>
      <c r="B1047" t="s">
        <v>7284</v>
      </c>
      <c r="C1047">
        <v>17223845</v>
      </c>
      <c r="D1047" t="s">
        <v>1918</v>
      </c>
      <c r="E1047">
        <v>16186589</v>
      </c>
      <c r="F1047" t="s">
        <v>483</v>
      </c>
      <c r="H1047" t="s">
        <v>49</v>
      </c>
      <c r="I1047">
        <v>42.300420000000003</v>
      </c>
      <c r="J1047">
        <v>-71.064350000000005</v>
      </c>
      <c r="K1047" t="s">
        <v>21</v>
      </c>
      <c r="L1047">
        <v>38</v>
      </c>
      <c r="M1047">
        <v>30</v>
      </c>
      <c r="N1047">
        <v>12</v>
      </c>
      <c r="O1047" s="1">
        <v>44804</v>
      </c>
      <c r="P1047">
        <v>0.2</v>
      </c>
      <c r="Q1047">
        <v>27</v>
      </c>
      <c r="R1047">
        <v>318</v>
      </c>
      <c r="S1047">
        <v>3</v>
      </c>
    </row>
    <row r="1048" spans="1:20" x14ac:dyDescent="0.2">
      <c r="A1048" t="s">
        <v>2755</v>
      </c>
      <c r="B1048" t="s">
        <v>7284</v>
      </c>
      <c r="C1048">
        <v>17285749</v>
      </c>
      <c r="D1048" t="s">
        <v>1919</v>
      </c>
      <c r="E1048">
        <v>116598782</v>
      </c>
      <c r="F1048" t="s">
        <v>1920</v>
      </c>
      <c r="H1048" t="s">
        <v>37</v>
      </c>
      <c r="I1048">
        <v>42.382249999999999</v>
      </c>
      <c r="J1048">
        <v>-71.119529999999997</v>
      </c>
      <c r="K1048" t="s">
        <v>21</v>
      </c>
      <c r="L1048">
        <v>106</v>
      </c>
      <c r="M1048">
        <v>1</v>
      </c>
      <c r="N1048">
        <v>372</v>
      </c>
      <c r="O1048" s="1">
        <v>44804</v>
      </c>
      <c r="P1048">
        <v>5.61</v>
      </c>
      <c r="Q1048">
        <v>1</v>
      </c>
      <c r="R1048">
        <v>192</v>
      </c>
      <c r="S1048">
        <v>62</v>
      </c>
    </row>
    <row r="1049" spans="1:20" x14ac:dyDescent="0.2">
      <c r="A1049" t="s">
        <v>2755</v>
      </c>
      <c r="B1049" t="s">
        <v>7284</v>
      </c>
      <c r="C1049">
        <v>17285926</v>
      </c>
      <c r="D1049" t="s">
        <v>1921</v>
      </c>
      <c r="E1049">
        <v>39323824</v>
      </c>
      <c r="F1049" t="s">
        <v>877</v>
      </c>
      <c r="H1049" t="s">
        <v>198</v>
      </c>
      <c r="I1049">
        <v>42.345469999999999</v>
      </c>
      <c r="J1049">
        <v>-71.074809999999999</v>
      </c>
      <c r="K1049" t="s">
        <v>25</v>
      </c>
      <c r="L1049">
        <v>940</v>
      </c>
      <c r="M1049">
        <v>4</v>
      </c>
      <c r="N1049">
        <v>115</v>
      </c>
      <c r="O1049" s="1">
        <v>44809</v>
      </c>
      <c r="P1049">
        <v>1.71</v>
      </c>
      <c r="Q1049">
        <v>1</v>
      </c>
      <c r="R1049">
        <v>48</v>
      </c>
      <c r="S1049">
        <v>36</v>
      </c>
      <c r="T1049" t="s">
        <v>1922</v>
      </c>
    </row>
    <row r="1050" spans="1:20" x14ac:dyDescent="0.2">
      <c r="A1050" t="s">
        <v>2755</v>
      </c>
      <c r="B1050" t="s">
        <v>7284</v>
      </c>
      <c r="C1050">
        <v>17296595</v>
      </c>
      <c r="D1050" t="s">
        <v>1923</v>
      </c>
      <c r="E1050">
        <v>13242712</v>
      </c>
      <c r="F1050" t="s">
        <v>1924</v>
      </c>
      <c r="H1050" t="s">
        <v>59</v>
      </c>
      <c r="I1050">
        <v>42.308169999999997</v>
      </c>
      <c r="J1050">
        <v>-71.111140000000006</v>
      </c>
      <c r="K1050" t="s">
        <v>25</v>
      </c>
      <c r="L1050">
        <v>279</v>
      </c>
      <c r="M1050">
        <v>2</v>
      </c>
      <c r="N1050">
        <v>74</v>
      </c>
      <c r="O1050" s="1">
        <v>44815</v>
      </c>
      <c r="P1050">
        <v>1.1200000000000001</v>
      </c>
      <c r="Q1050">
        <v>1</v>
      </c>
      <c r="R1050">
        <v>118</v>
      </c>
      <c r="S1050">
        <v>23</v>
      </c>
      <c r="T1050" t="s">
        <v>1925</v>
      </c>
    </row>
    <row r="1051" spans="1:20" x14ac:dyDescent="0.2">
      <c r="A1051" t="s">
        <v>2755</v>
      </c>
      <c r="B1051" t="s">
        <v>7284</v>
      </c>
      <c r="C1051">
        <v>17300316</v>
      </c>
      <c r="D1051" t="s">
        <v>1926</v>
      </c>
      <c r="E1051">
        <v>102027626</v>
      </c>
      <c r="F1051" t="s">
        <v>1927</v>
      </c>
      <c r="H1051" t="s">
        <v>49</v>
      </c>
      <c r="I1051">
        <v>42.289009999999998</v>
      </c>
      <c r="J1051">
        <v>-71.068190000000001</v>
      </c>
      <c r="K1051" t="s">
        <v>21</v>
      </c>
      <c r="L1051">
        <v>86</v>
      </c>
      <c r="M1051">
        <v>2</v>
      </c>
      <c r="N1051">
        <v>126</v>
      </c>
      <c r="O1051" s="1">
        <v>44815</v>
      </c>
      <c r="P1051">
        <v>1.88</v>
      </c>
      <c r="Q1051">
        <v>6</v>
      </c>
      <c r="R1051">
        <v>64</v>
      </c>
      <c r="S1051">
        <v>5</v>
      </c>
      <c r="T1051" t="s">
        <v>1928</v>
      </c>
    </row>
    <row r="1052" spans="1:20" x14ac:dyDescent="0.2">
      <c r="A1052" t="s">
        <v>2755</v>
      </c>
      <c r="B1052" t="s">
        <v>7284</v>
      </c>
      <c r="C1052">
        <v>17405769</v>
      </c>
      <c r="D1052" t="s">
        <v>1929</v>
      </c>
      <c r="E1052">
        <v>72523894</v>
      </c>
      <c r="F1052" t="s">
        <v>1930</v>
      </c>
      <c r="H1052" t="s">
        <v>146</v>
      </c>
      <c r="I1052">
        <v>42.295760000000001</v>
      </c>
      <c r="J1052">
        <v>-71.178700000000006</v>
      </c>
      <c r="K1052" t="s">
        <v>25</v>
      </c>
      <c r="L1052">
        <v>700</v>
      </c>
      <c r="M1052">
        <v>6</v>
      </c>
      <c r="N1052">
        <v>6</v>
      </c>
      <c r="O1052" s="1">
        <v>44767</v>
      </c>
      <c r="P1052">
        <v>0.1</v>
      </c>
      <c r="Q1052">
        <v>1</v>
      </c>
      <c r="R1052">
        <v>0</v>
      </c>
      <c r="S1052">
        <v>2</v>
      </c>
    </row>
    <row r="1053" spans="1:20" x14ac:dyDescent="0.2">
      <c r="A1053" t="s">
        <v>2755</v>
      </c>
      <c r="B1053" t="s">
        <v>7284</v>
      </c>
      <c r="C1053">
        <v>17430142</v>
      </c>
      <c r="D1053" t="s">
        <v>1931</v>
      </c>
      <c r="E1053">
        <v>18517776</v>
      </c>
      <c r="F1053" t="s">
        <v>546</v>
      </c>
      <c r="H1053" t="s">
        <v>28</v>
      </c>
      <c r="I1053">
        <v>42.313409999999998</v>
      </c>
      <c r="J1053">
        <v>-71.093580000000003</v>
      </c>
      <c r="K1053" t="s">
        <v>21</v>
      </c>
      <c r="L1053">
        <v>38</v>
      </c>
      <c r="M1053">
        <v>150</v>
      </c>
      <c r="N1053">
        <v>2</v>
      </c>
      <c r="O1053" s="1">
        <v>42908</v>
      </c>
      <c r="P1053">
        <v>0.03</v>
      </c>
      <c r="Q1053">
        <v>31</v>
      </c>
      <c r="R1053">
        <v>180</v>
      </c>
      <c r="S1053">
        <v>0</v>
      </c>
    </row>
    <row r="1054" spans="1:20" x14ac:dyDescent="0.2">
      <c r="A1054" t="s">
        <v>2755</v>
      </c>
      <c r="B1054" t="s">
        <v>7284</v>
      </c>
      <c r="C1054">
        <v>17458872</v>
      </c>
      <c r="D1054" t="s">
        <v>1932</v>
      </c>
      <c r="E1054">
        <v>118205164</v>
      </c>
      <c r="F1054" t="s">
        <v>1933</v>
      </c>
      <c r="H1054" t="s">
        <v>37</v>
      </c>
      <c r="I1054">
        <v>42.377969999999998</v>
      </c>
      <c r="J1054">
        <v>-71.101619999999997</v>
      </c>
      <c r="K1054" t="s">
        <v>25</v>
      </c>
      <c r="L1054">
        <v>258</v>
      </c>
      <c r="M1054">
        <v>2</v>
      </c>
      <c r="N1054">
        <v>291</v>
      </c>
      <c r="O1054" s="1">
        <v>44805</v>
      </c>
      <c r="P1054">
        <v>4.33</v>
      </c>
      <c r="Q1054">
        <v>2</v>
      </c>
      <c r="R1054">
        <v>55</v>
      </c>
      <c r="S1054">
        <v>57</v>
      </c>
    </row>
    <row r="1055" spans="1:20" x14ac:dyDescent="0.2">
      <c r="A1055" t="s">
        <v>2755</v>
      </c>
      <c r="B1055" t="s">
        <v>7284</v>
      </c>
      <c r="C1055">
        <v>17463797</v>
      </c>
      <c r="D1055" t="s">
        <v>1934</v>
      </c>
      <c r="E1055">
        <v>18479599</v>
      </c>
      <c r="F1055" t="s">
        <v>1084</v>
      </c>
      <c r="H1055" t="s">
        <v>49</v>
      </c>
      <c r="I1055">
        <v>42.324460000000002</v>
      </c>
      <c r="J1055">
        <v>-71.058139999999995</v>
      </c>
      <c r="K1055" t="s">
        <v>21</v>
      </c>
      <c r="L1055">
        <v>75</v>
      </c>
      <c r="M1055">
        <v>91</v>
      </c>
      <c r="N1055">
        <v>0</v>
      </c>
      <c r="Q1055">
        <v>8</v>
      </c>
      <c r="R1055">
        <v>0</v>
      </c>
      <c r="S1055">
        <v>0</v>
      </c>
    </row>
    <row r="1056" spans="1:20" x14ac:dyDescent="0.2">
      <c r="A1056" t="s">
        <v>2755</v>
      </c>
      <c r="B1056" t="s">
        <v>7284</v>
      </c>
      <c r="C1056">
        <v>17476391</v>
      </c>
      <c r="D1056" t="s">
        <v>1935</v>
      </c>
      <c r="E1056">
        <v>118376884</v>
      </c>
      <c r="F1056" t="s">
        <v>1936</v>
      </c>
      <c r="H1056" t="s">
        <v>59</v>
      </c>
      <c r="I1056">
        <v>42.322989999999997</v>
      </c>
      <c r="J1056">
        <v>-71.107420000000005</v>
      </c>
      <c r="K1056" t="s">
        <v>21</v>
      </c>
      <c r="L1056">
        <v>59</v>
      </c>
      <c r="M1056">
        <v>29</v>
      </c>
      <c r="N1056">
        <v>75</v>
      </c>
      <c r="O1056" s="1">
        <v>44773</v>
      </c>
      <c r="P1056">
        <v>1.24</v>
      </c>
      <c r="Q1056">
        <v>1</v>
      </c>
      <c r="R1056">
        <v>110</v>
      </c>
      <c r="S1056">
        <v>6</v>
      </c>
      <c r="T1056" t="s">
        <v>1937</v>
      </c>
    </row>
    <row r="1057" spans="1:20" x14ac:dyDescent="0.2">
      <c r="A1057" t="s">
        <v>2755</v>
      </c>
      <c r="B1057" t="s">
        <v>7284</v>
      </c>
      <c r="C1057">
        <v>17498140</v>
      </c>
      <c r="D1057" t="s">
        <v>1938</v>
      </c>
      <c r="E1057">
        <v>96423949</v>
      </c>
      <c r="F1057" t="s">
        <v>1750</v>
      </c>
      <c r="H1057" t="s">
        <v>278</v>
      </c>
      <c r="I1057">
        <v>42.339379999999998</v>
      </c>
      <c r="J1057">
        <v>-71.118930000000006</v>
      </c>
      <c r="K1057" t="s">
        <v>21</v>
      </c>
      <c r="L1057">
        <v>225</v>
      </c>
      <c r="M1057">
        <v>1</v>
      </c>
      <c r="N1057">
        <v>47</v>
      </c>
      <c r="O1057" s="1">
        <v>44647</v>
      </c>
      <c r="P1057">
        <v>0.7</v>
      </c>
      <c r="Q1057">
        <v>9</v>
      </c>
      <c r="R1057">
        <v>218</v>
      </c>
      <c r="S1057">
        <v>1</v>
      </c>
    </row>
    <row r="1058" spans="1:20" x14ac:dyDescent="0.2">
      <c r="A1058" t="s">
        <v>2755</v>
      </c>
      <c r="B1058" t="s">
        <v>7284</v>
      </c>
      <c r="C1058">
        <v>17523133</v>
      </c>
      <c r="D1058" t="s">
        <v>1939</v>
      </c>
      <c r="E1058">
        <v>88194508</v>
      </c>
      <c r="F1058" t="s">
        <v>414</v>
      </c>
      <c r="H1058" t="s">
        <v>49</v>
      </c>
      <c r="I1058">
        <v>42.284990000000001</v>
      </c>
      <c r="J1058">
        <v>-71.062110000000004</v>
      </c>
      <c r="K1058" t="s">
        <v>21</v>
      </c>
      <c r="L1058">
        <v>109</v>
      </c>
      <c r="M1058">
        <v>2</v>
      </c>
      <c r="N1058">
        <v>266</v>
      </c>
      <c r="O1058" s="1">
        <v>44807</v>
      </c>
      <c r="P1058">
        <v>3.96</v>
      </c>
      <c r="Q1058">
        <v>1</v>
      </c>
      <c r="R1058">
        <v>120</v>
      </c>
      <c r="S1058">
        <v>55</v>
      </c>
      <c r="T1058" t="s">
        <v>1940</v>
      </c>
    </row>
    <row r="1059" spans="1:20" x14ac:dyDescent="0.2">
      <c r="A1059" t="s">
        <v>2755</v>
      </c>
      <c r="B1059" t="s">
        <v>7284</v>
      </c>
      <c r="C1059">
        <v>17523630</v>
      </c>
      <c r="D1059" t="s">
        <v>1941</v>
      </c>
      <c r="E1059">
        <v>30593609</v>
      </c>
      <c r="F1059" t="s">
        <v>205</v>
      </c>
      <c r="H1059" t="s">
        <v>59</v>
      </c>
      <c r="I1059">
        <v>42.312989999999999</v>
      </c>
      <c r="J1059">
        <v>-71.118759999999995</v>
      </c>
      <c r="K1059" t="s">
        <v>25</v>
      </c>
      <c r="L1059">
        <v>181</v>
      </c>
      <c r="M1059">
        <v>3</v>
      </c>
      <c r="N1059">
        <v>199</v>
      </c>
      <c r="O1059" s="1">
        <v>44805</v>
      </c>
      <c r="P1059">
        <v>2.97</v>
      </c>
      <c r="Q1059">
        <v>1</v>
      </c>
      <c r="R1059">
        <v>265</v>
      </c>
      <c r="S1059">
        <v>32</v>
      </c>
      <c r="T1059" t="s">
        <v>1942</v>
      </c>
    </row>
    <row r="1060" spans="1:20" x14ac:dyDescent="0.2">
      <c r="A1060" t="s">
        <v>2755</v>
      </c>
      <c r="B1060" t="s">
        <v>7284</v>
      </c>
      <c r="C1060">
        <v>17529340</v>
      </c>
      <c r="D1060" t="s">
        <v>1943</v>
      </c>
      <c r="E1060">
        <v>89406568</v>
      </c>
      <c r="F1060" t="s">
        <v>1944</v>
      </c>
      <c r="H1060" t="s">
        <v>198</v>
      </c>
      <c r="I1060">
        <v>42.345660000000002</v>
      </c>
      <c r="J1060">
        <v>-71.074330000000003</v>
      </c>
      <c r="K1060" t="s">
        <v>25</v>
      </c>
      <c r="L1060">
        <v>315</v>
      </c>
      <c r="M1060">
        <v>3</v>
      </c>
      <c r="N1060">
        <v>212</v>
      </c>
      <c r="O1060" s="1">
        <v>44806</v>
      </c>
      <c r="P1060">
        <v>3.18</v>
      </c>
      <c r="Q1060">
        <v>1</v>
      </c>
      <c r="R1060">
        <v>66</v>
      </c>
      <c r="S1060">
        <v>29</v>
      </c>
      <c r="T1060" t="s">
        <v>1945</v>
      </c>
    </row>
    <row r="1061" spans="1:20" x14ac:dyDescent="0.2">
      <c r="A1061" t="s">
        <v>2755</v>
      </c>
      <c r="B1061" t="s">
        <v>7284</v>
      </c>
      <c r="C1061">
        <v>17541222</v>
      </c>
      <c r="D1061" t="s">
        <v>1946</v>
      </c>
      <c r="E1061">
        <v>18150109</v>
      </c>
      <c r="F1061" t="s">
        <v>536</v>
      </c>
      <c r="H1061" t="s">
        <v>28</v>
      </c>
      <c r="I1061">
        <v>42.328519999999997</v>
      </c>
      <c r="J1061">
        <v>-71.09581</v>
      </c>
      <c r="K1061" t="s">
        <v>25</v>
      </c>
      <c r="L1061">
        <v>149</v>
      </c>
      <c r="M1061">
        <v>91</v>
      </c>
      <c r="N1061">
        <v>159</v>
      </c>
      <c r="O1061" s="1">
        <v>43808</v>
      </c>
      <c r="P1061">
        <v>2.36</v>
      </c>
      <c r="Q1061">
        <v>4</v>
      </c>
      <c r="R1061">
        <v>103</v>
      </c>
      <c r="S1061">
        <v>0</v>
      </c>
    </row>
    <row r="1062" spans="1:20" x14ac:dyDescent="0.2">
      <c r="A1062" t="s">
        <v>2755</v>
      </c>
      <c r="B1062" t="s">
        <v>7284</v>
      </c>
      <c r="C1062">
        <v>17543635</v>
      </c>
      <c r="D1062" t="s">
        <v>1947</v>
      </c>
      <c r="E1062">
        <v>117015594</v>
      </c>
      <c r="F1062" t="s">
        <v>1948</v>
      </c>
      <c r="H1062" t="s">
        <v>49</v>
      </c>
      <c r="I1062">
        <v>42.317</v>
      </c>
      <c r="J1062">
        <v>-71.056619999999995</v>
      </c>
      <c r="K1062" t="s">
        <v>21</v>
      </c>
      <c r="L1062">
        <v>40</v>
      </c>
      <c r="M1062">
        <v>91</v>
      </c>
      <c r="N1062">
        <v>13</v>
      </c>
      <c r="O1062" s="1">
        <v>43160</v>
      </c>
      <c r="P1062">
        <v>0.2</v>
      </c>
      <c r="Q1062">
        <v>2</v>
      </c>
      <c r="R1062">
        <v>0</v>
      </c>
      <c r="S1062">
        <v>0</v>
      </c>
    </row>
    <row r="1063" spans="1:20" x14ac:dyDescent="0.2">
      <c r="A1063" t="s">
        <v>2755</v>
      </c>
      <c r="B1063" t="s">
        <v>7284</v>
      </c>
      <c r="C1063">
        <v>17544249</v>
      </c>
      <c r="D1063" t="s">
        <v>1949</v>
      </c>
      <c r="E1063">
        <v>75076</v>
      </c>
      <c r="F1063" t="s">
        <v>636</v>
      </c>
      <c r="H1063" t="s">
        <v>20</v>
      </c>
      <c r="I1063">
        <v>42.36336</v>
      </c>
      <c r="J1063">
        <v>-71.187079999999995</v>
      </c>
      <c r="K1063" t="s">
        <v>21</v>
      </c>
      <c r="L1063">
        <v>59</v>
      </c>
      <c r="M1063">
        <v>6</v>
      </c>
      <c r="N1063">
        <v>136</v>
      </c>
      <c r="O1063" s="1">
        <v>44811</v>
      </c>
      <c r="P1063">
        <v>2.0299999999999998</v>
      </c>
      <c r="Q1063">
        <v>2</v>
      </c>
      <c r="R1063">
        <v>123</v>
      </c>
      <c r="S1063">
        <v>27</v>
      </c>
    </row>
    <row r="1064" spans="1:20" x14ac:dyDescent="0.2">
      <c r="A1064" t="s">
        <v>2755</v>
      </c>
      <c r="B1064" t="s">
        <v>7284</v>
      </c>
      <c r="C1064">
        <v>17545684</v>
      </c>
      <c r="D1064" t="s">
        <v>1950</v>
      </c>
      <c r="E1064">
        <v>104174370</v>
      </c>
      <c r="F1064" t="s">
        <v>821</v>
      </c>
      <c r="H1064" t="s">
        <v>24</v>
      </c>
      <c r="I1064">
        <v>42.407089999999997</v>
      </c>
      <c r="J1064">
        <v>-71.015289999999993</v>
      </c>
      <c r="K1064" t="s">
        <v>25</v>
      </c>
      <c r="L1064">
        <v>139</v>
      </c>
      <c r="M1064">
        <v>2</v>
      </c>
      <c r="N1064">
        <v>311</v>
      </c>
      <c r="O1064" s="1">
        <v>44814</v>
      </c>
      <c r="P1064">
        <v>4.6500000000000004</v>
      </c>
      <c r="Q1064">
        <v>3</v>
      </c>
      <c r="R1064">
        <v>53</v>
      </c>
      <c r="S1064">
        <v>43</v>
      </c>
    </row>
    <row r="1065" spans="1:20" x14ac:dyDescent="0.2">
      <c r="A1065" t="s">
        <v>2755</v>
      </c>
      <c r="B1065" t="s">
        <v>7284</v>
      </c>
      <c r="C1065">
        <v>17559493</v>
      </c>
      <c r="D1065" t="s">
        <v>1951</v>
      </c>
      <c r="E1065">
        <v>118122992</v>
      </c>
      <c r="F1065" t="s">
        <v>1348</v>
      </c>
      <c r="H1065" t="s">
        <v>910</v>
      </c>
      <c r="I1065">
        <v>42.349029999999999</v>
      </c>
      <c r="J1065">
        <v>-71.061999999999998</v>
      </c>
      <c r="K1065" t="s">
        <v>25</v>
      </c>
      <c r="L1065">
        <v>320</v>
      </c>
      <c r="M1065">
        <v>3</v>
      </c>
      <c r="N1065">
        <v>203</v>
      </c>
      <c r="O1065" s="1">
        <v>44814</v>
      </c>
      <c r="P1065">
        <v>3.03</v>
      </c>
      <c r="Q1065">
        <v>4</v>
      </c>
      <c r="R1065">
        <v>134</v>
      </c>
      <c r="S1065">
        <v>34</v>
      </c>
      <c r="T1065" t="s">
        <v>1952</v>
      </c>
    </row>
    <row r="1066" spans="1:20" x14ac:dyDescent="0.2">
      <c r="A1066" t="s">
        <v>2755</v>
      </c>
      <c r="B1066" t="s">
        <v>7284</v>
      </c>
      <c r="C1066">
        <v>17559756</v>
      </c>
      <c r="D1066" t="s">
        <v>1953</v>
      </c>
      <c r="E1066">
        <v>118122992</v>
      </c>
      <c r="F1066" t="s">
        <v>1348</v>
      </c>
      <c r="H1066" t="s">
        <v>910</v>
      </c>
      <c r="I1066">
        <v>42.350299999999997</v>
      </c>
      <c r="J1066">
        <v>-71.060370000000006</v>
      </c>
      <c r="K1066" t="s">
        <v>25</v>
      </c>
      <c r="L1066">
        <v>320</v>
      </c>
      <c r="M1066">
        <v>3</v>
      </c>
      <c r="N1066">
        <v>168</v>
      </c>
      <c r="O1066" s="1">
        <v>44806</v>
      </c>
      <c r="P1066">
        <v>2.5099999999999998</v>
      </c>
      <c r="Q1066">
        <v>4</v>
      </c>
      <c r="R1066">
        <v>130</v>
      </c>
      <c r="S1066">
        <v>34</v>
      </c>
      <c r="T1066" t="s">
        <v>1954</v>
      </c>
    </row>
    <row r="1067" spans="1:20" x14ac:dyDescent="0.2">
      <c r="A1067" t="s">
        <v>2755</v>
      </c>
      <c r="B1067" t="s">
        <v>7284</v>
      </c>
      <c r="C1067">
        <v>17559846</v>
      </c>
      <c r="D1067" t="s">
        <v>1955</v>
      </c>
      <c r="E1067">
        <v>118122992</v>
      </c>
      <c r="F1067" t="s">
        <v>1348</v>
      </c>
      <c r="H1067" t="s">
        <v>910</v>
      </c>
      <c r="I1067">
        <v>42.348350000000003</v>
      </c>
      <c r="J1067">
        <v>-71.060389999999998</v>
      </c>
      <c r="K1067" t="s">
        <v>25</v>
      </c>
      <c r="L1067">
        <v>145</v>
      </c>
      <c r="M1067">
        <v>29</v>
      </c>
      <c r="N1067">
        <v>209</v>
      </c>
      <c r="O1067" s="1">
        <v>44484</v>
      </c>
      <c r="P1067">
        <v>3.12</v>
      </c>
      <c r="Q1067">
        <v>4</v>
      </c>
      <c r="R1067">
        <v>331</v>
      </c>
      <c r="S1067">
        <v>1</v>
      </c>
    </row>
    <row r="1068" spans="1:20" x14ac:dyDescent="0.2">
      <c r="A1068" t="s">
        <v>2755</v>
      </c>
      <c r="B1068" t="s">
        <v>7284</v>
      </c>
      <c r="C1068">
        <v>17567087</v>
      </c>
      <c r="D1068" t="s">
        <v>1956</v>
      </c>
      <c r="E1068">
        <v>119265681</v>
      </c>
      <c r="F1068" t="s">
        <v>1957</v>
      </c>
      <c r="H1068" t="s">
        <v>198</v>
      </c>
      <c r="I1068">
        <v>42.343510000000002</v>
      </c>
      <c r="J1068">
        <v>-71.068889999999996</v>
      </c>
      <c r="K1068" t="s">
        <v>25</v>
      </c>
      <c r="L1068">
        <v>350</v>
      </c>
      <c r="M1068">
        <v>2</v>
      </c>
      <c r="N1068">
        <v>259</v>
      </c>
      <c r="O1068" s="1">
        <v>44809</v>
      </c>
      <c r="P1068">
        <v>3.87</v>
      </c>
      <c r="Q1068">
        <v>2</v>
      </c>
      <c r="R1068">
        <v>229</v>
      </c>
      <c r="S1068">
        <v>37</v>
      </c>
      <c r="T1068" t="s">
        <v>1958</v>
      </c>
    </row>
    <row r="1069" spans="1:20" x14ac:dyDescent="0.2">
      <c r="A1069" t="s">
        <v>2755</v>
      </c>
      <c r="B1069" t="s">
        <v>7284</v>
      </c>
      <c r="C1069">
        <v>17573922</v>
      </c>
      <c r="D1069" t="s">
        <v>1959</v>
      </c>
      <c r="E1069">
        <v>118122992</v>
      </c>
      <c r="F1069" t="s">
        <v>1348</v>
      </c>
      <c r="H1069" t="s">
        <v>910</v>
      </c>
      <c r="I1069">
        <v>42.34986</v>
      </c>
      <c r="J1069">
        <v>-71.061970000000002</v>
      </c>
      <c r="K1069" t="s">
        <v>25</v>
      </c>
      <c r="L1069">
        <v>180</v>
      </c>
      <c r="M1069">
        <v>29</v>
      </c>
      <c r="N1069">
        <v>145</v>
      </c>
      <c r="O1069" s="1">
        <v>44686</v>
      </c>
      <c r="P1069">
        <v>2.17</v>
      </c>
      <c r="Q1069">
        <v>4</v>
      </c>
      <c r="R1069">
        <v>286</v>
      </c>
      <c r="S1069">
        <v>2</v>
      </c>
    </row>
    <row r="1070" spans="1:20" x14ac:dyDescent="0.2">
      <c r="A1070" t="s">
        <v>2755</v>
      </c>
      <c r="B1070" t="s">
        <v>7284</v>
      </c>
      <c r="C1070">
        <v>17592876</v>
      </c>
      <c r="D1070" t="s">
        <v>1960</v>
      </c>
      <c r="E1070">
        <v>119541425</v>
      </c>
      <c r="F1070" t="s">
        <v>1961</v>
      </c>
      <c r="H1070" t="s">
        <v>49</v>
      </c>
      <c r="I1070">
        <v>42.320500000000003</v>
      </c>
      <c r="J1070">
        <v>-71.065209999999993</v>
      </c>
      <c r="K1070" t="s">
        <v>25</v>
      </c>
      <c r="L1070">
        <v>160</v>
      </c>
      <c r="M1070">
        <v>29</v>
      </c>
      <c r="N1070">
        <v>129</v>
      </c>
      <c r="O1070" s="1">
        <v>44553</v>
      </c>
      <c r="P1070">
        <v>1.93</v>
      </c>
      <c r="Q1070">
        <v>1</v>
      </c>
      <c r="R1070">
        <v>175</v>
      </c>
      <c r="S1070">
        <v>1</v>
      </c>
      <c r="T1070" t="s">
        <v>1962</v>
      </c>
    </row>
    <row r="1071" spans="1:20" x14ac:dyDescent="0.2">
      <c r="A1071" t="s">
        <v>2755</v>
      </c>
      <c r="B1071" t="s">
        <v>7284</v>
      </c>
      <c r="C1071">
        <v>17609053</v>
      </c>
      <c r="D1071" t="s">
        <v>1963</v>
      </c>
      <c r="E1071">
        <v>12452436</v>
      </c>
      <c r="F1071" t="s">
        <v>1608</v>
      </c>
      <c r="H1071" t="s">
        <v>198</v>
      </c>
      <c r="I1071">
        <v>42.339440000000003</v>
      </c>
      <c r="J1071">
        <v>-71.075320000000005</v>
      </c>
      <c r="K1071" t="s">
        <v>25</v>
      </c>
      <c r="L1071">
        <v>255</v>
      </c>
      <c r="M1071">
        <v>1</v>
      </c>
      <c r="N1071">
        <v>30</v>
      </c>
      <c r="O1071" s="1">
        <v>44798</v>
      </c>
      <c r="P1071">
        <v>0.47</v>
      </c>
      <c r="Q1071">
        <v>2</v>
      </c>
      <c r="R1071">
        <v>4</v>
      </c>
      <c r="S1071">
        <v>9</v>
      </c>
      <c r="T1071" t="s">
        <v>1964</v>
      </c>
    </row>
    <row r="1072" spans="1:20" x14ac:dyDescent="0.2">
      <c r="A1072" t="s">
        <v>2755</v>
      </c>
      <c r="B1072" t="s">
        <v>7284</v>
      </c>
      <c r="C1072">
        <v>17616603</v>
      </c>
      <c r="D1072" t="s">
        <v>1965</v>
      </c>
      <c r="E1072">
        <v>55900538</v>
      </c>
      <c r="F1072" t="s">
        <v>316</v>
      </c>
      <c r="H1072" t="s">
        <v>198</v>
      </c>
      <c r="I1072">
        <v>42.339590000000001</v>
      </c>
      <c r="J1072">
        <v>-71.080150000000003</v>
      </c>
      <c r="K1072" t="s">
        <v>25</v>
      </c>
      <c r="L1072">
        <v>250</v>
      </c>
      <c r="M1072">
        <v>1</v>
      </c>
      <c r="N1072">
        <v>235</v>
      </c>
      <c r="O1072" s="1">
        <v>44815</v>
      </c>
      <c r="P1072">
        <v>3.55</v>
      </c>
      <c r="Q1072">
        <v>1</v>
      </c>
      <c r="R1072">
        <v>258</v>
      </c>
      <c r="S1072">
        <v>59</v>
      </c>
      <c r="T1072" t="s">
        <v>1966</v>
      </c>
    </row>
    <row r="1073" spans="1:19" x14ac:dyDescent="0.2">
      <c r="A1073" t="s">
        <v>2755</v>
      </c>
      <c r="B1073" t="s">
        <v>7284</v>
      </c>
      <c r="C1073">
        <v>17617918</v>
      </c>
      <c r="D1073" t="s">
        <v>1967</v>
      </c>
      <c r="E1073">
        <v>22541573</v>
      </c>
      <c r="F1073" t="s">
        <v>1464</v>
      </c>
      <c r="H1073" t="s">
        <v>52</v>
      </c>
      <c r="I1073">
        <v>42.3461</v>
      </c>
      <c r="J1073">
        <v>-71.087699999999998</v>
      </c>
      <c r="K1073" t="s">
        <v>25</v>
      </c>
      <c r="L1073">
        <v>245</v>
      </c>
      <c r="M1073">
        <v>30</v>
      </c>
      <c r="N1073">
        <v>1</v>
      </c>
      <c r="O1073" s="1">
        <v>42905</v>
      </c>
      <c r="P1073">
        <v>0.02</v>
      </c>
      <c r="Q1073">
        <v>42</v>
      </c>
      <c r="R1073">
        <v>335</v>
      </c>
      <c r="S1073">
        <v>0</v>
      </c>
    </row>
    <row r="1074" spans="1:19" x14ac:dyDescent="0.2">
      <c r="A1074" t="s">
        <v>2755</v>
      </c>
      <c r="B1074" t="s">
        <v>7284</v>
      </c>
      <c r="C1074">
        <v>17651270</v>
      </c>
      <c r="D1074" t="s">
        <v>1968</v>
      </c>
      <c r="E1074">
        <v>22348222</v>
      </c>
      <c r="F1074" t="s">
        <v>645</v>
      </c>
      <c r="H1074" t="s">
        <v>37</v>
      </c>
      <c r="I1074">
        <v>42.340179999999997</v>
      </c>
      <c r="J1074">
        <v>-71.125150000000005</v>
      </c>
      <c r="K1074" t="s">
        <v>25</v>
      </c>
      <c r="L1074">
        <v>207</v>
      </c>
      <c r="M1074">
        <v>1</v>
      </c>
      <c r="N1074">
        <v>125</v>
      </c>
      <c r="O1074" s="1">
        <v>44799</v>
      </c>
      <c r="P1074">
        <v>1.92</v>
      </c>
      <c r="Q1074">
        <v>84</v>
      </c>
      <c r="R1074">
        <v>359</v>
      </c>
      <c r="S1074">
        <v>21</v>
      </c>
    </row>
    <row r="1075" spans="1:19" x14ac:dyDescent="0.2">
      <c r="A1075" t="s">
        <v>2755</v>
      </c>
      <c r="B1075" t="s">
        <v>7284</v>
      </c>
      <c r="C1075">
        <v>17652105</v>
      </c>
      <c r="D1075" t="s">
        <v>1969</v>
      </c>
      <c r="E1075">
        <v>22348222</v>
      </c>
      <c r="F1075" t="s">
        <v>645</v>
      </c>
      <c r="H1075" t="s">
        <v>37</v>
      </c>
      <c r="I1075">
        <v>42.340179999999997</v>
      </c>
      <c r="J1075">
        <v>-71.125150000000005</v>
      </c>
      <c r="K1075" t="s">
        <v>25</v>
      </c>
      <c r="L1075">
        <v>251</v>
      </c>
      <c r="M1075">
        <v>1</v>
      </c>
      <c r="N1075">
        <v>121</v>
      </c>
      <c r="O1075" s="1">
        <v>44756</v>
      </c>
      <c r="P1075">
        <v>1.86</v>
      </c>
      <c r="Q1075">
        <v>84</v>
      </c>
      <c r="R1075">
        <v>349</v>
      </c>
      <c r="S1075">
        <v>14</v>
      </c>
    </row>
    <row r="1076" spans="1:19" x14ac:dyDescent="0.2">
      <c r="A1076" t="s">
        <v>2755</v>
      </c>
      <c r="B1076" t="s">
        <v>7284</v>
      </c>
      <c r="C1076">
        <v>17652206</v>
      </c>
      <c r="D1076" t="s">
        <v>1970</v>
      </c>
      <c r="E1076">
        <v>22348222</v>
      </c>
      <c r="F1076" t="s">
        <v>645</v>
      </c>
      <c r="H1076" t="s">
        <v>37</v>
      </c>
      <c r="I1076">
        <v>42.340719999999997</v>
      </c>
      <c r="J1076">
        <v>-71.125969999999995</v>
      </c>
      <c r="K1076" t="s">
        <v>25</v>
      </c>
      <c r="L1076">
        <v>199</v>
      </c>
      <c r="M1076">
        <v>1</v>
      </c>
      <c r="N1076">
        <v>127</v>
      </c>
      <c r="O1076" s="1">
        <v>44796</v>
      </c>
      <c r="P1076">
        <v>2</v>
      </c>
      <c r="Q1076">
        <v>84</v>
      </c>
      <c r="R1076">
        <v>353</v>
      </c>
      <c r="S1076">
        <v>22</v>
      </c>
    </row>
    <row r="1077" spans="1:19" x14ac:dyDescent="0.2">
      <c r="A1077" t="s">
        <v>2755</v>
      </c>
      <c r="B1077" t="s">
        <v>7284</v>
      </c>
      <c r="C1077">
        <v>17652280</v>
      </c>
      <c r="D1077" t="s">
        <v>1971</v>
      </c>
      <c r="E1077">
        <v>22348222</v>
      </c>
      <c r="F1077" t="s">
        <v>645</v>
      </c>
      <c r="H1077" t="s">
        <v>37</v>
      </c>
      <c r="I1077">
        <v>42.340179999999997</v>
      </c>
      <c r="J1077">
        <v>-71.125150000000005</v>
      </c>
      <c r="K1077" t="s">
        <v>25</v>
      </c>
      <c r="L1077">
        <v>384</v>
      </c>
      <c r="M1077">
        <v>3</v>
      </c>
      <c r="N1077">
        <v>35</v>
      </c>
      <c r="O1077" s="1">
        <v>44793</v>
      </c>
      <c r="P1077">
        <v>0.54</v>
      </c>
      <c r="Q1077">
        <v>84</v>
      </c>
      <c r="R1077">
        <v>319</v>
      </c>
      <c r="S1077">
        <v>6</v>
      </c>
    </row>
    <row r="1078" spans="1:19" x14ac:dyDescent="0.2">
      <c r="A1078" t="s">
        <v>2755</v>
      </c>
      <c r="B1078" t="s">
        <v>7284</v>
      </c>
      <c r="C1078">
        <v>17652377</v>
      </c>
      <c r="D1078" t="s">
        <v>1972</v>
      </c>
      <c r="E1078">
        <v>22348222</v>
      </c>
      <c r="F1078" t="s">
        <v>645</v>
      </c>
      <c r="H1078" t="s">
        <v>37</v>
      </c>
      <c r="I1078">
        <v>42.340179999999997</v>
      </c>
      <c r="J1078">
        <v>-71.125150000000005</v>
      </c>
      <c r="K1078" t="s">
        <v>25</v>
      </c>
      <c r="L1078">
        <v>205</v>
      </c>
      <c r="M1078">
        <v>1</v>
      </c>
      <c r="N1078">
        <v>103</v>
      </c>
      <c r="O1078" s="1">
        <v>44803</v>
      </c>
      <c r="P1078">
        <v>1.62</v>
      </c>
      <c r="Q1078">
        <v>84</v>
      </c>
      <c r="R1078">
        <v>338</v>
      </c>
      <c r="S1078">
        <v>12</v>
      </c>
    </row>
    <row r="1079" spans="1:19" x14ac:dyDescent="0.2">
      <c r="A1079" t="s">
        <v>2755</v>
      </c>
      <c r="B1079" t="s">
        <v>7284</v>
      </c>
      <c r="C1079">
        <v>17652410</v>
      </c>
      <c r="D1079" t="s">
        <v>1973</v>
      </c>
      <c r="E1079">
        <v>22348222</v>
      </c>
      <c r="F1079" t="s">
        <v>645</v>
      </c>
      <c r="H1079" t="s">
        <v>37</v>
      </c>
      <c r="I1079">
        <v>42.340179999999997</v>
      </c>
      <c r="J1079">
        <v>-71.125150000000005</v>
      </c>
      <c r="K1079" t="s">
        <v>25</v>
      </c>
      <c r="L1079">
        <v>251</v>
      </c>
      <c r="M1079">
        <v>1</v>
      </c>
      <c r="N1079">
        <v>144</v>
      </c>
      <c r="O1079" s="1">
        <v>44804</v>
      </c>
      <c r="P1079">
        <v>2.21</v>
      </c>
      <c r="Q1079">
        <v>84</v>
      </c>
      <c r="R1079">
        <v>345</v>
      </c>
      <c r="S1079">
        <v>16</v>
      </c>
    </row>
    <row r="1080" spans="1:19" x14ac:dyDescent="0.2">
      <c r="A1080" t="s">
        <v>2755</v>
      </c>
      <c r="B1080" t="s">
        <v>7284</v>
      </c>
      <c r="C1080">
        <v>17652453</v>
      </c>
      <c r="D1080" t="s">
        <v>1974</v>
      </c>
      <c r="E1080">
        <v>22348222</v>
      </c>
      <c r="F1080" t="s">
        <v>645</v>
      </c>
      <c r="H1080" t="s">
        <v>37</v>
      </c>
      <c r="I1080">
        <v>42.34028</v>
      </c>
      <c r="J1080">
        <v>-71.125209999999996</v>
      </c>
      <c r="K1080" t="s">
        <v>25</v>
      </c>
      <c r="L1080">
        <v>252</v>
      </c>
      <c r="M1080">
        <v>1</v>
      </c>
      <c r="N1080">
        <v>137</v>
      </c>
      <c r="O1080" s="1">
        <v>44761</v>
      </c>
      <c r="P1080">
        <v>2.1</v>
      </c>
      <c r="Q1080">
        <v>84</v>
      </c>
      <c r="R1080">
        <v>353</v>
      </c>
      <c r="S1080">
        <v>31</v>
      </c>
    </row>
    <row r="1081" spans="1:19" x14ac:dyDescent="0.2">
      <c r="A1081" t="s">
        <v>2755</v>
      </c>
      <c r="B1081" t="s">
        <v>7284</v>
      </c>
      <c r="C1081">
        <v>17652490</v>
      </c>
      <c r="D1081" t="s">
        <v>1975</v>
      </c>
      <c r="E1081">
        <v>22348222</v>
      </c>
      <c r="F1081" t="s">
        <v>645</v>
      </c>
      <c r="H1081" t="s">
        <v>37</v>
      </c>
      <c r="I1081">
        <v>42.340179999999997</v>
      </c>
      <c r="J1081">
        <v>-71.125150000000005</v>
      </c>
      <c r="K1081" t="s">
        <v>25</v>
      </c>
      <c r="L1081">
        <v>224</v>
      </c>
      <c r="M1081">
        <v>1</v>
      </c>
      <c r="N1081">
        <v>194</v>
      </c>
      <c r="O1081" s="1">
        <v>44791</v>
      </c>
      <c r="P1081">
        <v>2.97</v>
      </c>
      <c r="Q1081">
        <v>84</v>
      </c>
      <c r="R1081">
        <v>325</v>
      </c>
      <c r="S1081">
        <v>26</v>
      </c>
    </row>
    <row r="1082" spans="1:19" x14ac:dyDescent="0.2">
      <c r="A1082" t="s">
        <v>2755</v>
      </c>
      <c r="B1082" t="s">
        <v>7284</v>
      </c>
      <c r="C1082">
        <v>17652585</v>
      </c>
      <c r="D1082" t="s">
        <v>1976</v>
      </c>
      <c r="E1082">
        <v>22348222</v>
      </c>
      <c r="F1082" t="s">
        <v>645</v>
      </c>
      <c r="H1082" t="s">
        <v>37</v>
      </c>
      <c r="I1082">
        <v>42.340179999999997</v>
      </c>
      <c r="J1082">
        <v>-71.125150000000005</v>
      </c>
      <c r="K1082" t="s">
        <v>25</v>
      </c>
      <c r="L1082">
        <v>207</v>
      </c>
      <c r="M1082">
        <v>1</v>
      </c>
      <c r="N1082">
        <v>133</v>
      </c>
      <c r="O1082" s="1">
        <v>44776</v>
      </c>
      <c r="P1082">
        <v>2.06</v>
      </c>
      <c r="Q1082">
        <v>84</v>
      </c>
      <c r="R1082">
        <v>313</v>
      </c>
      <c r="S1082">
        <v>9</v>
      </c>
    </row>
    <row r="1083" spans="1:19" x14ac:dyDescent="0.2">
      <c r="A1083" t="s">
        <v>2755</v>
      </c>
      <c r="B1083" t="s">
        <v>7284</v>
      </c>
      <c r="C1083">
        <v>17652628</v>
      </c>
      <c r="D1083" t="s">
        <v>1977</v>
      </c>
      <c r="E1083">
        <v>22348222</v>
      </c>
      <c r="F1083" t="s">
        <v>645</v>
      </c>
      <c r="H1083" t="s">
        <v>37</v>
      </c>
      <c r="I1083">
        <v>42.340179999999997</v>
      </c>
      <c r="J1083">
        <v>-71.125150000000005</v>
      </c>
      <c r="K1083" t="s">
        <v>25</v>
      </c>
      <c r="L1083">
        <v>230</v>
      </c>
      <c r="M1083">
        <v>1</v>
      </c>
      <c r="N1083">
        <v>97</v>
      </c>
      <c r="O1083" s="1">
        <v>44729</v>
      </c>
      <c r="P1083">
        <v>1.49</v>
      </c>
      <c r="Q1083">
        <v>84</v>
      </c>
      <c r="R1083">
        <v>330</v>
      </c>
      <c r="S1083">
        <v>8</v>
      </c>
    </row>
    <row r="1084" spans="1:19" x14ac:dyDescent="0.2">
      <c r="A1084" t="s">
        <v>2755</v>
      </c>
      <c r="B1084" t="s">
        <v>7284</v>
      </c>
      <c r="C1084">
        <v>17652664</v>
      </c>
      <c r="D1084" t="s">
        <v>1978</v>
      </c>
      <c r="E1084">
        <v>22348222</v>
      </c>
      <c r="F1084" t="s">
        <v>645</v>
      </c>
      <c r="H1084" t="s">
        <v>37</v>
      </c>
      <c r="I1084">
        <v>42.340389999999999</v>
      </c>
      <c r="J1084">
        <v>-71.125450000000001</v>
      </c>
      <c r="K1084" t="s">
        <v>25</v>
      </c>
      <c r="L1084">
        <v>208</v>
      </c>
      <c r="M1084">
        <v>1</v>
      </c>
      <c r="N1084">
        <v>100</v>
      </c>
      <c r="O1084" s="1">
        <v>44778</v>
      </c>
      <c r="P1084">
        <v>1.53</v>
      </c>
      <c r="Q1084">
        <v>84</v>
      </c>
      <c r="R1084">
        <v>356</v>
      </c>
      <c r="S1084">
        <v>26</v>
      </c>
    </row>
    <row r="1085" spans="1:19" x14ac:dyDescent="0.2">
      <c r="A1085" t="s">
        <v>2755</v>
      </c>
      <c r="B1085" t="s">
        <v>7284</v>
      </c>
      <c r="C1085">
        <v>17652711</v>
      </c>
      <c r="D1085" t="s">
        <v>1979</v>
      </c>
      <c r="E1085">
        <v>22348222</v>
      </c>
      <c r="F1085" t="s">
        <v>645</v>
      </c>
      <c r="H1085" t="s">
        <v>37</v>
      </c>
      <c r="I1085">
        <v>42.340179999999997</v>
      </c>
      <c r="J1085">
        <v>-71.125150000000005</v>
      </c>
      <c r="K1085" t="s">
        <v>25</v>
      </c>
      <c r="L1085">
        <v>251</v>
      </c>
      <c r="M1085">
        <v>1</v>
      </c>
      <c r="N1085">
        <v>126</v>
      </c>
      <c r="O1085" s="1">
        <v>44792</v>
      </c>
      <c r="P1085">
        <v>1.93</v>
      </c>
      <c r="Q1085">
        <v>84</v>
      </c>
      <c r="R1085">
        <v>311</v>
      </c>
      <c r="S1085">
        <v>22</v>
      </c>
    </row>
    <row r="1086" spans="1:19" x14ac:dyDescent="0.2">
      <c r="A1086" t="s">
        <v>2755</v>
      </c>
      <c r="B1086" t="s">
        <v>7284</v>
      </c>
      <c r="C1086">
        <v>17652796</v>
      </c>
      <c r="D1086" t="s">
        <v>1980</v>
      </c>
      <c r="E1086">
        <v>22348222</v>
      </c>
      <c r="F1086" t="s">
        <v>645</v>
      </c>
      <c r="H1086" t="s">
        <v>37</v>
      </c>
      <c r="I1086">
        <v>42.340179999999997</v>
      </c>
      <c r="J1086">
        <v>-71.125150000000005</v>
      </c>
      <c r="K1086" t="s">
        <v>25</v>
      </c>
      <c r="L1086">
        <v>251</v>
      </c>
      <c r="M1086">
        <v>1</v>
      </c>
      <c r="N1086">
        <v>111</v>
      </c>
      <c r="O1086" s="1">
        <v>44787</v>
      </c>
      <c r="P1086">
        <v>1.7</v>
      </c>
      <c r="Q1086">
        <v>84</v>
      </c>
      <c r="R1086">
        <v>314</v>
      </c>
      <c r="S1086">
        <v>27</v>
      </c>
    </row>
    <row r="1087" spans="1:19" x14ac:dyDescent="0.2">
      <c r="A1087" t="s">
        <v>2755</v>
      </c>
      <c r="B1087" t="s">
        <v>7284</v>
      </c>
      <c r="C1087">
        <v>17652844</v>
      </c>
      <c r="D1087" t="s">
        <v>1981</v>
      </c>
      <c r="E1087">
        <v>22348222</v>
      </c>
      <c r="F1087" t="s">
        <v>645</v>
      </c>
      <c r="H1087" t="s">
        <v>37</v>
      </c>
      <c r="I1087">
        <v>42.34028</v>
      </c>
      <c r="J1087">
        <v>-71.127399999999994</v>
      </c>
      <c r="K1087" t="s">
        <v>25</v>
      </c>
      <c r="L1087">
        <v>233</v>
      </c>
      <c r="M1087">
        <v>1</v>
      </c>
      <c r="N1087">
        <v>161</v>
      </c>
      <c r="O1087" s="1">
        <v>44795</v>
      </c>
      <c r="P1087">
        <v>2.4700000000000002</v>
      </c>
      <c r="Q1087">
        <v>84</v>
      </c>
      <c r="R1087">
        <v>329</v>
      </c>
      <c r="S1087">
        <v>31</v>
      </c>
    </row>
    <row r="1088" spans="1:19" x14ac:dyDescent="0.2">
      <c r="A1088" t="s">
        <v>2755</v>
      </c>
      <c r="B1088" t="s">
        <v>7284</v>
      </c>
      <c r="C1088">
        <v>17653948</v>
      </c>
      <c r="D1088" t="s">
        <v>1982</v>
      </c>
      <c r="E1088">
        <v>22348222</v>
      </c>
      <c r="F1088" t="s">
        <v>645</v>
      </c>
      <c r="H1088" t="s">
        <v>37</v>
      </c>
      <c r="I1088">
        <v>42.340179999999997</v>
      </c>
      <c r="J1088">
        <v>-71.125150000000005</v>
      </c>
      <c r="K1088" t="s">
        <v>25</v>
      </c>
      <c r="L1088">
        <v>231</v>
      </c>
      <c r="M1088">
        <v>1</v>
      </c>
      <c r="N1088">
        <v>105</v>
      </c>
      <c r="O1088" s="1">
        <v>44804</v>
      </c>
      <c r="P1088">
        <v>1.62</v>
      </c>
      <c r="Q1088">
        <v>84</v>
      </c>
      <c r="R1088">
        <v>351</v>
      </c>
      <c r="S1088">
        <v>22</v>
      </c>
    </row>
    <row r="1089" spans="1:20" x14ac:dyDescent="0.2">
      <c r="A1089" t="s">
        <v>2755</v>
      </c>
      <c r="B1089" t="s">
        <v>7284</v>
      </c>
      <c r="C1089">
        <v>17654123</v>
      </c>
      <c r="D1089" t="s">
        <v>1983</v>
      </c>
      <c r="E1089">
        <v>22348222</v>
      </c>
      <c r="F1089" t="s">
        <v>645</v>
      </c>
      <c r="H1089" t="s">
        <v>37</v>
      </c>
      <c r="I1089">
        <v>42.340179999999997</v>
      </c>
      <c r="J1089">
        <v>-71.125150000000005</v>
      </c>
      <c r="K1089" t="s">
        <v>25</v>
      </c>
      <c r="L1089">
        <v>205</v>
      </c>
      <c r="M1089">
        <v>1</v>
      </c>
      <c r="N1089">
        <v>107</v>
      </c>
      <c r="O1089" s="1">
        <v>44799</v>
      </c>
      <c r="P1089">
        <v>1.65</v>
      </c>
      <c r="Q1089">
        <v>84</v>
      </c>
      <c r="R1089">
        <v>352</v>
      </c>
      <c r="S1089">
        <v>23</v>
      </c>
    </row>
    <row r="1090" spans="1:20" x14ac:dyDescent="0.2">
      <c r="A1090" t="s">
        <v>2755</v>
      </c>
      <c r="B1090" t="s">
        <v>7284</v>
      </c>
      <c r="C1090">
        <v>17654157</v>
      </c>
      <c r="D1090" t="s">
        <v>1984</v>
      </c>
      <c r="E1090">
        <v>22348222</v>
      </c>
      <c r="F1090" t="s">
        <v>645</v>
      </c>
      <c r="H1090" t="s">
        <v>37</v>
      </c>
      <c r="I1090">
        <v>42.340179999999997</v>
      </c>
      <c r="J1090">
        <v>-71.125150000000005</v>
      </c>
      <c r="K1090" t="s">
        <v>25</v>
      </c>
      <c r="L1090">
        <v>230</v>
      </c>
      <c r="M1090">
        <v>1</v>
      </c>
      <c r="N1090">
        <v>162</v>
      </c>
      <c r="O1090" s="1">
        <v>44797</v>
      </c>
      <c r="P1090">
        <v>2.48</v>
      </c>
      <c r="Q1090">
        <v>84</v>
      </c>
      <c r="R1090">
        <v>323</v>
      </c>
      <c r="S1090">
        <v>30</v>
      </c>
    </row>
    <row r="1091" spans="1:20" x14ac:dyDescent="0.2">
      <c r="A1091" t="s">
        <v>2755</v>
      </c>
      <c r="B1091" t="s">
        <v>7284</v>
      </c>
      <c r="C1091">
        <v>17654231</v>
      </c>
      <c r="D1091" t="s">
        <v>1985</v>
      </c>
      <c r="E1091">
        <v>22348222</v>
      </c>
      <c r="F1091" t="s">
        <v>645</v>
      </c>
      <c r="H1091" t="s">
        <v>37</v>
      </c>
      <c r="I1091">
        <v>42.340179999999997</v>
      </c>
      <c r="J1091">
        <v>-71.125150000000005</v>
      </c>
      <c r="K1091" t="s">
        <v>25</v>
      </c>
      <c r="L1091">
        <v>257</v>
      </c>
      <c r="M1091">
        <v>1</v>
      </c>
      <c r="N1091">
        <v>91</v>
      </c>
      <c r="O1091" s="1">
        <v>44804</v>
      </c>
      <c r="P1091">
        <v>1.4</v>
      </c>
      <c r="Q1091">
        <v>84</v>
      </c>
      <c r="R1091">
        <v>334</v>
      </c>
      <c r="S1091">
        <v>19</v>
      </c>
    </row>
    <row r="1092" spans="1:20" x14ac:dyDescent="0.2">
      <c r="A1092" t="s">
        <v>2755</v>
      </c>
      <c r="B1092" t="s">
        <v>7284</v>
      </c>
      <c r="C1092">
        <v>17654279</v>
      </c>
      <c r="D1092" t="s">
        <v>1986</v>
      </c>
      <c r="E1092">
        <v>22348222</v>
      </c>
      <c r="F1092" t="s">
        <v>645</v>
      </c>
      <c r="H1092" t="s">
        <v>37</v>
      </c>
      <c r="I1092">
        <v>42.340179999999997</v>
      </c>
      <c r="J1092">
        <v>-71.125150000000005</v>
      </c>
      <c r="K1092" t="s">
        <v>25</v>
      </c>
      <c r="L1092">
        <v>224</v>
      </c>
      <c r="M1092">
        <v>1</v>
      </c>
      <c r="N1092">
        <v>143</v>
      </c>
      <c r="O1092" s="1">
        <v>44801</v>
      </c>
      <c r="P1092">
        <v>2.21</v>
      </c>
      <c r="Q1092">
        <v>84</v>
      </c>
      <c r="R1092">
        <v>325</v>
      </c>
      <c r="S1092">
        <v>28</v>
      </c>
    </row>
    <row r="1093" spans="1:20" x14ac:dyDescent="0.2">
      <c r="A1093" t="s">
        <v>2755</v>
      </c>
      <c r="B1093" t="s">
        <v>7284</v>
      </c>
      <c r="C1093">
        <v>17654318</v>
      </c>
      <c r="D1093" t="s">
        <v>1987</v>
      </c>
      <c r="E1093">
        <v>22348222</v>
      </c>
      <c r="F1093" t="s">
        <v>645</v>
      </c>
      <c r="H1093" t="s">
        <v>37</v>
      </c>
      <c r="I1093">
        <v>42.340179999999997</v>
      </c>
      <c r="J1093">
        <v>-71.125150000000005</v>
      </c>
      <c r="K1093" t="s">
        <v>25</v>
      </c>
      <c r="L1093">
        <v>257</v>
      </c>
      <c r="M1093">
        <v>1</v>
      </c>
      <c r="N1093">
        <v>153</v>
      </c>
      <c r="O1093" s="1">
        <v>44802</v>
      </c>
      <c r="P1093">
        <v>2.36</v>
      </c>
      <c r="Q1093">
        <v>84</v>
      </c>
      <c r="R1093">
        <v>335</v>
      </c>
      <c r="S1093">
        <v>23</v>
      </c>
    </row>
    <row r="1094" spans="1:20" x14ac:dyDescent="0.2">
      <c r="A1094" t="s">
        <v>2755</v>
      </c>
      <c r="B1094" t="s">
        <v>7284</v>
      </c>
      <c r="C1094">
        <v>17654346</v>
      </c>
      <c r="D1094" t="s">
        <v>1988</v>
      </c>
      <c r="E1094">
        <v>22348222</v>
      </c>
      <c r="F1094" t="s">
        <v>645</v>
      </c>
      <c r="H1094" t="s">
        <v>37</v>
      </c>
      <c r="I1094">
        <v>42.340179999999997</v>
      </c>
      <c r="J1094">
        <v>-71.125150000000005</v>
      </c>
      <c r="K1094" t="s">
        <v>25</v>
      </c>
      <c r="L1094">
        <v>251</v>
      </c>
      <c r="M1094">
        <v>1</v>
      </c>
      <c r="N1094">
        <v>133</v>
      </c>
      <c r="O1094" s="1">
        <v>44782</v>
      </c>
      <c r="P1094">
        <v>2.0699999999999998</v>
      </c>
      <c r="Q1094">
        <v>84</v>
      </c>
      <c r="R1094">
        <v>328</v>
      </c>
      <c r="S1094">
        <v>20</v>
      </c>
    </row>
    <row r="1095" spans="1:20" x14ac:dyDescent="0.2">
      <c r="A1095" t="s">
        <v>2755</v>
      </c>
      <c r="B1095" t="s">
        <v>7284</v>
      </c>
      <c r="C1095">
        <v>17654407</v>
      </c>
      <c r="D1095" t="s">
        <v>1989</v>
      </c>
      <c r="E1095">
        <v>22348222</v>
      </c>
      <c r="F1095" t="s">
        <v>645</v>
      </c>
      <c r="H1095" t="s">
        <v>37</v>
      </c>
      <c r="I1095">
        <v>42.340179999999997</v>
      </c>
      <c r="J1095">
        <v>-71.125150000000005</v>
      </c>
      <c r="K1095" t="s">
        <v>25</v>
      </c>
      <c r="L1095">
        <v>205</v>
      </c>
      <c r="M1095">
        <v>1</v>
      </c>
      <c r="N1095">
        <v>100</v>
      </c>
      <c r="O1095" s="1">
        <v>44805</v>
      </c>
      <c r="P1095">
        <v>1.53</v>
      </c>
      <c r="Q1095">
        <v>84</v>
      </c>
      <c r="R1095">
        <v>295</v>
      </c>
      <c r="S1095">
        <v>15</v>
      </c>
    </row>
    <row r="1096" spans="1:20" x14ac:dyDescent="0.2">
      <c r="A1096" t="s">
        <v>2755</v>
      </c>
      <c r="B1096" t="s">
        <v>7284</v>
      </c>
      <c r="C1096">
        <v>17654443</v>
      </c>
      <c r="D1096" t="s">
        <v>1990</v>
      </c>
      <c r="E1096">
        <v>22348222</v>
      </c>
      <c r="F1096" t="s">
        <v>645</v>
      </c>
      <c r="H1096" t="s">
        <v>37</v>
      </c>
      <c r="I1096">
        <v>42.340179999999997</v>
      </c>
      <c r="J1096">
        <v>-71.125150000000005</v>
      </c>
      <c r="K1096" t="s">
        <v>25</v>
      </c>
      <c r="L1096">
        <v>224</v>
      </c>
      <c r="M1096">
        <v>1</v>
      </c>
      <c r="N1096">
        <v>131</v>
      </c>
      <c r="O1096" s="1">
        <v>44770</v>
      </c>
      <c r="P1096">
        <v>2.0099999999999998</v>
      </c>
      <c r="Q1096">
        <v>84</v>
      </c>
      <c r="R1096">
        <v>347</v>
      </c>
      <c r="S1096">
        <v>18</v>
      </c>
    </row>
    <row r="1097" spans="1:20" x14ac:dyDescent="0.2">
      <c r="A1097" t="s">
        <v>2755</v>
      </c>
      <c r="B1097" t="s">
        <v>7284</v>
      </c>
      <c r="C1097">
        <v>17654473</v>
      </c>
      <c r="D1097" t="s">
        <v>1991</v>
      </c>
      <c r="E1097">
        <v>22348222</v>
      </c>
      <c r="F1097" t="s">
        <v>645</v>
      </c>
      <c r="H1097" t="s">
        <v>37</v>
      </c>
      <c r="I1097">
        <v>42.34028</v>
      </c>
      <c r="J1097">
        <v>-71.125209999999996</v>
      </c>
      <c r="K1097" t="s">
        <v>25</v>
      </c>
      <c r="L1097">
        <v>252</v>
      </c>
      <c r="M1097">
        <v>1</v>
      </c>
      <c r="N1097">
        <v>182</v>
      </c>
      <c r="O1097" s="1">
        <v>44804</v>
      </c>
      <c r="P1097">
        <v>2.79</v>
      </c>
      <c r="Q1097">
        <v>84</v>
      </c>
      <c r="R1097">
        <v>340</v>
      </c>
      <c r="S1097">
        <v>39</v>
      </c>
    </row>
    <row r="1098" spans="1:20" x14ac:dyDescent="0.2">
      <c r="A1098" t="s">
        <v>2755</v>
      </c>
      <c r="B1098" t="s">
        <v>7284</v>
      </c>
      <c r="C1098">
        <v>17654520</v>
      </c>
      <c r="D1098" t="s">
        <v>1992</v>
      </c>
      <c r="E1098">
        <v>22348222</v>
      </c>
      <c r="F1098" t="s">
        <v>645</v>
      </c>
      <c r="H1098" t="s">
        <v>37</v>
      </c>
      <c r="I1098">
        <v>42.34028</v>
      </c>
      <c r="J1098">
        <v>-71.125209999999996</v>
      </c>
      <c r="K1098" t="s">
        <v>25</v>
      </c>
      <c r="L1098">
        <v>258</v>
      </c>
      <c r="M1098">
        <v>1</v>
      </c>
      <c r="N1098">
        <v>105</v>
      </c>
      <c r="O1098" s="1">
        <v>44787</v>
      </c>
      <c r="P1098">
        <v>1.62</v>
      </c>
      <c r="Q1098">
        <v>84</v>
      </c>
      <c r="R1098">
        <v>337</v>
      </c>
      <c r="S1098">
        <v>12</v>
      </c>
    </row>
    <row r="1099" spans="1:20" x14ac:dyDescent="0.2">
      <c r="A1099" t="s">
        <v>2755</v>
      </c>
      <c r="B1099" t="s">
        <v>7284</v>
      </c>
      <c r="C1099">
        <v>17655324</v>
      </c>
      <c r="D1099" t="s">
        <v>1993</v>
      </c>
      <c r="E1099">
        <v>22348222</v>
      </c>
      <c r="F1099" t="s">
        <v>645</v>
      </c>
      <c r="H1099" t="s">
        <v>37</v>
      </c>
      <c r="I1099">
        <v>42.340179999999997</v>
      </c>
      <c r="J1099">
        <v>-71.125150000000005</v>
      </c>
      <c r="K1099" t="s">
        <v>25</v>
      </c>
      <c r="L1099">
        <v>251</v>
      </c>
      <c r="M1099">
        <v>1</v>
      </c>
      <c r="N1099">
        <v>173</v>
      </c>
      <c r="O1099" s="1">
        <v>44767</v>
      </c>
      <c r="P1099">
        <v>2.65</v>
      </c>
      <c r="Q1099">
        <v>84</v>
      </c>
      <c r="R1099">
        <v>350</v>
      </c>
      <c r="S1099">
        <v>24</v>
      </c>
    </row>
    <row r="1100" spans="1:20" x14ac:dyDescent="0.2">
      <c r="A1100" t="s">
        <v>2755</v>
      </c>
      <c r="B1100" t="s">
        <v>7284</v>
      </c>
      <c r="C1100">
        <v>17655350</v>
      </c>
      <c r="D1100" t="s">
        <v>1994</v>
      </c>
      <c r="E1100">
        <v>22348222</v>
      </c>
      <c r="F1100" t="s">
        <v>645</v>
      </c>
      <c r="H1100" t="s">
        <v>37</v>
      </c>
      <c r="I1100">
        <v>42.340179999999997</v>
      </c>
      <c r="J1100">
        <v>-71.125150000000005</v>
      </c>
      <c r="K1100" t="s">
        <v>25</v>
      </c>
      <c r="L1100">
        <v>251</v>
      </c>
      <c r="M1100">
        <v>1</v>
      </c>
      <c r="N1100">
        <v>108</v>
      </c>
      <c r="O1100" s="1">
        <v>44800</v>
      </c>
      <c r="P1100">
        <v>1.65</v>
      </c>
      <c r="Q1100">
        <v>84</v>
      </c>
      <c r="R1100">
        <v>326</v>
      </c>
      <c r="S1100">
        <v>10</v>
      </c>
    </row>
    <row r="1101" spans="1:20" x14ac:dyDescent="0.2">
      <c r="A1101" t="s">
        <v>2755</v>
      </c>
      <c r="B1101" t="s">
        <v>7284</v>
      </c>
      <c r="C1101">
        <v>17655373</v>
      </c>
      <c r="D1101" t="s">
        <v>1995</v>
      </c>
      <c r="E1101">
        <v>22348222</v>
      </c>
      <c r="F1101" t="s">
        <v>645</v>
      </c>
      <c r="H1101" t="s">
        <v>37</v>
      </c>
      <c r="I1101">
        <v>42.340179999999997</v>
      </c>
      <c r="J1101">
        <v>-71.125150000000005</v>
      </c>
      <c r="K1101" t="s">
        <v>25</v>
      </c>
      <c r="L1101">
        <v>230</v>
      </c>
      <c r="M1101">
        <v>1</v>
      </c>
      <c r="N1101">
        <v>192</v>
      </c>
      <c r="O1101" s="1">
        <v>44799</v>
      </c>
      <c r="P1101">
        <v>2.95</v>
      </c>
      <c r="Q1101">
        <v>84</v>
      </c>
      <c r="R1101">
        <v>316</v>
      </c>
      <c r="S1101">
        <v>29</v>
      </c>
    </row>
    <row r="1102" spans="1:20" x14ac:dyDescent="0.2">
      <c r="A1102" t="s">
        <v>2755</v>
      </c>
      <c r="B1102" t="s">
        <v>7284</v>
      </c>
      <c r="C1102">
        <v>17655391</v>
      </c>
      <c r="D1102" t="s">
        <v>1996</v>
      </c>
      <c r="E1102">
        <v>22348222</v>
      </c>
      <c r="F1102" t="s">
        <v>645</v>
      </c>
      <c r="H1102" t="s">
        <v>37</v>
      </c>
      <c r="I1102">
        <v>42.340179999999997</v>
      </c>
      <c r="J1102">
        <v>-71.125150000000005</v>
      </c>
      <c r="K1102" t="s">
        <v>25</v>
      </c>
      <c r="L1102">
        <v>207</v>
      </c>
      <c r="M1102">
        <v>1</v>
      </c>
      <c r="N1102">
        <v>199</v>
      </c>
      <c r="O1102" s="1">
        <v>44792</v>
      </c>
      <c r="P1102">
        <v>3.1</v>
      </c>
      <c r="Q1102">
        <v>84</v>
      </c>
      <c r="R1102">
        <v>185</v>
      </c>
      <c r="S1102">
        <v>24</v>
      </c>
    </row>
    <row r="1103" spans="1:20" x14ac:dyDescent="0.2">
      <c r="A1103" t="s">
        <v>2755</v>
      </c>
      <c r="B1103" t="s">
        <v>7284</v>
      </c>
      <c r="C1103">
        <v>17675806</v>
      </c>
      <c r="D1103" t="s">
        <v>1997</v>
      </c>
      <c r="E1103">
        <v>12083797</v>
      </c>
      <c r="F1103" t="s">
        <v>70</v>
      </c>
      <c r="H1103" t="s">
        <v>59</v>
      </c>
      <c r="I1103">
        <v>42.30874</v>
      </c>
      <c r="J1103">
        <v>-71.116849999999999</v>
      </c>
      <c r="K1103" t="s">
        <v>25</v>
      </c>
      <c r="L1103">
        <v>265</v>
      </c>
      <c r="M1103">
        <v>3</v>
      </c>
      <c r="N1103">
        <v>10</v>
      </c>
      <c r="O1103" s="1">
        <v>44716</v>
      </c>
      <c r="P1103">
        <v>0.15</v>
      </c>
      <c r="Q1103">
        <v>1</v>
      </c>
      <c r="R1103">
        <v>190</v>
      </c>
      <c r="S1103">
        <v>1</v>
      </c>
      <c r="T1103" t="s">
        <v>1998</v>
      </c>
    </row>
    <row r="1104" spans="1:20" x14ac:dyDescent="0.2">
      <c r="A1104" t="s">
        <v>2755</v>
      </c>
      <c r="B1104" t="s">
        <v>7284</v>
      </c>
      <c r="C1104">
        <v>17676984</v>
      </c>
      <c r="D1104" t="s">
        <v>1999</v>
      </c>
      <c r="E1104">
        <v>21745230</v>
      </c>
      <c r="F1104" t="s">
        <v>1436</v>
      </c>
      <c r="H1104" t="s">
        <v>34</v>
      </c>
      <c r="I1104">
        <v>42.383760000000002</v>
      </c>
      <c r="J1104">
        <v>-71.077070000000006</v>
      </c>
      <c r="K1104" t="s">
        <v>21</v>
      </c>
      <c r="L1104">
        <v>54</v>
      </c>
      <c r="M1104">
        <v>1</v>
      </c>
      <c r="N1104">
        <v>5</v>
      </c>
      <c r="O1104" s="1">
        <v>42980</v>
      </c>
      <c r="P1104">
        <v>7.0000000000000007E-2</v>
      </c>
      <c r="Q1104">
        <v>11</v>
      </c>
      <c r="R1104">
        <v>22</v>
      </c>
      <c r="S1104">
        <v>0</v>
      </c>
      <c r="T1104" t="s">
        <v>1477</v>
      </c>
    </row>
    <row r="1105" spans="1:20" x14ac:dyDescent="0.2">
      <c r="A1105" t="s">
        <v>2755</v>
      </c>
      <c r="B1105" t="s">
        <v>7284</v>
      </c>
      <c r="C1105">
        <v>17704067</v>
      </c>
      <c r="D1105" t="s">
        <v>2000</v>
      </c>
      <c r="E1105">
        <v>16186589</v>
      </c>
      <c r="F1105" t="s">
        <v>483</v>
      </c>
      <c r="H1105" t="s">
        <v>49</v>
      </c>
      <c r="I1105">
        <v>42.306559999999998</v>
      </c>
      <c r="J1105">
        <v>-71.071730000000002</v>
      </c>
      <c r="K1105" t="s">
        <v>21</v>
      </c>
      <c r="L1105">
        <v>33</v>
      </c>
      <c r="M1105">
        <v>30</v>
      </c>
      <c r="N1105">
        <v>11</v>
      </c>
      <c r="O1105" s="1">
        <v>44804</v>
      </c>
      <c r="P1105">
        <v>0.17</v>
      </c>
      <c r="Q1105">
        <v>27</v>
      </c>
      <c r="R1105">
        <v>319</v>
      </c>
      <c r="S1105">
        <v>3</v>
      </c>
    </row>
    <row r="1106" spans="1:20" x14ac:dyDescent="0.2">
      <c r="A1106" t="s">
        <v>2755</v>
      </c>
      <c r="B1106" t="s">
        <v>7284</v>
      </c>
      <c r="C1106">
        <v>17743638</v>
      </c>
      <c r="D1106" t="s">
        <v>2001</v>
      </c>
      <c r="E1106">
        <v>11557910</v>
      </c>
      <c r="F1106" t="s">
        <v>412</v>
      </c>
      <c r="H1106" t="s">
        <v>119</v>
      </c>
      <c r="I1106">
        <v>42.331670000000003</v>
      </c>
      <c r="J1106">
        <v>-71.120540000000005</v>
      </c>
      <c r="K1106" t="s">
        <v>21</v>
      </c>
      <c r="L1106">
        <v>150</v>
      </c>
      <c r="M1106">
        <v>91</v>
      </c>
      <c r="N1106">
        <v>6</v>
      </c>
      <c r="O1106" s="1">
        <v>43250</v>
      </c>
      <c r="P1106">
        <v>0.09</v>
      </c>
      <c r="Q1106">
        <v>13</v>
      </c>
      <c r="R1106">
        <v>303</v>
      </c>
      <c r="S1106">
        <v>0</v>
      </c>
    </row>
    <row r="1107" spans="1:20" x14ac:dyDescent="0.2">
      <c r="A1107" t="s">
        <v>2755</v>
      </c>
      <c r="B1107" t="s">
        <v>7284</v>
      </c>
      <c r="C1107">
        <v>17779084</v>
      </c>
      <c r="D1107" t="s">
        <v>2002</v>
      </c>
      <c r="E1107">
        <v>18517776</v>
      </c>
      <c r="F1107" t="s">
        <v>546</v>
      </c>
      <c r="H1107" t="s">
        <v>28</v>
      </c>
      <c r="I1107">
        <v>42.313330000000001</v>
      </c>
      <c r="J1107">
        <v>-71.093389999999999</v>
      </c>
      <c r="K1107" t="s">
        <v>21</v>
      </c>
      <c r="L1107">
        <v>36</v>
      </c>
      <c r="M1107">
        <v>150</v>
      </c>
      <c r="N1107">
        <v>0</v>
      </c>
      <c r="Q1107">
        <v>31</v>
      </c>
      <c r="R1107">
        <v>365</v>
      </c>
      <c r="S1107">
        <v>0</v>
      </c>
    </row>
    <row r="1108" spans="1:20" x14ac:dyDescent="0.2">
      <c r="A1108" t="s">
        <v>2755</v>
      </c>
      <c r="B1108" t="s">
        <v>7284</v>
      </c>
      <c r="C1108">
        <v>17791011</v>
      </c>
      <c r="D1108" t="s">
        <v>2003</v>
      </c>
      <c r="E1108">
        <v>57329784</v>
      </c>
      <c r="F1108" t="s">
        <v>124</v>
      </c>
      <c r="H1108" t="s">
        <v>44</v>
      </c>
      <c r="I1108">
        <v>42.351228418558797</v>
      </c>
      <c r="J1108">
        <v>-71.088589467108207</v>
      </c>
      <c r="K1108" t="s">
        <v>25</v>
      </c>
      <c r="L1108">
        <v>198</v>
      </c>
      <c r="M1108">
        <v>1</v>
      </c>
      <c r="N1108">
        <v>23</v>
      </c>
      <c r="O1108" s="1">
        <v>44815</v>
      </c>
      <c r="P1108">
        <v>10</v>
      </c>
      <c r="Q1108">
        <v>1</v>
      </c>
      <c r="R1108">
        <v>38</v>
      </c>
      <c r="S1108">
        <v>23</v>
      </c>
      <c r="T1108" t="s">
        <v>2004</v>
      </c>
    </row>
    <row r="1109" spans="1:20" x14ac:dyDescent="0.2">
      <c r="A1109" t="s">
        <v>2755</v>
      </c>
      <c r="B1109" t="s">
        <v>7284</v>
      </c>
      <c r="C1109">
        <v>17806747</v>
      </c>
      <c r="D1109" t="s">
        <v>2005</v>
      </c>
      <c r="E1109">
        <v>10250257</v>
      </c>
      <c r="F1109" t="s">
        <v>433</v>
      </c>
      <c r="H1109" t="s">
        <v>46</v>
      </c>
      <c r="I1109">
        <v>42.363930000000003</v>
      </c>
      <c r="J1109">
        <v>-71.052229999999994</v>
      </c>
      <c r="K1109" t="s">
        <v>25</v>
      </c>
      <c r="L1109">
        <v>102</v>
      </c>
      <c r="M1109">
        <v>91</v>
      </c>
      <c r="N1109">
        <v>15</v>
      </c>
      <c r="O1109" s="1">
        <v>44620</v>
      </c>
      <c r="P1109">
        <v>0.23</v>
      </c>
      <c r="Q1109">
        <v>2</v>
      </c>
      <c r="R1109">
        <v>106</v>
      </c>
      <c r="S1109">
        <v>1</v>
      </c>
    </row>
    <row r="1110" spans="1:20" x14ac:dyDescent="0.2">
      <c r="A1110" t="s">
        <v>2755</v>
      </c>
      <c r="B1110" t="s">
        <v>7284</v>
      </c>
      <c r="C1110">
        <v>17807912</v>
      </c>
      <c r="D1110" t="s">
        <v>2006</v>
      </c>
      <c r="E1110">
        <v>53753788</v>
      </c>
      <c r="F1110" t="s">
        <v>1316</v>
      </c>
      <c r="H1110" t="s">
        <v>59</v>
      </c>
      <c r="I1110">
        <v>42.299729999999997</v>
      </c>
      <c r="J1110">
        <v>-71.11618</v>
      </c>
      <c r="K1110" t="s">
        <v>25</v>
      </c>
      <c r="L1110">
        <v>82</v>
      </c>
      <c r="M1110">
        <v>91</v>
      </c>
      <c r="N1110">
        <v>22</v>
      </c>
      <c r="O1110" s="1">
        <v>43345</v>
      </c>
      <c r="P1110">
        <v>0.35</v>
      </c>
      <c r="Q1110">
        <v>1</v>
      </c>
      <c r="R1110">
        <v>90</v>
      </c>
      <c r="S1110">
        <v>0</v>
      </c>
    </row>
    <row r="1111" spans="1:20" x14ac:dyDescent="0.2">
      <c r="A1111" t="s">
        <v>2755</v>
      </c>
      <c r="B1111" t="s">
        <v>7284</v>
      </c>
      <c r="C1111">
        <v>17810176</v>
      </c>
      <c r="D1111" t="s">
        <v>2007</v>
      </c>
      <c r="E1111">
        <v>102027626</v>
      </c>
      <c r="F1111" t="s">
        <v>1927</v>
      </c>
      <c r="H1111" t="s">
        <v>49</v>
      </c>
      <c r="I1111">
        <v>42.289009999999998</v>
      </c>
      <c r="J1111">
        <v>-71.068190000000001</v>
      </c>
      <c r="K1111" t="s">
        <v>21</v>
      </c>
      <c r="L1111">
        <v>85</v>
      </c>
      <c r="M1111">
        <v>2</v>
      </c>
      <c r="N1111">
        <v>86</v>
      </c>
      <c r="O1111" s="1">
        <v>44815</v>
      </c>
      <c r="P1111">
        <v>1.3</v>
      </c>
      <c r="Q1111">
        <v>6</v>
      </c>
      <c r="R1111">
        <v>141</v>
      </c>
      <c r="S1111">
        <v>6</v>
      </c>
      <c r="T1111" t="s">
        <v>1928</v>
      </c>
    </row>
    <row r="1112" spans="1:20" x14ac:dyDescent="0.2">
      <c r="A1112" t="s">
        <v>2755</v>
      </c>
      <c r="B1112" t="s">
        <v>7284</v>
      </c>
      <c r="C1112">
        <v>17811602</v>
      </c>
      <c r="D1112" t="s">
        <v>2008</v>
      </c>
      <c r="E1112">
        <v>43450256</v>
      </c>
      <c r="F1112" t="s">
        <v>372</v>
      </c>
      <c r="H1112" t="s">
        <v>357</v>
      </c>
      <c r="I1112">
        <v>42.367550000000001</v>
      </c>
      <c r="J1112">
        <v>-71.085250000000002</v>
      </c>
      <c r="K1112" t="s">
        <v>25</v>
      </c>
      <c r="L1112">
        <v>44</v>
      </c>
      <c r="M1112">
        <v>30</v>
      </c>
      <c r="N1112">
        <v>31</v>
      </c>
      <c r="O1112" s="1">
        <v>44804</v>
      </c>
      <c r="P1112">
        <v>0.47</v>
      </c>
      <c r="Q1112">
        <v>25</v>
      </c>
      <c r="R1112">
        <v>299</v>
      </c>
      <c r="S1112">
        <v>2</v>
      </c>
    </row>
    <row r="1113" spans="1:20" x14ac:dyDescent="0.2">
      <c r="A1113" t="s">
        <v>2755</v>
      </c>
      <c r="B1113" t="s">
        <v>7284</v>
      </c>
      <c r="C1113">
        <v>17832598</v>
      </c>
      <c r="D1113" t="s">
        <v>2009</v>
      </c>
      <c r="E1113">
        <v>27630785</v>
      </c>
      <c r="F1113" t="s">
        <v>2010</v>
      </c>
      <c r="H1113" t="s">
        <v>114</v>
      </c>
      <c r="I1113">
        <v>42.341999999999999</v>
      </c>
      <c r="J1113">
        <v>-71.052819999999997</v>
      </c>
      <c r="K1113" t="s">
        <v>25</v>
      </c>
      <c r="L1113">
        <v>537</v>
      </c>
      <c r="M1113">
        <v>1</v>
      </c>
      <c r="N1113">
        <v>250</v>
      </c>
      <c r="O1113" s="1">
        <v>44798</v>
      </c>
      <c r="P1113">
        <v>3.78</v>
      </c>
      <c r="Q1113">
        <v>1</v>
      </c>
      <c r="R1113">
        <v>130</v>
      </c>
      <c r="S1113">
        <v>51</v>
      </c>
      <c r="T1113" t="s">
        <v>2011</v>
      </c>
    </row>
    <row r="1114" spans="1:20" x14ac:dyDescent="0.2">
      <c r="A1114" t="s">
        <v>2755</v>
      </c>
      <c r="B1114" t="s">
        <v>7284</v>
      </c>
      <c r="C1114">
        <v>17849739</v>
      </c>
      <c r="D1114" t="s">
        <v>2012</v>
      </c>
      <c r="E1114">
        <v>16186589</v>
      </c>
      <c r="F1114" t="s">
        <v>483</v>
      </c>
      <c r="H1114" t="s">
        <v>49</v>
      </c>
      <c r="I1114">
        <v>42.289639999999999</v>
      </c>
      <c r="J1114">
        <v>-71.066069999999996</v>
      </c>
      <c r="K1114" t="s">
        <v>21</v>
      </c>
      <c r="L1114">
        <v>40</v>
      </c>
      <c r="M1114">
        <v>30</v>
      </c>
      <c r="N1114">
        <v>5</v>
      </c>
      <c r="O1114" s="1">
        <v>44780</v>
      </c>
      <c r="P1114">
        <v>0.09</v>
      </c>
      <c r="Q1114">
        <v>27</v>
      </c>
      <c r="R1114">
        <v>266</v>
      </c>
      <c r="S1114">
        <v>2</v>
      </c>
    </row>
    <row r="1115" spans="1:20" x14ac:dyDescent="0.2">
      <c r="A1115" t="s">
        <v>2755</v>
      </c>
      <c r="B1115" t="s">
        <v>7284</v>
      </c>
      <c r="C1115">
        <v>17880051</v>
      </c>
      <c r="D1115" t="s">
        <v>2013</v>
      </c>
      <c r="E1115">
        <v>104174370</v>
      </c>
      <c r="F1115" t="s">
        <v>821</v>
      </c>
      <c r="H1115" t="s">
        <v>24</v>
      </c>
      <c r="I1115">
        <v>42.405949999999997</v>
      </c>
      <c r="J1115">
        <v>-71.013050000000007</v>
      </c>
      <c r="K1115" t="s">
        <v>25</v>
      </c>
      <c r="L1115">
        <v>165</v>
      </c>
      <c r="M1115">
        <v>2</v>
      </c>
      <c r="N1115">
        <v>333</v>
      </c>
      <c r="O1115" s="1">
        <v>44810</v>
      </c>
      <c r="P1115">
        <v>5.0199999999999996</v>
      </c>
      <c r="Q1115">
        <v>3</v>
      </c>
      <c r="R1115">
        <v>59</v>
      </c>
      <c r="S1115">
        <v>58</v>
      </c>
    </row>
    <row r="1116" spans="1:20" x14ac:dyDescent="0.2">
      <c r="A1116" t="s">
        <v>2755</v>
      </c>
      <c r="B1116" t="s">
        <v>7284</v>
      </c>
      <c r="C1116">
        <v>17907229</v>
      </c>
      <c r="D1116" t="s">
        <v>2014</v>
      </c>
      <c r="E1116">
        <v>16186589</v>
      </c>
      <c r="F1116" t="s">
        <v>483</v>
      </c>
      <c r="H1116" t="s">
        <v>49</v>
      </c>
      <c r="I1116">
        <v>42.30133</v>
      </c>
      <c r="J1116">
        <v>-71.064800000000005</v>
      </c>
      <c r="K1116" t="s">
        <v>25</v>
      </c>
      <c r="L1116">
        <v>105</v>
      </c>
      <c r="M1116">
        <v>30</v>
      </c>
      <c r="N1116">
        <v>0</v>
      </c>
      <c r="Q1116">
        <v>27</v>
      </c>
      <c r="R1116">
        <v>274</v>
      </c>
      <c r="S1116">
        <v>0</v>
      </c>
    </row>
    <row r="1117" spans="1:20" x14ac:dyDescent="0.2">
      <c r="A1117" t="s">
        <v>2755</v>
      </c>
      <c r="B1117" t="s">
        <v>7284</v>
      </c>
      <c r="C1117">
        <v>17927755</v>
      </c>
      <c r="D1117" t="s">
        <v>2015</v>
      </c>
      <c r="E1117">
        <v>106269675</v>
      </c>
      <c r="F1117" t="s">
        <v>2016</v>
      </c>
      <c r="H1117" t="s">
        <v>119</v>
      </c>
      <c r="I1117">
        <v>42.32938</v>
      </c>
      <c r="J1117">
        <v>-71.110240000000005</v>
      </c>
      <c r="K1117" t="s">
        <v>21</v>
      </c>
      <c r="L1117">
        <v>64</v>
      </c>
      <c r="M1117">
        <v>32</v>
      </c>
      <c r="N1117">
        <v>77</v>
      </c>
      <c r="O1117" s="1">
        <v>44071</v>
      </c>
      <c r="P1117">
        <v>1.1599999999999999</v>
      </c>
      <c r="Q1117">
        <v>1</v>
      </c>
      <c r="R1117">
        <v>271</v>
      </c>
      <c r="S1117">
        <v>0</v>
      </c>
    </row>
    <row r="1118" spans="1:20" x14ac:dyDescent="0.2">
      <c r="A1118" t="s">
        <v>2755</v>
      </c>
      <c r="B1118" t="s">
        <v>7284</v>
      </c>
      <c r="C1118">
        <v>17942707</v>
      </c>
      <c r="D1118" t="s">
        <v>2017</v>
      </c>
      <c r="E1118">
        <v>18150109</v>
      </c>
      <c r="F1118" t="s">
        <v>536</v>
      </c>
      <c r="H1118" t="s">
        <v>28</v>
      </c>
      <c r="I1118">
        <v>42.328069999999997</v>
      </c>
      <c r="J1118">
        <v>-71.095569999999995</v>
      </c>
      <c r="K1118" t="s">
        <v>25</v>
      </c>
      <c r="L1118">
        <v>143</v>
      </c>
      <c r="M1118">
        <v>91</v>
      </c>
      <c r="N1118">
        <v>98</v>
      </c>
      <c r="O1118" s="1">
        <v>43793</v>
      </c>
      <c r="P1118">
        <v>1.48</v>
      </c>
      <c r="Q1118">
        <v>4</v>
      </c>
      <c r="R1118">
        <v>178</v>
      </c>
      <c r="S1118">
        <v>0</v>
      </c>
    </row>
    <row r="1119" spans="1:20" x14ac:dyDescent="0.2">
      <c r="A1119" t="s">
        <v>2755</v>
      </c>
      <c r="B1119" t="s">
        <v>7284</v>
      </c>
      <c r="C1119">
        <v>17952482</v>
      </c>
      <c r="D1119" t="s">
        <v>2018</v>
      </c>
      <c r="E1119">
        <v>112905339</v>
      </c>
      <c r="F1119" t="s">
        <v>1852</v>
      </c>
      <c r="H1119" t="s">
        <v>49</v>
      </c>
      <c r="I1119">
        <v>42.307519999999997</v>
      </c>
      <c r="J1119">
        <v>-71.065250000000006</v>
      </c>
      <c r="K1119" t="s">
        <v>21</v>
      </c>
      <c r="L1119">
        <v>55</v>
      </c>
      <c r="M1119">
        <v>30</v>
      </c>
      <c r="N1119">
        <v>31</v>
      </c>
      <c r="O1119" s="1">
        <v>44494</v>
      </c>
      <c r="P1119">
        <v>0.47</v>
      </c>
      <c r="Q1119">
        <v>10</v>
      </c>
      <c r="R1119">
        <v>102</v>
      </c>
      <c r="S1119">
        <v>1</v>
      </c>
    </row>
    <row r="1120" spans="1:20" x14ac:dyDescent="0.2">
      <c r="A1120" t="s">
        <v>2755</v>
      </c>
      <c r="B1120" t="s">
        <v>7284</v>
      </c>
      <c r="C1120">
        <v>17962385</v>
      </c>
      <c r="D1120" t="s">
        <v>2019</v>
      </c>
      <c r="E1120">
        <v>116718872</v>
      </c>
      <c r="F1120" t="s">
        <v>1867</v>
      </c>
      <c r="H1120" t="s">
        <v>198</v>
      </c>
      <c r="I1120">
        <v>42.34413</v>
      </c>
      <c r="J1120">
        <v>-71.076049999999995</v>
      </c>
      <c r="K1120" t="s">
        <v>25</v>
      </c>
      <c r="L1120">
        <v>300</v>
      </c>
      <c r="M1120">
        <v>3</v>
      </c>
      <c r="N1120">
        <v>52</v>
      </c>
      <c r="O1120" s="1">
        <v>44809</v>
      </c>
      <c r="P1120">
        <v>0.82</v>
      </c>
      <c r="Q1120">
        <v>1</v>
      </c>
      <c r="R1120">
        <v>0</v>
      </c>
      <c r="S1120">
        <v>12</v>
      </c>
      <c r="T1120" t="s">
        <v>2020</v>
      </c>
    </row>
    <row r="1121" spans="1:20" x14ac:dyDescent="0.2">
      <c r="A1121" t="s">
        <v>2755</v>
      </c>
      <c r="B1121" t="s">
        <v>7284</v>
      </c>
      <c r="C1121">
        <v>17969508</v>
      </c>
      <c r="D1121" t="s">
        <v>2021</v>
      </c>
      <c r="E1121">
        <v>18517776</v>
      </c>
      <c r="F1121" t="s">
        <v>546</v>
      </c>
      <c r="H1121" t="s">
        <v>28</v>
      </c>
      <c r="I1121">
        <v>42.313429999999997</v>
      </c>
      <c r="J1121">
        <v>-71.093450000000004</v>
      </c>
      <c r="K1121" t="s">
        <v>21</v>
      </c>
      <c r="L1121">
        <v>36</v>
      </c>
      <c r="M1121">
        <v>150</v>
      </c>
      <c r="N1121">
        <v>0</v>
      </c>
      <c r="Q1121">
        <v>31</v>
      </c>
      <c r="R1121">
        <v>365</v>
      </c>
      <c r="S1121">
        <v>0</v>
      </c>
    </row>
    <row r="1122" spans="1:20" x14ac:dyDescent="0.2">
      <c r="A1122" t="s">
        <v>2755</v>
      </c>
      <c r="B1122" t="s">
        <v>7284</v>
      </c>
      <c r="C1122">
        <v>17974950</v>
      </c>
      <c r="D1122" t="s">
        <v>2022</v>
      </c>
      <c r="E1122">
        <v>69587</v>
      </c>
      <c r="F1122" t="s">
        <v>2023</v>
      </c>
      <c r="H1122" t="s">
        <v>24</v>
      </c>
      <c r="I1122">
        <v>42.376420000000003</v>
      </c>
      <c r="J1122">
        <v>-71.037840000000003</v>
      </c>
      <c r="K1122" t="s">
        <v>21</v>
      </c>
      <c r="L1122">
        <v>125</v>
      </c>
      <c r="M1122">
        <v>1</v>
      </c>
      <c r="N1122">
        <v>611</v>
      </c>
      <c r="O1122" s="1">
        <v>44811</v>
      </c>
      <c r="P1122">
        <v>9.35</v>
      </c>
      <c r="Q1122">
        <v>8</v>
      </c>
      <c r="R1122">
        <v>170</v>
      </c>
      <c r="S1122">
        <v>94</v>
      </c>
      <c r="T1122" t="s">
        <v>2024</v>
      </c>
    </row>
    <row r="1123" spans="1:20" x14ac:dyDescent="0.2">
      <c r="A1123" t="s">
        <v>2755</v>
      </c>
      <c r="B1123" t="s">
        <v>7284</v>
      </c>
      <c r="C1123">
        <v>17994861</v>
      </c>
      <c r="D1123" t="s">
        <v>2025</v>
      </c>
      <c r="E1123">
        <v>55715847</v>
      </c>
      <c r="F1123" t="s">
        <v>2026</v>
      </c>
      <c r="H1123" t="s">
        <v>198</v>
      </c>
      <c r="I1123">
        <v>42.342179999999999</v>
      </c>
      <c r="J1123">
        <v>-71.078999999999994</v>
      </c>
      <c r="K1123" t="s">
        <v>25</v>
      </c>
      <c r="L1123">
        <v>200</v>
      </c>
      <c r="M1123">
        <v>91</v>
      </c>
      <c r="N1123">
        <v>1</v>
      </c>
      <c r="O1123" s="1">
        <v>42883</v>
      </c>
      <c r="P1123">
        <v>0.02</v>
      </c>
      <c r="Q1123">
        <v>1</v>
      </c>
      <c r="R1123">
        <v>0</v>
      </c>
      <c r="S1123">
        <v>0</v>
      </c>
    </row>
    <row r="1124" spans="1:20" x14ac:dyDescent="0.2">
      <c r="A1124" t="s">
        <v>2755</v>
      </c>
      <c r="B1124" t="s">
        <v>7284</v>
      </c>
      <c r="C1124">
        <v>18032982</v>
      </c>
      <c r="D1124" t="s">
        <v>2027</v>
      </c>
      <c r="E1124">
        <v>22541573</v>
      </c>
      <c r="F1124" t="s">
        <v>1464</v>
      </c>
      <c r="H1124" t="s">
        <v>44</v>
      </c>
      <c r="I1124">
        <v>42.345399999999998</v>
      </c>
      <c r="J1124">
        <v>-71.086340000000007</v>
      </c>
      <c r="K1124" t="s">
        <v>25</v>
      </c>
      <c r="L1124">
        <v>240</v>
      </c>
      <c r="M1124">
        <v>30</v>
      </c>
      <c r="N1124">
        <v>2</v>
      </c>
      <c r="O1124" s="1">
        <v>43244</v>
      </c>
      <c r="P1124">
        <v>0.03</v>
      </c>
      <c r="Q1124">
        <v>42</v>
      </c>
      <c r="R1124">
        <v>354</v>
      </c>
      <c r="S1124">
        <v>0</v>
      </c>
    </row>
    <row r="1125" spans="1:20" x14ac:dyDescent="0.2">
      <c r="A1125" t="s">
        <v>2755</v>
      </c>
      <c r="B1125" t="s">
        <v>7284</v>
      </c>
      <c r="C1125">
        <v>18042114</v>
      </c>
      <c r="D1125" t="s">
        <v>2028</v>
      </c>
      <c r="E1125">
        <v>68941675</v>
      </c>
      <c r="F1125" t="s">
        <v>2029</v>
      </c>
      <c r="H1125" t="s">
        <v>20</v>
      </c>
      <c r="I1125">
        <v>42.3401</v>
      </c>
      <c r="J1125">
        <v>-71.171549999999996</v>
      </c>
      <c r="K1125" t="s">
        <v>25</v>
      </c>
      <c r="L1125">
        <v>398</v>
      </c>
      <c r="M1125">
        <v>5</v>
      </c>
      <c r="N1125">
        <v>51</v>
      </c>
      <c r="O1125" s="1">
        <v>44810</v>
      </c>
      <c r="P1125">
        <v>0.78</v>
      </c>
      <c r="Q1125">
        <v>1</v>
      </c>
      <c r="R1125">
        <v>119</v>
      </c>
      <c r="S1125">
        <v>20</v>
      </c>
    </row>
    <row r="1126" spans="1:20" x14ac:dyDescent="0.2">
      <c r="A1126" t="s">
        <v>2755</v>
      </c>
      <c r="B1126" t="s">
        <v>7284</v>
      </c>
      <c r="C1126">
        <v>18055117</v>
      </c>
      <c r="D1126" t="s">
        <v>2030</v>
      </c>
      <c r="E1126">
        <v>124261946</v>
      </c>
      <c r="F1126" t="s">
        <v>863</v>
      </c>
      <c r="H1126" t="s">
        <v>49</v>
      </c>
      <c r="I1126">
        <v>42.304029999999997</v>
      </c>
      <c r="J1126">
        <v>-71.075640000000007</v>
      </c>
      <c r="K1126" t="s">
        <v>21</v>
      </c>
      <c r="L1126">
        <v>40</v>
      </c>
      <c r="M1126">
        <v>91</v>
      </c>
      <c r="N1126">
        <v>2</v>
      </c>
      <c r="O1126" s="1">
        <v>43709</v>
      </c>
      <c r="P1126">
        <v>0.03</v>
      </c>
      <c r="Q1126">
        <v>1</v>
      </c>
      <c r="R1126">
        <v>134</v>
      </c>
      <c r="S1126">
        <v>0</v>
      </c>
    </row>
    <row r="1127" spans="1:20" x14ac:dyDescent="0.2">
      <c r="A1127" t="s">
        <v>2755</v>
      </c>
      <c r="B1127" t="s">
        <v>7284</v>
      </c>
      <c r="C1127">
        <v>18070939</v>
      </c>
      <c r="D1127" t="s">
        <v>2031</v>
      </c>
      <c r="E1127">
        <v>22348222</v>
      </c>
      <c r="F1127" t="s">
        <v>645</v>
      </c>
      <c r="H1127" t="s">
        <v>44</v>
      </c>
      <c r="I1127">
        <v>42.349809999999998</v>
      </c>
      <c r="J1127">
        <v>-71.082629999999995</v>
      </c>
      <c r="K1127" t="s">
        <v>25</v>
      </c>
      <c r="L1127">
        <v>242</v>
      </c>
      <c r="M1127">
        <v>1</v>
      </c>
      <c r="N1127">
        <v>263</v>
      </c>
      <c r="O1127" s="1">
        <v>44778</v>
      </c>
      <c r="P1127">
        <v>4.01</v>
      </c>
      <c r="Q1127">
        <v>84</v>
      </c>
      <c r="R1127">
        <v>301</v>
      </c>
      <c r="S1127">
        <v>37</v>
      </c>
      <c r="T1127" t="s">
        <v>653</v>
      </c>
    </row>
    <row r="1128" spans="1:20" x14ac:dyDescent="0.2">
      <c r="A1128" t="s">
        <v>2755</v>
      </c>
      <c r="B1128" t="s">
        <v>7284</v>
      </c>
      <c r="C1128">
        <v>18135743</v>
      </c>
      <c r="D1128" t="s">
        <v>2032</v>
      </c>
      <c r="E1128">
        <v>11557910</v>
      </c>
      <c r="F1128" t="s">
        <v>412</v>
      </c>
      <c r="H1128" t="s">
        <v>119</v>
      </c>
      <c r="I1128">
        <v>42.332769999999996</v>
      </c>
      <c r="J1128">
        <v>-71.119150000000005</v>
      </c>
      <c r="K1128" t="s">
        <v>21</v>
      </c>
      <c r="L1128">
        <v>150</v>
      </c>
      <c r="M1128">
        <v>91</v>
      </c>
      <c r="N1128">
        <v>8</v>
      </c>
      <c r="O1128" s="1">
        <v>43582</v>
      </c>
      <c r="P1128">
        <v>0.12</v>
      </c>
      <c r="Q1128">
        <v>13</v>
      </c>
      <c r="R1128">
        <v>300</v>
      </c>
      <c r="S1128">
        <v>0</v>
      </c>
    </row>
    <row r="1129" spans="1:20" x14ac:dyDescent="0.2">
      <c r="A1129" t="s">
        <v>2755</v>
      </c>
      <c r="B1129" t="s">
        <v>7284</v>
      </c>
      <c r="C1129">
        <v>18139000</v>
      </c>
      <c r="D1129" t="s">
        <v>2033</v>
      </c>
      <c r="E1129">
        <v>23267805</v>
      </c>
      <c r="F1129" t="s">
        <v>2034</v>
      </c>
      <c r="H1129" t="s">
        <v>34</v>
      </c>
      <c r="I1129">
        <v>42.391860000000001</v>
      </c>
      <c r="J1129">
        <v>-71.090329999999994</v>
      </c>
      <c r="K1129" t="s">
        <v>25</v>
      </c>
      <c r="L1129">
        <v>118</v>
      </c>
      <c r="M1129">
        <v>1</v>
      </c>
      <c r="N1129">
        <v>164</v>
      </c>
      <c r="O1129" s="1">
        <v>44803</v>
      </c>
      <c r="P1129">
        <v>2.4900000000000002</v>
      </c>
      <c r="Q1129">
        <v>1</v>
      </c>
      <c r="R1129">
        <v>292</v>
      </c>
      <c r="S1129">
        <v>37</v>
      </c>
    </row>
    <row r="1130" spans="1:20" x14ac:dyDescent="0.2">
      <c r="A1130" t="s">
        <v>2755</v>
      </c>
      <c r="B1130" t="s">
        <v>7284</v>
      </c>
      <c r="C1130">
        <v>18151308</v>
      </c>
      <c r="D1130" t="s">
        <v>2035</v>
      </c>
      <c r="E1130">
        <v>5862063</v>
      </c>
      <c r="F1130" t="s">
        <v>2036</v>
      </c>
      <c r="H1130" t="s">
        <v>37</v>
      </c>
      <c r="I1130">
        <v>42.377420000000001</v>
      </c>
      <c r="J1130">
        <v>-71.108770000000007</v>
      </c>
      <c r="K1130" t="s">
        <v>25</v>
      </c>
      <c r="L1130">
        <v>273</v>
      </c>
      <c r="M1130">
        <v>1</v>
      </c>
      <c r="N1130">
        <v>104</v>
      </c>
      <c r="O1130" s="1">
        <v>44786</v>
      </c>
      <c r="P1130">
        <v>1.59</v>
      </c>
      <c r="Q1130">
        <v>1</v>
      </c>
      <c r="R1130">
        <v>0</v>
      </c>
      <c r="S1130">
        <v>20</v>
      </c>
    </row>
    <row r="1131" spans="1:20" x14ac:dyDescent="0.2">
      <c r="A1131" t="s">
        <v>2755</v>
      </c>
      <c r="B1131" t="s">
        <v>7284</v>
      </c>
      <c r="C1131">
        <v>18170647</v>
      </c>
      <c r="D1131" t="s">
        <v>2037</v>
      </c>
      <c r="E1131">
        <v>31340713</v>
      </c>
      <c r="F1131" t="s">
        <v>897</v>
      </c>
      <c r="H1131" t="s">
        <v>20</v>
      </c>
      <c r="I1131">
        <v>42.341329999999999</v>
      </c>
      <c r="J1131">
        <v>-71.146050000000002</v>
      </c>
      <c r="K1131" t="s">
        <v>25</v>
      </c>
      <c r="L1131">
        <v>135</v>
      </c>
      <c r="M1131">
        <v>90</v>
      </c>
      <c r="N1131">
        <v>3</v>
      </c>
      <c r="O1131" s="1">
        <v>43755</v>
      </c>
      <c r="P1131">
        <v>0.06</v>
      </c>
      <c r="Q1131">
        <v>50</v>
      </c>
      <c r="R1131">
        <v>287</v>
      </c>
      <c r="S1131">
        <v>0</v>
      </c>
      <c r="T1131" t="s">
        <v>181</v>
      </c>
    </row>
    <row r="1132" spans="1:20" x14ac:dyDescent="0.2">
      <c r="A1132" t="s">
        <v>2755</v>
      </c>
      <c r="B1132" t="s">
        <v>7284</v>
      </c>
      <c r="C1132">
        <v>18194673</v>
      </c>
      <c r="D1132" t="s">
        <v>2038</v>
      </c>
      <c r="E1132">
        <v>27364068</v>
      </c>
      <c r="F1132" t="s">
        <v>1035</v>
      </c>
      <c r="H1132" t="s">
        <v>172</v>
      </c>
      <c r="I1132">
        <v>42.277079999999998</v>
      </c>
      <c r="J1132">
        <v>-71.133700000000005</v>
      </c>
      <c r="K1132" t="s">
        <v>21</v>
      </c>
      <c r="L1132">
        <v>70</v>
      </c>
      <c r="M1132">
        <v>2</v>
      </c>
      <c r="N1132">
        <v>107</v>
      </c>
      <c r="O1132" s="1">
        <v>44801</v>
      </c>
      <c r="P1132">
        <v>1.65</v>
      </c>
      <c r="Q1132">
        <v>1</v>
      </c>
      <c r="R1132">
        <v>48</v>
      </c>
      <c r="S1132">
        <v>27</v>
      </c>
      <c r="T1132" t="s">
        <v>2039</v>
      </c>
    </row>
    <row r="1133" spans="1:20" x14ac:dyDescent="0.2">
      <c r="A1133" t="s">
        <v>2755</v>
      </c>
      <c r="B1133" t="s">
        <v>7284</v>
      </c>
      <c r="C1133">
        <v>18199963</v>
      </c>
      <c r="D1133" t="s">
        <v>2040</v>
      </c>
      <c r="E1133">
        <v>16441460</v>
      </c>
      <c r="F1133" t="s">
        <v>412</v>
      </c>
      <c r="H1133" t="s">
        <v>20</v>
      </c>
      <c r="I1133">
        <v>42.353949999999998</v>
      </c>
      <c r="J1133">
        <v>-71.167760000000001</v>
      </c>
      <c r="K1133" t="s">
        <v>21</v>
      </c>
      <c r="L1133">
        <v>134</v>
      </c>
      <c r="M1133">
        <v>1</v>
      </c>
      <c r="N1133">
        <v>136</v>
      </c>
      <c r="O1133" s="1">
        <v>44815</v>
      </c>
      <c r="P1133">
        <v>2.11</v>
      </c>
      <c r="Q1133">
        <v>6</v>
      </c>
      <c r="R1133">
        <v>347</v>
      </c>
      <c r="S1133">
        <v>25</v>
      </c>
      <c r="T1133" t="s">
        <v>2041</v>
      </c>
    </row>
    <row r="1134" spans="1:20" x14ac:dyDescent="0.2">
      <c r="A1134" t="s">
        <v>2755</v>
      </c>
      <c r="B1134" t="s">
        <v>7284</v>
      </c>
      <c r="C1134">
        <v>18220200</v>
      </c>
      <c r="D1134" t="s">
        <v>2042</v>
      </c>
      <c r="E1134">
        <v>18517776</v>
      </c>
      <c r="F1134" t="s">
        <v>546</v>
      </c>
      <c r="H1134" t="s">
        <v>28</v>
      </c>
      <c r="I1134">
        <v>42.313369999999999</v>
      </c>
      <c r="J1134">
        <v>-71.093389999999999</v>
      </c>
      <c r="K1134" t="s">
        <v>21</v>
      </c>
      <c r="L1134">
        <v>36</v>
      </c>
      <c r="M1134">
        <v>150</v>
      </c>
      <c r="N1134">
        <v>1</v>
      </c>
      <c r="O1134" s="1">
        <v>42979</v>
      </c>
      <c r="P1134">
        <v>0.02</v>
      </c>
      <c r="Q1134">
        <v>31</v>
      </c>
      <c r="R1134">
        <v>365</v>
      </c>
      <c r="S1134">
        <v>0</v>
      </c>
    </row>
    <row r="1135" spans="1:20" x14ac:dyDescent="0.2">
      <c r="A1135" t="s">
        <v>2755</v>
      </c>
      <c r="B1135" t="s">
        <v>7284</v>
      </c>
      <c r="C1135">
        <v>18240259</v>
      </c>
      <c r="D1135" t="s">
        <v>2043</v>
      </c>
      <c r="E1135">
        <v>14904600</v>
      </c>
      <c r="F1135" t="s">
        <v>1296</v>
      </c>
      <c r="H1135" t="s">
        <v>59</v>
      </c>
      <c r="I1135">
        <v>42.319600000000001</v>
      </c>
      <c r="J1135">
        <v>-71.104399999999998</v>
      </c>
      <c r="K1135" t="s">
        <v>21</v>
      </c>
      <c r="L1135">
        <v>70</v>
      </c>
      <c r="M1135">
        <v>91</v>
      </c>
      <c r="N1135">
        <v>12</v>
      </c>
      <c r="O1135" s="1">
        <v>42887</v>
      </c>
      <c r="P1135">
        <v>0.18</v>
      </c>
      <c r="Q1135">
        <v>1</v>
      </c>
      <c r="R1135">
        <v>0</v>
      </c>
      <c r="S1135">
        <v>0</v>
      </c>
    </row>
    <row r="1136" spans="1:20" x14ac:dyDescent="0.2">
      <c r="A1136" t="s">
        <v>2755</v>
      </c>
      <c r="B1136" t="s">
        <v>7284</v>
      </c>
      <c r="C1136">
        <v>18290558</v>
      </c>
      <c r="D1136" t="s">
        <v>2044</v>
      </c>
      <c r="E1136">
        <v>69587</v>
      </c>
      <c r="F1136" t="s">
        <v>2023</v>
      </c>
      <c r="H1136" t="s">
        <v>24</v>
      </c>
      <c r="I1136">
        <v>42.3748</v>
      </c>
      <c r="J1136">
        <v>-71.038030000000006</v>
      </c>
      <c r="K1136" t="s">
        <v>21</v>
      </c>
      <c r="L1136">
        <v>125</v>
      </c>
      <c r="M1136">
        <v>1</v>
      </c>
      <c r="N1136">
        <v>700</v>
      </c>
      <c r="O1136" s="1">
        <v>44816</v>
      </c>
      <c r="P1136">
        <v>10.71</v>
      </c>
      <c r="Q1136">
        <v>8</v>
      </c>
      <c r="R1136">
        <v>159</v>
      </c>
      <c r="S1136">
        <v>133</v>
      </c>
      <c r="T1136" t="s">
        <v>2024</v>
      </c>
    </row>
    <row r="1137" spans="1:20" x14ac:dyDescent="0.2">
      <c r="A1137" t="s">
        <v>2755</v>
      </c>
      <c r="B1137" t="s">
        <v>7284</v>
      </c>
      <c r="C1137">
        <v>18305618</v>
      </c>
      <c r="D1137" t="s">
        <v>2045</v>
      </c>
      <c r="E1137">
        <v>126495858</v>
      </c>
      <c r="F1137" t="s">
        <v>2046</v>
      </c>
      <c r="H1137" t="s">
        <v>463</v>
      </c>
      <c r="I1137">
        <v>42.235300000000002</v>
      </c>
      <c r="J1137">
        <v>-71.128789999999995</v>
      </c>
      <c r="K1137" t="s">
        <v>25</v>
      </c>
      <c r="L1137">
        <v>135</v>
      </c>
      <c r="M1137">
        <v>2</v>
      </c>
      <c r="N1137">
        <v>43</v>
      </c>
      <c r="O1137" s="1">
        <v>44808</v>
      </c>
      <c r="P1137">
        <v>7.17</v>
      </c>
      <c r="Q1137">
        <v>1</v>
      </c>
      <c r="R1137">
        <v>313</v>
      </c>
      <c r="S1137">
        <v>43</v>
      </c>
      <c r="T1137" t="s">
        <v>2047</v>
      </c>
    </row>
    <row r="1138" spans="1:20" x14ac:dyDescent="0.2">
      <c r="A1138" t="s">
        <v>2755</v>
      </c>
      <c r="B1138" t="s">
        <v>7284</v>
      </c>
      <c r="C1138">
        <v>18305688</v>
      </c>
      <c r="D1138" t="s">
        <v>2048</v>
      </c>
      <c r="E1138">
        <v>5784364</v>
      </c>
      <c r="F1138" t="s">
        <v>2049</v>
      </c>
      <c r="H1138" t="s">
        <v>20</v>
      </c>
      <c r="I1138">
        <v>42.3506</v>
      </c>
      <c r="J1138">
        <v>-71.188410000000005</v>
      </c>
      <c r="K1138" t="s">
        <v>25</v>
      </c>
      <c r="L1138">
        <v>175</v>
      </c>
      <c r="M1138">
        <v>2</v>
      </c>
      <c r="N1138">
        <v>187</v>
      </c>
      <c r="O1138" s="1">
        <v>44793</v>
      </c>
      <c r="P1138">
        <v>2.87</v>
      </c>
      <c r="Q1138">
        <v>1</v>
      </c>
      <c r="R1138">
        <v>85</v>
      </c>
      <c r="S1138">
        <v>48</v>
      </c>
    </row>
    <row r="1139" spans="1:20" x14ac:dyDescent="0.2">
      <c r="A1139" t="s">
        <v>2755</v>
      </c>
      <c r="B1139" t="s">
        <v>7284</v>
      </c>
      <c r="C1139">
        <v>18330818</v>
      </c>
      <c r="D1139" t="s">
        <v>2050</v>
      </c>
      <c r="E1139">
        <v>92004180</v>
      </c>
      <c r="F1139" t="s">
        <v>2051</v>
      </c>
      <c r="H1139" t="s">
        <v>37</v>
      </c>
      <c r="I1139">
        <v>42.389859999999999</v>
      </c>
      <c r="J1139">
        <v>-71.117559999999997</v>
      </c>
      <c r="K1139" t="s">
        <v>25</v>
      </c>
      <c r="L1139">
        <v>178</v>
      </c>
      <c r="M1139">
        <v>2</v>
      </c>
      <c r="N1139">
        <v>249</v>
      </c>
      <c r="O1139" s="1">
        <v>44801</v>
      </c>
      <c r="P1139">
        <v>3.87</v>
      </c>
      <c r="Q1139">
        <v>1</v>
      </c>
      <c r="R1139">
        <v>48</v>
      </c>
      <c r="S1139">
        <v>50</v>
      </c>
    </row>
    <row r="1140" spans="1:20" x14ac:dyDescent="0.2">
      <c r="A1140" t="s">
        <v>2755</v>
      </c>
      <c r="B1140" t="s">
        <v>7284</v>
      </c>
      <c r="C1140">
        <v>18342681</v>
      </c>
      <c r="D1140" t="s">
        <v>2052</v>
      </c>
      <c r="E1140">
        <v>69587</v>
      </c>
      <c r="F1140" t="s">
        <v>2023</v>
      </c>
      <c r="H1140" t="s">
        <v>24</v>
      </c>
      <c r="I1140">
        <v>42.374409999999997</v>
      </c>
      <c r="J1140">
        <v>-71.038089999999997</v>
      </c>
      <c r="K1140" t="s">
        <v>21</v>
      </c>
      <c r="L1140">
        <v>125</v>
      </c>
      <c r="M1140">
        <v>1</v>
      </c>
      <c r="N1140">
        <v>544</v>
      </c>
      <c r="O1140" s="1">
        <v>44814</v>
      </c>
      <c r="P1140">
        <v>8.32</v>
      </c>
      <c r="Q1140">
        <v>8</v>
      </c>
      <c r="R1140">
        <v>172</v>
      </c>
      <c r="S1140">
        <v>83</v>
      </c>
      <c r="T1140" t="s">
        <v>2024</v>
      </c>
    </row>
    <row r="1141" spans="1:20" x14ac:dyDescent="0.2">
      <c r="A1141" t="s">
        <v>2755</v>
      </c>
      <c r="B1141" t="s">
        <v>7284</v>
      </c>
      <c r="C1141">
        <v>18342707</v>
      </c>
      <c r="D1141" t="s">
        <v>2053</v>
      </c>
      <c r="E1141">
        <v>69587</v>
      </c>
      <c r="F1141" t="s">
        <v>2023</v>
      </c>
      <c r="H1141" t="s">
        <v>24</v>
      </c>
      <c r="I1141">
        <v>42.37612</v>
      </c>
      <c r="J1141">
        <v>-71.038070000000005</v>
      </c>
      <c r="K1141" t="s">
        <v>21</v>
      </c>
      <c r="L1141">
        <v>125</v>
      </c>
      <c r="M1141">
        <v>1</v>
      </c>
      <c r="N1141">
        <v>555</v>
      </c>
      <c r="O1141" s="1">
        <v>44813</v>
      </c>
      <c r="P1141">
        <v>8.49</v>
      </c>
      <c r="Q1141">
        <v>8</v>
      </c>
      <c r="R1141">
        <v>161</v>
      </c>
      <c r="S1141">
        <v>86</v>
      </c>
      <c r="T1141" t="s">
        <v>2024</v>
      </c>
    </row>
    <row r="1142" spans="1:20" x14ac:dyDescent="0.2">
      <c r="A1142" t="s">
        <v>2755</v>
      </c>
      <c r="B1142" t="s">
        <v>7284</v>
      </c>
      <c r="C1142">
        <v>18354570</v>
      </c>
      <c r="D1142" t="s">
        <v>2054</v>
      </c>
      <c r="E1142">
        <v>66334205</v>
      </c>
      <c r="F1142" t="s">
        <v>2055</v>
      </c>
      <c r="H1142" t="s">
        <v>44</v>
      </c>
      <c r="I1142">
        <v>42.353180000000002</v>
      </c>
      <c r="J1142">
        <v>-71.079040000000006</v>
      </c>
      <c r="K1142" t="s">
        <v>25</v>
      </c>
      <c r="L1142">
        <v>152</v>
      </c>
      <c r="M1142">
        <v>30</v>
      </c>
      <c r="N1142">
        <v>135</v>
      </c>
      <c r="O1142" s="1">
        <v>44763</v>
      </c>
      <c r="P1142">
        <v>2.0499999999999998</v>
      </c>
      <c r="Q1142">
        <v>1</v>
      </c>
      <c r="R1142">
        <v>83</v>
      </c>
      <c r="S1142">
        <v>3</v>
      </c>
      <c r="T1142" t="s">
        <v>2056</v>
      </c>
    </row>
    <row r="1143" spans="1:20" x14ac:dyDescent="0.2">
      <c r="A1143" t="s">
        <v>2755</v>
      </c>
      <c r="B1143" t="s">
        <v>7284</v>
      </c>
      <c r="C1143">
        <v>18390507</v>
      </c>
      <c r="D1143" t="s">
        <v>2057</v>
      </c>
      <c r="E1143">
        <v>50750007</v>
      </c>
      <c r="F1143" t="s">
        <v>19</v>
      </c>
      <c r="H1143" t="s">
        <v>37</v>
      </c>
      <c r="I1143">
        <v>42.343200000000003</v>
      </c>
      <c r="J1143">
        <v>-71.121790000000004</v>
      </c>
      <c r="K1143" t="s">
        <v>25</v>
      </c>
      <c r="L1143">
        <v>174</v>
      </c>
      <c r="M1143">
        <v>2</v>
      </c>
      <c r="N1143">
        <v>171</v>
      </c>
      <c r="O1143" s="1">
        <v>44802</v>
      </c>
      <c r="P1143">
        <v>2.61</v>
      </c>
      <c r="Q1143">
        <v>2</v>
      </c>
      <c r="R1143">
        <v>277</v>
      </c>
      <c r="S1143">
        <v>49</v>
      </c>
    </row>
    <row r="1144" spans="1:20" x14ac:dyDescent="0.2">
      <c r="A1144" t="s">
        <v>2755</v>
      </c>
      <c r="B1144" t="s">
        <v>7284</v>
      </c>
      <c r="C1144">
        <v>18396209</v>
      </c>
      <c r="D1144" t="s">
        <v>2058</v>
      </c>
      <c r="E1144">
        <v>103216039</v>
      </c>
      <c r="F1144" t="s">
        <v>2059</v>
      </c>
      <c r="H1144" t="s">
        <v>74</v>
      </c>
      <c r="I1144">
        <v>42.355530000000002</v>
      </c>
      <c r="J1144">
        <v>-71.056740000000005</v>
      </c>
      <c r="K1144" t="s">
        <v>25</v>
      </c>
      <c r="L1144">
        <v>353</v>
      </c>
      <c r="M1144">
        <v>91</v>
      </c>
      <c r="N1144">
        <v>151</v>
      </c>
      <c r="O1144" s="1">
        <v>43822</v>
      </c>
      <c r="P1144">
        <v>2.34</v>
      </c>
      <c r="Q1144">
        <v>1</v>
      </c>
      <c r="R1144">
        <v>0</v>
      </c>
      <c r="S1144">
        <v>0</v>
      </c>
    </row>
    <row r="1145" spans="1:20" x14ac:dyDescent="0.2">
      <c r="A1145" t="s">
        <v>2755</v>
      </c>
      <c r="B1145" t="s">
        <v>7284</v>
      </c>
      <c r="C1145">
        <v>18498138</v>
      </c>
      <c r="D1145" t="s">
        <v>2060</v>
      </c>
      <c r="E1145">
        <v>3029783</v>
      </c>
      <c r="F1145" t="s">
        <v>148</v>
      </c>
      <c r="H1145" t="s">
        <v>34</v>
      </c>
      <c r="I1145">
        <v>42.375639999999997</v>
      </c>
      <c r="J1145">
        <v>-71.049130000000005</v>
      </c>
      <c r="K1145" t="s">
        <v>25</v>
      </c>
      <c r="L1145">
        <v>227</v>
      </c>
      <c r="M1145">
        <v>2</v>
      </c>
      <c r="N1145">
        <v>56</v>
      </c>
      <c r="O1145" s="1">
        <v>44801</v>
      </c>
      <c r="P1145">
        <v>0.89</v>
      </c>
      <c r="Q1145">
        <v>5</v>
      </c>
      <c r="R1145">
        <v>329</v>
      </c>
      <c r="S1145">
        <v>6</v>
      </c>
      <c r="T1145" t="s">
        <v>149</v>
      </c>
    </row>
    <row r="1146" spans="1:20" x14ac:dyDescent="0.2">
      <c r="A1146" t="s">
        <v>2755</v>
      </c>
      <c r="B1146" t="s">
        <v>7284</v>
      </c>
      <c r="C1146">
        <v>18526885</v>
      </c>
      <c r="D1146" t="s">
        <v>2061</v>
      </c>
      <c r="E1146">
        <v>106950426</v>
      </c>
      <c r="F1146" t="s">
        <v>261</v>
      </c>
      <c r="H1146" t="s">
        <v>28</v>
      </c>
      <c r="I1146">
        <v>42.317369999999997</v>
      </c>
      <c r="J1146">
        <v>-71.094980000000007</v>
      </c>
      <c r="K1146" t="s">
        <v>21</v>
      </c>
      <c r="L1146">
        <v>45</v>
      </c>
      <c r="M1146">
        <v>29</v>
      </c>
      <c r="N1146">
        <v>12</v>
      </c>
      <c r="O1146" s="1">
        <v>44681</v>
      </c>
      <c r="P1146">
        <v>0.18</v>
      </c>
      <c r="Q1146">
        <v>2</v>
      </c>
      <c r="R1146">
        <v>346</v>
      </c>
      <c r="S1146">
        <v>4</v>
      </c>
      <c r="T1146" t="s">
        <v>181</v>
      </c>
    </row>
    <row r="1147" spans="1:20" x14ac:dyDescent="0.2">
      <c r="A1147" t="s">
        <v>2755</v>
      </c>
      <c r="B1147" t="s">
        <v>7284</v>
      </c>
      <c r="C1147">
        <v>18557609</v>
      </c>
      <c r="D1147" t="s">
        <v>2062</v>
      </c>
      <c r="E1147">
        <v>66533138</v>
      </c>
      <c r="F1147" t="s">
        <v>2063</v>
      </c>
      <c r="H1147" t="s">
        <v>41</v>
      </c>
      <c r="I1147">
        <v>42.359740000000002</v>
      </c>
      <c r="J1147">
        <v>-71.066980000000001</v>
      </c>
      <c r="K1147" t="s">
        <v>25</v>
      </c>
      <c r="L1147">
        <v>245</v>
      </c>
      <c r="M1147">
        <v>2</v>
      </c>
      <c r="N1147">
        <v>198</v>
      </c>
      <c r="O1147" s="1">
        <v>44804</v>
      </c>
      <c r="P1147">
        <v>3.05</v>
      </c>
      <c r="Q1147">
        <v>1</v>
      </c>
      <c r="R1147">
        <v>320</v>
      </c>
      <c r="S1147">
        <v>45</v>
      </c>
      <c r="T1147" t="s">
        <v>460</v>
      </c>
    </row>
    <row r="1148" spans="1:20" x14ac:dyDescent="0.2">
      <c r="A1148" t="s">
        <v>2755</v>
      </c>
      <c r="B1148" t="s">
        <v>7284</v>
      </c>
      <c r="C1148">
        <v>18568481</v>
      </c>
      <c r="D1148" t="s">
        <v>2064</v>
      </c>
      <c r="E1148">
        <v>128916761</v>
      </c>
      <c r="F1148" t="s">
        <v>504</v>
      </c>
      <c r="H1148" t="s">
        <v>1356</v>
      </c>
      <c r="I1148">
        <v>42.34534</v>
      </c>
      <c r="J1148">
        <v>-71.042320000000004</v>
      </c>
      <c r="K1148" t="s">
        <v>25</v>
      </c>
      <c r="L1148">
        <v>118</v>
      </c>
      <c r="M1148">
        <v>91</v>
      </c>
      <c r="N1148">
        <v>5</v>
      </c>
      <c r="O1148" s="1">
        <v>42864</v>
      </c>
      <c r="P1148">
        <v>0.08</v>
      </c>
      <c r="Q1148">
        <v>1</v>
      </c>
      <c r="R1148">
        <v>0</v>
      </c>
      <c r="S1148">
        <v>0</v>
      </c>
    </row>
    <row r="1149" spans="1:20" x14ac:dyDescent="0.2">
      <c r="A1149" t="s">
        <v>2755</v>
      </c>
      <c r="B1149" t="s">
        <v>7284</v>
      </c>
      <c r="C1149">
        <v>18582571</v>
      </c>
      <c r="D1149" t="s">
        <v>2065</v>
      </c>
      <c r="E1149">
        <v>129018803</v>
      </c>
      <c r="F1149" t="s">
        <v>2066</v>
      </c>
      <c r="H1149" t="s">
        <v>41</v>
      </c>
      <c r="I1149">
        <v>42.357819999999997</v>
      </c>
      <c r="J1149">
        <v>-71.069749999999999</v>
      </c>
      <c r="K1149" t="s">
        <v>25</v>
      </c>
      <c r="L1149">
        <v>145</v>
      </c>
      <c r="M1149">
        <v>91</v>
      </c>
      <c r="N1149">
        <v>2</v>
      </c>
      <c r="O1149" s="1">
        <v>42882</v>
      </c>
      <c r="P1149">
        <v>0.03</v>
      </c>
      <c r="Q1149">
        <v>1</v>
      </c>
      <c r="R1149">
        <v>0</v>
      </c>
      <c r="S1149">
        <v>0</v>
      </c>
    </row>
    <row r="1150" spans="1:20" x14ac:dyDescent="0.2">
      <c r="A1150" t="s">
        <v>2755</v>
      </c>
      <c r="B1150" t="s">
        <v>7284</v>
      </c>
      <c r="C1150">
        <v>18584891</v>
      </c>
      <c r="D1150" t="s">
        <v>2067</v>
      </c>
      <c r="E1150">
        <v>31035862</v>
      </c>
      <c r="F1150" t="s">
        <v>2068</v>
      </c>
      <c r="H1150" t="s">
        <v>49</v>
      </c>
      <c r="I1150">
        <v>42.294020000000003</v>
      </c>
      <c r="J1150">
        <v>-71.061959999999999</v>
      </c>
      <c r="K1150" t="s">
        <v>21</v>
      </c>
      <c r="L1150">
        <v>93</v>
      </c>
      <c r="M1150">
        <v>1</v>
      </c>
      <c r="N1150">
        <v>626</v>
      </c>
      <c r="O1150" s="1">
        <v>44818</v>
      </c>
      <c r="P1150">
        <v>9.6300000000000008</v>
      </c>
      <c r="Q1150">
        <v>2</v>
      </c>
      <c r="R1150">
        <v>46</v>
      </c>
      <c r="S1150">
        <v>134</v>
      </c>
      <c r="T1150" t="s">
        <v>2069</v>
      </c>
    </row>
    <row r="1151" spans="1:20" x14ac:dyDescent="0.2">
      <c r="A1151" t="s">
        <v>2755</v>
      </c>
      <c r="B1151" t="s">
        <v>7284</v>
      </c>
      <c r="C1151">
        <v>18601269</v>
      </c>
      <c r="D1151" t="s">
        <v>2070</v>
      </c>
      <c r="E1151">
        <v>9011218</v>
      </c>
      <c r="F1151" t="s">
        <v>2071</v>
      </c>
      <c r="H1151" t="s">
        <v>34</v>
      </c>
      <c r="I1151">
        <v>42.381259999999997</v>
      </c>
      <c r="J1151">
        <v>-71.097219999999993</v>
      </c>
      <c r="K1151" t="s">
        <v>21</v>
      </c>
      <c r="L1151">
        <v>20</v>
      </c>
      <c r="M1151">
        <v>91</v>
      </c>
      <c r="N1151">
        <v>0</v>
      </c>
      <c r="Q1151">
        <v>1</v>
      </c>
      <c r="R1151">
        <v>90</v>
      </c>
      <c r="S1151">
        <v>0</v>
      </c>
    </row>
    <row r="1152" spans="1:20" x14ac:dyDescent="0.2">
      <c r="A1152" t="s">
        <v>2755</v>
      </c>
      <c r="B1152" t="s">
        <v>7284</v>
      </c>
      <c r="C1152">
        <v>18605469</v>
      </c>
      <c r="D1152" t="s">
        <v>2072</v>
      </c>
      <c r="E1152">
        <v>38185168</v>
      </c>
      <c r="F1152" t="s">
        <v>425</v>
      </c>
      <c r="H1152" t="s">
        <v>49</v>
      </c>
      <c r="I1152">
        <v>42.28266</v>
      </c>
      <c r="J1152">
        <v>-71.058670000000006</v>
      </c>
      <c r="K1152" t="s">
        <v>21</v>
      </c>
      <c r="L1152">
        <v>110</v>
      </c>
      <c r="M1152">
        <v>91</v>
      </c>
      <c r="N1152">
        <v>3</v>
      </c>
      <c r="O1152" s="1">
        <v>43387</v>
      </c>
      <c r="P1152">
        <v>0.05</v>
      </c>
      <c r="Q1152">
        <v>1</v>
      </c>
      <c r="R1152">
        <v>0</v>
      </c>
      <c r="S1152">
        <v>0</v>
      </c>
    </row>
    <row r="1153" spans="1:20" x14ac:dyDescent="0.2">
      <c r="A1153" t="s">
        <v>2755</v>
      </c>
      <c r="B1153" t="s">
        <v>7284</v>
      </c>
      <c r="C1153">
        <v>18612312</v>
      </c>
      <c r="D1153" t="s">
        <v>2073</v>
      </c>
      <c r="E1153">
        <v>129278480</v>
      </c>
      <c r="F1153" t="s">
        <v>548</v>
      </c>
      <c r="H1153" t="s">
        <v>24</v>
      </c>
      <c r="I1153">
        <v>42.390309999999999</v>
      </c>
      <c r="J1153">
        <v>-71.001779999999997</v>
      </c>
      <c r="K1153" t="s">
        <v>21</v>
      </c>
      <c r="L1153">
        <v>50</v>
      </c>
      <c r="M1153">
        <v>91</v>
      </c>
      <c r="N1153">
        <v>0</v>
      </c>
      <c r="Q1153">
        <v>5</v>
      </c>
      <c r="R1153">
        <v>89</v>
      </c>
      <c r="S1153">
        <v>0</v>
      </c>
    </row>
    <row r="1154" spans="1:20" x14ac:dyDescent="0.2">
      <c r="A1154" t="s">
        <v>2755</v>
      </c>
      <c r="B1154" t="s">
        <v>7284</v>
      </c>
      <c r="C1154">
        <v>18613633</v>
      </c>
      <c r="D1154" t="s">
        <v>2074</v>
      </c>
      <c r="E1154">
        <v>129278480</v>
      </c>
      <c r="F1154" t="s">
        <v>548</v>
      </c>
      <c r="H1154" t="s">
        <v>24</v>
      </c>
      <c r="I1154">
        <v>42.38917</v>
      </c>
      <c r="J1154">
        <v>-71.003619999999998</v>
      </c>
      <c r="K1154" t="s">
        <v>21</v>
      </c>
      <c r="L1154">
        <v>50</v>
      </c>
      <c r="M1154">
        <v>91</v>
      </c>
      <c r="N1154">
        <v>4</v>
      </c>
      <c r="O1154" s="1">
        <v>43799</v>
      </c>
      <c r="P1154">
        <v>0.06</v>
      </c>
      <c r="Q1154">
        <v>5</v>
      </c>
      <c r="R1154">
        <v>89</v>
      </c>
      <c r="S1154">
        <v>0</v>
      </c>
    </row>
    <row r="1155" spans="1:20" x14ac:dyDescent="0.2">
      <c r="A1155" t="s">
        <v>2755</v>
      </c>
      <c r="B1155" t="s">
        <v>7284</v>
      </c>
      <c r="C1155">
        <v>18617002</v>
      </c>
      <c r="D1155" t="s">
        <v>2075</v>
      </c>
      <c r="E1155">
        <v>43666185</v>
      </c>
      <c r="F1155" t="s">
        <v>2076</v>
      </c>
      <c r="H1155" t="s">
        <v>198</v>
      </c>
      <c r="I1155">
        <v>42.341250000000002</v>
      </c>
      <c r="J1155">
        <v>-71.065219999999997</v>
      </c>
      <c r="K1155" t="s">
        <v>25</v>
      </c>
      <c r="L1155">
        <v>157</v>
      </c>
      <c r="M1155">
        <v>91</v>
      </c>
      <c r="N1155">
        <v>6</v>
      </c>
      <c r="O1155" s="1">
        <v>42964</v>
      </c>
      <c r="P1155">
        <v>0.09</v>
      </c>
      <c r="Q1155">
        <v>1</v>
      </c>
      <c r="R1155">
        <v>0</v>
      </c>
      <c r="S1155">
        <v>0</v>
      </c>
    </row>
    <row r="1156" spans="1:20" x14ac:dyDescent="0.2">
      <c r="A1156" t="s">
        <v>2755</v>
      </c>
      <c r="B1156" t="s">
        <v>7284</v>
      </c>
      <c r="C1156">
        <v>18624667</v>
      </c>
      <c r="D1156" t="s">
        <v>2077</v>
      </c>
      <c r="E1156">
        <v>43093243</v>
      </c>
      <c r="F1156" t="s">
        <v>2078</v>
      </c>
      <c r="H1156" t="s">
        <v>24</v>
      </c>
      <c r="I1156">
        <v>42.39573</v>
      </c>
      <c r="J1156">
        <v>-70.985389999999995</v>
      </c>
      <c r="K1156" t="s">
        <v>25</v>
      </c>
      <c r="L1156">
        <v>132</v>
      </c>
      <c r="M1156">
        <v>1</v>
      </c>
      <c r="N1156">
        <v>172</v>
      </c>
      <c r="O1156" s="1">
        <v>44818</v>
      </c>
      <c r="P1156">
        <v>2.64</v>
      </c>
      <c r="Q1156">
        <v>1</v>
      </c>
      <c r="R1156">
        <v>9</v>
      </c>
      <c r="S1156">
        <v>37</v>
      </c>
    </row>
    <row r="1157" spans="1:20" x14ac:dyDescent="0.2">
      <c r="A1157" t="s">
        <v>2755</v>
      </c>
      <c r="B1157" t="s">
        <v>7284</v>
      </c>
      <c r="C1157">
        <v>18656728</v>
      </c>
      <c r="D1157" t="s">
        <v>2079</v>
      </c>
      <c r="E1157">
        <v>129651567</v>
      </c>
      <c r="F1157" t="s">
        <v>2080</v>
      </c>
      <c r="H1157" t="s">
        <v>59</v>
      </c>
      <c r="I1157">
        <v>42.316809999999997</v>
      </c>
      <c r="J1157">
        <v>-71.102639999999994</v>
      </c>
      <c r="K1157" t="s">
        <v>25</v>
      </c>
      <c r="L1157">
        <v>180</v>
      </c>
      <c r="M1157">
        <v>91</v>
      </c>
      <c r="N1157">
        <v>18</v>
      </c>
      <c r="O1157" s="1">
        <v>43687</v>
      </c>
      <c r="P1157">
        <v>0.28999999999999998</v>
      </c>
      <c r="Q1157">
        <v>1</v>
      </c>
      <c r="R1157">
        <v>0</v>
      </c>
      <c r="S1157">
        <v>0</v>
      </c>
    </row>
    <row r="1158" spans="1:20" x14ac:dyDescent="0.2">
      <c r="A1158" t="s">
        <v>2755</v>
      </c>
      <c r="B1158" t="s">
        <v>7284</v>
      </c>
      <c r="C1158">
        <v>18676360</v>
      </c>
      <c r="D1158" t="s">
        <v>2081</v>
      </c>
      <c r="E1158">
        <v>35489146</v>
      </c>
      <c r="F1158" t="s">
        <v>1809</v>
      </c>
      <c r="H1158" t="s">
        <v>37</v>
      </c>
      <c r="I1158">
        <v>42.366120000000002</v>
      </c>
      <c r="J1158">
        <v>-71.103070000000002</v>
      </c>
      <c r="K1158" t="s">
        <v>25</v>
      </c>
      <c r="L1158">
        <v>463</v>
      </c>
      <c r="M1158">
        <v>2</v>
      </c>
      <c r="N1158">
        <v>190</v>
      </c>
      <c r="O1158" s="1">
        <v>44801</v>
      </c>
      <c r="P1158">
        <v>2.96</v>
      </c>
      <c r="Q1158">
        <v>2</v>
      </c>
      <c r="R1158">
        <v>44</v>
      </c>
      <c r="S1158">
        <v>38</v>
      </c>
      <c r="T1158" t="s">
        <v>2082</v>
      </c>
    </row>
    <row r="1159" spans="1:20" x14ac:dyDescent="0.2">
      <c r="A1159" t="s">
        <v>2755</v>
      </c>
      <c r="B1159" t="s">
        <v>7284</v>
      </c>
      <c r="C1159">
        <v>18731645</v>
      </c>
      <c r="D1159" t="s">
        <v>2083</v>
      </c>
      <c r="E1159">
        <v>11557910</v>
      </c>
      <c r="F1159" t="s">
        <v>412</v>
      </c>
      <c r="H1159" t="s">
        <v>119</v>
      </c>
      <c r="I1159">
        <v>42.33231</v>
      </c>
      <c r="J1159">
        <v>-71.120710000000003</v>
      </c>
      <c r="K1159" t="s">
        <v>21</v>
      </c>
      <c r="L1159">
        <v>150</v>
      </c>
      <c r="M1159">
        <v>91</v>
      </c>
      <c r="N1159">
        <v>4</v>
      </c>
      <c r="O1159" s="1">
        <v>44685</v>
      </c>
      <c r="P1159">
        <v>0.06</v>
      </c>
      <c r="Q1159">
        <v>13</v>
      </c>
      <c r="R1159">
        <v>269</v>
      </c>
      <c r="S1159">
        <v>1</v>
      </c>
    </row>
    <row r="1160" spans="1:20" x14ac:dyDescent="0.2">
      <c r="A1160" t="s">
        <v>2755</v>
      </c>
      <c r="B1160" t="s">
        <v>7284</v>
      </c>
      <c r="C1160">
        <v>18732068</v>
      </c>
      <c r="D1160" t="s">
        <v>2084</v>
      </c>
      <c r="E1160">
        <v>11557910</v>
      </c>
      <c r="F1160" t="s">
        <v>412</v>
      </c>
      <c r="H1160" t="s">
        <v>119</v>
      </c>
      <c r="I1160">
        <v>42.332430000000002</v>
      </c>
      <c r="J1160">
        <v>-71.120710000000003</v>
      </c>
      <c r="K1160" t="s">
        <v>21</v>
      </c>
      <c r="L1160">
        <v>150</v>
      </c>
      <c r="M1160">
        <v>91</v>
      </c>
      <c r="N1160">
        <v>4</v>
      </c>
      <c r="O1160" s="1">
        <v>43921</v>
      </c>
      <c r="P1160">
        <v>0.06</v>
      </c>
      <c r="Q1160">
        <v>13</v>
      </c>
      <c r="R1160">
        <v>280</v>
      </c>
      <c r="S1160">
        <v>0</v>
      </c>
    </row>
    <row r="1161" spans="1:20" x14ac:dyDescent="0.2">
      <c r="A1161" t="s">
        <v>2755</v>
      </c>
      <c r="B1161" t="s">
        <v>7284</v>
      </c>
      <c r="C1161">
        <v>18736098</v>
      </c>
      <c r="D1161" t="s">
        <v>2085</v>
      </c>
      <c r="E1161">
        <v>25167828</v>
      </c>
      <c r="F1161" t="s">
        <v>316</v>
      </c>
      <c r="H1161" t="s">
        <v>20</v>
      </c>
      <c r="I1161">
        <v>42.337400000000002</v>
      </c>
      <c r="J1161">
        <v>-71.126769999999993</v>
      </c>
      <c r="K1161" t="s">
        <v>25</v>
      </c>
      <c r="L1161">
        <v>159</v>
      </c>
      <c r="M1161">
        <v>2</v>
      </c>
      <c r="N1161">
        <v>233</v>
      </c>
      <c r="O1161" s="1">
        <v>44815</v>
      </c>
      <c r="P1161">
        <v>3.6</v>
      </c>
      <c r="Q1161">
        <v>1</v>
      </c>
      <c r="R1161">
        <v>38</v>
      </c>
      <c r="S1161">
        <v>42</v>
      </c>
    </row>
    <row r="1162" spans="1:20" x14ac:dyDescent="0.2">
      <c r="A1162" t="s">
        <v>2755</v>
      </c>
      <c r="B1162" t="s">
        <v>7284</v>
      </c>
      <c r="C1162">
        <v>18736738</v>
      </c>
      <c r="D1162" t="s">
        <v>2086</v>
      </c>
      <c r="E1162">
        <v>130336134</v>
      </c>
      <c r="F1162" t="s">
        <v>2087</v>
      </c>
      <c r="H1162" t="s">
        <v>146</v>
      </c>
      <c r="I1162">
        <v>42.29486</v>
      </c>
      <c r="J1162">
        <v>-71.159890000000004</v>
      </c>
      <c r="K1162" t="s">
        <v>25</v>
      </c>
      <c r="L1162">
        <v>113</v>
      </c>
      <c r="M1162">
        <v>91</v>
      </c>
      <c r="N1162">
        <v>16</v>
      </c>
      <c r="O1162" s="1">
        <v>44701</v>
      </c>
      <c r="P1162">
        <v>0.26</v>
      </c>
      <c r="Q1162">
        <v>1</v>
      </c>
      <c r="R1162">
        <v>62</v>
      </c>
      <c r="S1162">
        <v>2</v>
      </c>
    </row>
    <row r="1163" spans="1:20" x14ac:dyDescent="0.2">
      <c r="A1163" t="s">
        <v>2755</v>
      </c>
      <c r="B1163" t="s">
        <v>7284</v>
      </c>
      <c r="C1163">
        <v>18737444</v>
      </c>
      <c r="D1163" t="s">
        <v>2088</v>
      </c>
      <c r="E1163">
        <v>44854015</v>
      </c>
      <c r="F1163" t="s">
        <v>23</v>
      </c>
      <c r="H1163" t="s">
        <v>24</v>
      </c>
      <c r="I1163">
        <v>42.387520000000002</v>
      </c>
      <c r="J1163">
        <v>-70.971599999999995</v>
      </c>
      <c r="K1163" t="s">
        <v>25</v>
      </c>
      <c r="L1163">
        <v>195</v>
      </c>
      <c r="M1163">
        <v>1</v>
      </c>
      <c r="N1163">
        <v>240</v>
      </c>
      <c r="O1163" s="1">
        <v>44805</v>
      </c>
      <c r="P1163">
        <v>3.87</v>
      </c>
      <c r="Q1163">
        <v>3</v>
      </c>
      <c r="R1163">
        <v>341</v>
      </c>
      <c r="S1163">
        <v>23</v>
      </c>
    </row>
    <row r="1164" spans="1:20" x14ac:dyDescent="0.2">
      <c r="A1164" t="s">
        <v>2755</v>
      </c>
      <c r="B1164" t="s">
        <v>7284</v>
      </c>
      <c r="C1164">
        <v>18756360</v>
      </c>
      <c r="D1164" t="s">
        <v>2089</v>
      </c>
      <c r="E1164">
        <v>101057334</v>
      </c>
      <c r="F1164" t="s">
        <v>709</v>
      </c>
      <c r="H1164" t="s">
        <v>28</v>
      </c>
      <c r="I1164">
        <v>42.329630000000002</v>
      </c>
      <c r="J1164">
        <v>-71.095169999999996</v>
      </c>
      <c r="K1164" t="s">
        <v>21</v>
      </c>
      <c r="L1164">
        <v>78</v>
      </c>
      <c r="M1164">
        <v>1</v>
      </c>
      <c r="N1164">
        <v>263</v>
      </c>
      <c r="O1164" s="1">
        <v>44802</v>
      </c>
      <c r="P1164">
        <v>4.0599999999999996</v>
      </c>
      <c r="Q1164">
        <v>5</v>
      </c>
      <c r="R1164">
        <v>27</v>
      </c>
      <c r="S1164">
        <v>43</v>
      </c>
      <c r="T1164" t="s">
        <v>2090</v>
      </c>
    </row>
    <row r="1165" spans="1:20" x14ac:dyDescent="0.2">
      <c r="A1165" t="s">
        <v>2755</v>
      </c>
      <c r="B1165" t="s">
        <v>7284</v>
      </c>
      <c r="C1165">
        <v>18775371</v>
      </c>
      <c r="D1165" t="s">
        <v>2091</v>
      </c>
      <c r="E1165">
        <v>125755087</v>
      </c>
      <c r="F1165" t="s">
        <v>82</v>
      </c>
      <c r="H1165" t="s">
        <v>37</v>
      </c>
      <c r="I1165">
        <v>42.345170000000003</v>
      </c>
      <c r="J1165">
        <v>-71.134140000000002</v>
      </c>
      <c r="K1165" t="s">
        <v>25</v>
      </c>
      <c r="L1165">
        <v>795</v>
      </c>
      <c r="M1165">
        <v>3</v>
      </c>
      <c r="N1165">
        <v>32</v>
      </c>
      <c r="O1165" s="1">
        <v>44810</v>
      </c>
      <c r="P1165">
        <v>0.51</v>
      </c>
      <c r="Q1165">
        <v>1</v>
      </c>
      <c r="R1165">
        <v>2</v>
      </c>
      <c r="S1165">
        <v>8</v>
      </c>
    </row>
    <row r="1166" spans="1:20" x14ac:dyDescent="0.2">
      <c r="A1166" t="s">
        <v>2755</v>
      </c>
      <c r="B1166" t="s">
        <v>7284</v>
      </c>
      <c r="C1166">
        <v>18777049</v>
      </c>
      <c r="D1166" t="s">
        <v>2092</v>
      </c>
      <c r="E1166">
        <v>101057334</v>
      </c>
      <c r="F1166" t="s">
        <v>709</v>
      </c>
      <c r="H1166" t="s">
        <v>28</v>
      </c>
      <c r="I1166">
        <v>42.331429999999997</v>
      </c>
      <c r="J1166">
        <v>-71.093680000000006</v>
      </c>
      <c r="K1166" t="s">
        <v>21</v>
      </c>
      <c r="L1166">
        <v>78</v>
      </c>
      <c r="M1166">
        <v>1</v>
      </c>
      <c r="N1166">
        <v>251</v>
      </c>
      <c r="O1166" s="1">
        <v>44787</v>
      </c>
      <c r="P1166">
        <v>3.88</v>
      </c>
      <c r="Q1166">
        <v>5</v>
      </c>
      <c r="R1166">
        <v>34</v>
      </c>
      <c r="S1166">
        <v>44</v>
      </c>
      <c r="T1166" t="s">
        <v>2090</v>
      </c>
    </row>
    <row r="1167" spans="1:20" x14ac:dyDescent="0.2">
      <c r="A1167" t="s">
        <v>2755</v>
      </c>
      <c r="B1167" t="s">
        <v>7284</v>
      </c>
      <c r="C1167">
        <v>18789766</v>
      </c>
      <c r="D1167" t="s">
        <v>2093</v>
      </c>
      <c r="E1167">
        <v>101057334</v>
      </c>
      <c r="F1167" t="s">
        <v>709</v>
      </c>
      <c r="H1167" t="s">
        <v>28</v>
      </c>
      <c r="I1167">
        <v>42.331380000000003</v>
      </c>
      <c r="J1167">
        <v>-71.093360000000004</v>
      </c>
      <c r="K1167" t="s">
        <v>21</v>
      </c>
      <c r="L1167">
        <v>78</v>
      </c>
      <c r="M1167">
        <v>1</v>
      </c>
      <c r="N1167">
        <v>174</v>
      </c>
      <c r="O1167" s="1">
        <v>44801</v>
      </c>
      <c r="P1167">
        <v>2.69</v>
      </c>
      <c r="Q1167">
        <v>5</v>
      </c>
      <c r="R1167">
        <v>39</v>
      </c>
      <c r="S1167">
        <v>26</v>
      </c>
      <c r="T1167" t="s">
        <v>2090</v>
      </c>
    </row>
    <row r="1168" spans="1:20" x14ac:dyDescent="0.2">
      <c r="A1168" t="s">
        <v>2755</v>
      </c>
      <c r="B1168" t="s">
        <v>7284</v>
      </c>
      <c r="C1168">
        <v>18790023</v>
      </c>
      <c r="D1168" t="s">
        <v>2094</v>
      </c>
      <c r="E1168">
        <v>9705586</v>
      </c>
      <c r="F1168" t="s">
        <v>2095</v>
      </c>
      <c r="H1168" t="s">
        <v>172</v>
      </c>
      <c r="I1168">
        <v>42.278010000000002</v>
      </c>
      <c r="J1168">
        <v>-71.134460000000004</v>
      </c>
      <c r="K1168" t="s">
        <v>21</v>
      </c>
      <c r="L1168">
        <v>100</v>
      </c>
      <c r="M1168">
        <v>2</v>
      </c>
      <c r="N1168">
        <v>83</v>
      </c>
      <c r="O1168" s="1">
        <v>44746</v>
      </c>
      <c r="P1168">
        <v>1.29</v>
      </c>
      <c r="Q1168">
        <v>2</v>
      </c>
      <c r="R1168">
        <v>324</v>
      </c>
      <c r="S1168">
        <v>18</v>
      </c>
      <c r="T1168" t="s">
        <v>2096</v>
      </c>
    </row>
    <row r="1169" spans="1:20" x14ac:dyDescent="0.2">
      <c r="A1169" t="s">
        <v>2755</v>
      </c>
      <c r="B1169" t="s">
        <v>7284</v>
      </c>
      <c r="C1169">
        <v>18837200</v>
      </c>
      <c r="D1169" t="s">
        <v>2097</v>
      </c>
      <c r="E1169">
        <v>72948248</v>
      </c>
      <c r="F1169" t="s">
        <v>2098</v>
      </c>
      <c r="H1169" t="s">
        <v>20</v>
      </c>
      <c r="I1169">
        <v>42.365589999999997</v>
      </c>
      <c r="J1169">
        <v>-71.177440000000004</v>
      </c>
      <c r="K1169" t="s">
        <v>21</v>
      </c>
      <c r="L1169">
        <v>129</v>
      </c>
      <c r="M1169">
        <v>2</v>
      </c>
      <c r="N1169">
        <v>83</v>
      </c>
      <c r="O1169" s="1">
        <v>44800</v>
      </c>
      <c r="P1169">
        <v>1.3</v>
      </c>
      <c r="Q1169">
        <v>5</v>
      </c>
      <c r="R1169">
        <v>212</v>
      </c>
      <c r="S1169">
        <v>19</v>
      </c>
    </row>
    <row r="1170" spans="1:20" x14ac:dyDescent="0.2">
      <c r="A1170" t="s">
        <v>2755</v>
      </c>
      <c r="B1170" t="s">
        <v>7284</v>
      </c>
      <c r="C1170">
        <v>18839204</v>
      </c>
      <c r="D1170" t="s">
        <v>2099</v>
      </c>
      <c r="E1170">
        <v>809318</v>
      </c>
      <c r="F1170" t="s">
        <v>2100</v>
      </c>
      <c r="H1170" t="s">
        <v>20</v>
      </c>
      <c r="I1170">
        <v>42.374630000000003</v>
      </c>
      <c r="J1170">
        <v>-71.160730000000001</v>
      </c>
      <c r="K1170" t="s">
        <v>21</v>
      </c>
      <c r="L1170">
        <v>110</v>
      </c>
      <c r="M1170">
        <v>1</v>
      </c>
      <c r="N1170">
        <v>179</v>
      </c>
      <c r="O1170" s="1">
        <v>44813</v>
      </c>
      <c r="P1170">
        <v>2.77</v>
      </c>
      <c r="Q1170">
        <v>1</v>
      </c>
      <c r="R1170">
        <v>8</v>
      </c>
      <c r="S1170">
        <v>29</v>
      </c>
    </row>
    <row r="1171" spans="1:20" x14ac:dyDescent="0.2">
      <c r="A1171" t="s">
        <v>2755</v>
      </c>
      <c r="B1171" t="s">
        <v>7284</v>
      </c>
      <c r="C1171">
        <v>18875451</v>
      </c>
      <c r="D1171" t="s">
        <v>2101</v>
      </c>
      <c r="E1171">
        <v>16441460</v>
      </c>
      <c r="F1171" t="s">
        <v>412</v>
      </c>
      <c r="H1171" t="s">
        <v>20</v>
      </c>
      <c r="I1171">
        <v>42.354179999999999</v>
      </c>
      <c r="J1171">
        <v>-71.167760000000001</v>
      </c>
      <c r="K1171" t="s">
        <v>21</v>
      </c>
      <c r="L1171">
        <v>140</v>
      </c>
      <c r="M1171">
        <v>1</v>
      </c>
      <c r="N1171">
        <v>159</v>
      </c>
      <c r="O1171" s="1">
        <v>44718</v>
      </c>
      <c r="P1171">
        <v>2.48</v>
      </c>
      <c r="Q1171">
        <v>6</v>
      </c>
      <c r="R1171">
        <v>350</v>
      </c>
      <c r="S1171">
        <v>18</v>
      </c>
      <c r="T1171" t="s">
        <v>2041</v>
      </c>
    </row>
    <row r="1172" spans="1:20" x14ac:dyDescent="0.2">
      <c r="A1172" t="s">
        <v>2755</v>
      </c>
      <c r="B1172" t="s">
        <v>7284</v>
      </c>
      <c r="C1172">
        <v>18875553</v>
      </c>
      <c r="D1172" t="s">
        <v>2102</v>
      </c>
      <c r="E1172">
        <v>16441460</v>
      </c>
      <c r="F1172" t="s">
        <v>412</v>
      </c>
      <c r="H1172" t="s">
        <v>20</v>
      </c>
      <c r="I1172">
        <v>42.354010000000002</v>
      </c>
      <c r="J1172">
        <v>-71.167760000000001</v>
      </c>
      <c r="K1172" t="s">
        <v>21</v>
      </c>
      <c r="L1172">
        <v>239</v>
      </c>
      <c r="M1172">
        <v>1</v>
      </c>
      <c r="N1172">
        <v>69</v>
      </c>
      <c r="O1172" s="1">
        <v>44730</v>
      </c>
      <c r="P1172">
        <v>1.07</v>
      </c>
      <c r="Q1172">
        <v>6</v>
      </c>
      <c r="R1172">
        <v>358</v>
      </c>
      <c r="S1172">
        <v>14</v>
      </c>
      <c r="T1172" t="s">
        <v>2041</v>
      </c>
    </row>
    <row r="1173" spans="1:20" x14ac:dyDescent="0.2">
      <c r="A1173" t="s">
        <v>2755</v>
      </c>
      <c r="B1173" t="s">
        <v>7284</v>
      </c>
      <c r="C1173">
        <v>18875599</v>
      </c>
      <c r="D1173" t="s">
        <v>2103</v>
      </c>
      <c r="E1173">
        <v>16441460</v>
      </c>
      <c r="F1173" t="s">
        <v>412</v>
      </c>
      <c r="H1173" t="s">
        <v>20</v>
      </c>
      <c r="I1173">
        <v>42.354010000000002</v>
      </c>
      <c r="J1173">
        <v>-71.167760000000001</v>
      </c>
      <c r="K1173" t="s">
        <v>21</v>
      </c>
      <c r="L1173">
        <v>165</v>
      </c>
      <c r="M1173">
        <v>1</v>
      </c>
      <c r="N1173">
        <v>81</v>
      </c>
      <c r="O1173" s="1">
        <v>44708</v>
      </c>
      <c r="P1173">
        <v>1.26</v>
      </c>
      <c r="Q1173">
        <v>6</v>
      </c>
      <c r="R1173">
        <v>344</v>
      </c>
      <c r="S1173">
        <v>8</v>
      </c>
      <c r="T1173" t="s">
        <v>2041</v>
      </c>
    </row>
    <row r="1174" spans="1:20" x14ac:dyDescent="0.2">
      <c r="A1174" t="s">
        <v>2755</v>
      </c>
      <c r="B1174" t="s">
        <v>7284</v>
      </c>
      <c r="C1174">
        <v>18876533</v>
      </c>
      <c r="D1174" t="s">
        <v>2104</v>
      </c>
      <c r="E1174">
        <v>16441460</v>
      </c>
      <c r="F1174" t="s">
        <v>412</v>
      </c>
      <c r="H1174" t="s">
        <v>20</v>
      </c>
      <c r="I1174">
        <v>42.354570000000002</v>
      </c>
      <c r="J1174">
        <v>-71.166839999999993</v>
      </c>
      <c r="K1174" t="s">
        <v>21</v>
      </c>
      <c r="L1174">
        <v>136</v>
      </c>
      <c r="M1174">
        <v>1</v>
      </c>
      <c r="N1174">
        <v>63</v>
      </c>
      <c r="O1174" s="1">
        <v>44808</v>
      </c>
      <c r="P1174">
        <v>2.58</v>
      </c>
      <c r="Q1174">
        <v>6</v>
      </c>
      <c r="R1174">
        <v>362</v>
      </c>
      <c r="S1174">
        <v>28</v>
      </c>
      <c r="T1174" t="s">
        <v>2041</v>
      </c>
    </row>
    <row r="1175" spans="1:20" x14ac:dyDescent="0.2">
      <c r="A1175" t="s">
        <v>2755</v>
      </c>
      <c r="B1175" t="s">
        <v>7284</v>
      </c>
      <c r="C1175">
        <v>18886077</v>
      </c>
      <c r="D1175" t="s">
        <v>2105</v>
      </c>
      <c r="E1175">
        <v>106950426</v>
      </c>
      <c r="F1175" t="s">
        <v>261</v>
      </c>
      <c r="H1175" t="s">
        <v>28</v>
      </c>
      <c r="I1175">
        <v>42.316499999999998</v>
      </c>
      <c r="J1175">
        <v>-71.09563</v>
      </c>
      <c r="K1175" t="s">
        <v>21</v>
      </c>
      <c r="L1175">
        <v>45</v>
      </c>
      <c r="M1175">
        <v>30</v>
      </c>
      <c r="N1175">
        <v>9</v>
      </c>
      <c r="O1175" s="1">
        <v>44607</v>
      </c>
      <c r="P1175">
        <v>0.14000000000000001</v>
      </c>
      <c r="Q1175">
        <v>2</v>
      </c>
      <c r="R1175">
        <v>292</v>
      </c>
      <c r="S1175">
        <v>1</v>
      </c>
      <c r="T1175" t="s">
        <v>2106</v>
      </c>
    </row>
    <row r="1176" spans="1:20" x14ac:dyDescent="0.2">
      <c r="A1176" t="s">
        <v>2755</v>
      </c>
      <c r="B1176" t="s">
        <v>7284</v>
      </c>
      <c r="C1176">
        <v>18898296</v>
      </c>
      <c r="D1176" t="s">
        <v>2107</v>
      </c>
      <c r="E1176">
        <v>101057334</v>
      </c>
      <c r="F1176" t="s">
        <v>709</v>
      </c>
      <c r="H1176" t="s">
        <v>28</v>
      </c>
      <c r="I1176">
        <v>42.329940000000001</v>
      </c>
      <c r="J1176">
        <v>-71.093299999999999</v>
      </c>
      <c r="K1176" t="s">
        <v>21</v>
      </c>
      <c r="L1176">
        <v>78</v>
      </c>
      <c r="M1176">
        <v>1</v>
      </c>
      <c r="N1176">
        <v>160</v>
      </c>
      <c r="O1176" s="1">
        <v>44797</v>
      </c>
      <c r="P1176">
        <v>2.4900000000000002</v>
      </c>
      <c r="Q1176">
        <v>5</v>
      </c>
      <c r="R1176">
        <v>38</v>
      </c>
      <c r="S1176">
        <v>24</v>
      </c>
      <c r="T1176" t="s">
        <v>2090</v>
      </c>
    </row>
    <row r="1177" spans="1:20" x14ac:dyDescent="0.2">
      <c r="A1177" t="s">
        <v>2755</v>
      </c>
      <c r="B1177" t="s">
        <v>7284</v>
      </c>
      <c r="C1177">
        <v>18899037</v>
      </c>
      <c r="D1177" t="s">
        <v>2108</v>
      </c>
      <c r="E1177">
        <v>101057334</v>
      </c>
      <c r="F1177" t="s">
        <v>709</v>
      </c>
      <c r="H1177" t="s">
        <v>28</v>
      </c>
      <c r="I1177">
        <v>42.329819999999998</v>
      </c>
      <c r="J1177">
        <v>-71.093040000000002</v>
      </c>
      <c r="K1177" t="s">
        <v>21</v>
      </c>
      <c r="L1177">
        <v>78</v>
      </c>
      <c r="M1177">
        <v>1</v>
      </c>
      <c r="N1177">
        <v>212</v>
      </c>
      <c r="O1177" s="1">
        <v>44802</v>
      </c>
      <c r="P1177">
        <v>3.28</v>
      </c>
      <c r="Q1177">
        <v>5</v>
      </c>
      <c r="R1177">
        <v>28</v>
      </c>
      <c r="S1177">
        <v>37</v>
      </c>
      <c r="T1177" t="s">
        <v>2090</v>
      </c>
    </row>
    <row r="1178" spans="1:20" x14ac:dyDescent="0.2">
      <c r="A1178" t="s">
        <v>2755</v>
      </c>
      <c r="B1178" t="s">
        <v>7284</v>
      </c>
      <c r="C1178">
        <v>18910496</v>
      </c>
      <c r="D1178" t="s">
        <v>2109</v>
      </c>
      <c r="E1178">
        <v>914769</v>
      </c>
      <c r="F1178" t="s">
        <v>316</v>
      </c>
      <c r="H1178" t="s">
        <v>20</v>
      </c>
      <c r="I1178">
        <v>42.352290000000004</v>
      </c>
      <c r="J1178">
        <v>-71.188500000000005</v>
      </c>
      <c r="K1178" t="s">
        <v>25</v>
      </c>
      <c r="L1178">
        <v>99</v>
      </c>
      <c r="M1178">
        <v>2</v>
      </c>
      <c r="N1178">
        <v>71</v>
      </c>
      <c r="O1178" s="1">
        <v>44805</v>
      </c>
      <c r="P1178">
        <v>1.1000000000000001</v>
      </c>
      <c r="Q1178">
        <v>3</v>
      </c>
      <c r="R1178">
        <v>21</v>
      </c>
      <c r="S1178">
        <v>14</v>
      </c>
    </row>
    <row r="1179" spans="1:20" x14ac:dyDescent="0.2">
      <c r="A1179" t="s">
        <v>2755</v>
      </c>
      <c r="B1179" t="s">
        <v>7284</v>
      </c>
      <c r="C1179">
        <v>18929249</v>
      </c>
      <c r="D1179" t="s">
        <v>2110</v>
      </c>
      <c r="E1179">
        <v>119774057</v>
      </c>
      <c r="F1179" t="s">
        <v>2111</v>
      </c>
      <c r="H1179" t="s">
        <v>34</v>
      </c>
      <c r="I1179">
        <v>42.384230000000002</v>
      </c>
      <c r="J1179">
        <v>-71.078209999999999</v>
      </c>
      <c r="K1179" t="s">
        <v>25</v>
      </c>
      <c r="L1179">
        <v>272</v>
      </c>
      <c r="M1179">
        <v>1</v>
      </c>
      <c r="N1179">
        <v>195</v>
      </c>
      <c r="O1179" s="1">
        <v>44797</v>
      </c>
      <c r="P1179">
        <v>3.04</v>
      </c>
      <c r="Q1179">
        <v>1</v>
      </c>
      <c r="R1179">
        <v>175</v>
      </c>
      <c r="S1179">
        <v>44</v>
      </c>
    </row>
    <row r="1180" spans="1:20" x14ac:dyDescent="0.2">
      <c r="A1180" t="s">
        <v>2755</v>
      </c>
      <c r="B1180" t="s">
        <v>7284</v>
      </c>
      <c r="C1180">
        <v>18942870</v>
      </c>
      <c r="D1180" t="s">
        <v>2112</v>
      </c>
      <c r="E1180">
        <v>18479599</v>
      </c>
      <c r="F1180" t="s">
        <v>1084</v>
      </c>
      <c r="H1180" t="s">
        <v>49</v>
      </c>
      <c r="I1180">
        <v>42.324579999999997</v>
      </c>
      <c r="J1180">
        <v>-71.059989999999999</v>
      </c>
      <c r="K1180" t="s">
        <v>21</v>
      </c>
      <c r="L1180">
        <v>65</v>
      </c>
      <c r="M1180">
        <v>91</v>
      </c>
      <c r="N1180">
        <v>1</v>
      </c>
      <c r="O1180" s="1">
        <v>44699</v>
      </c>
      <c r="P1180">
        <v>0.25</v>
      </c>
      <c r="Q1180">
        <v>8</v>
      </c>
      <c r="R1180">
        <v>273</v>
      </c>
      <c r="S1180">
        <v>1</v>
      </c>
    </row>
    <row r="1181" spans="1:20" x14ac:dyDescent="0.2">
      <c r="A1181" t="s">
        <v>2755</v>
      </c>
      <c r="B1181" t="s">
        <v>7284</v>
      </c>
      <c r="C1181">
        <v>18945347</v>
      </c>
      <c r="D1181" t="s">
        <v>2113</v>
      </c>
      <c r="E1181">
        <v>105851798</v>
      </c>
      <c r="F1181" t="s">
        <v>40</v>
      </c>
      <c r="H1181" t="s">
        <v>49</v>
      </c>
      <c r="I1181">
        <v>42.30742</v>
      </c>
      <c r="J1181">
        <v>-71.065129999999996</v>
      </c>
      <c r="K1181" t="s">
        <v>21</v>
      </c>
      <c r="L1181">
        <v>54</v>
      </c>
      <c r="M1181">
        <v>30</v>
      </c>
      <c r="N1181">
        <v>42</v>
      </c>
      <c r="O1181" s="1">
        <v>43774</v>
      </c>
      <c r="P1181">
        <v>0.66</v>
      </c>
      <c r="Q1181">
        <v>6</v>
      </c>
      <c r="R1181">
        <v>44</v>
      </c>
      <c r="S1181">
        <v>0</v>
      </c>
    </row>
    <row r="1182" spans="1:20" x14ac:dyDescent="0.2">
      <c r="A1182" t="s">
        <v>2755</v>
      </c>
      <c r="B1182" t="s">
        <v>7284</v>
      </c>
      <c r="C1182">
        <v>19037094</v>
      </c>
      <c r="D1182" t="s">
        <v>2114</v>
      </c>
      <c r="E1182">
        <v>132854775</v>
      </c>
      <c r="F1182" t="s">
        <v>2115</v>
      </c>
      <c r="H1182" t="s">
        <v>1356</v>
      </c>
      <c r="I1182">
        <v>42.348669999999998</v>
      </c>
      <c r="J1182">
        <v>-71.043499999999995</v>
      </c>
      <c r="K1182" t="s">
        <v>25</v>
      </c>
      <c r="L1182">
        <v>380</v>
      </c>
      <c r="M1182">
        <v>91</v>
      </c>
      <c r="N1182">
        <v>12</v>
      </c>
      <c r="O1182" s="1">
        <v>43017</v>
      </c>
      <c r="P1182">
        <v>0.19</v>
      </c>
      <c r="Q1182">
        <v>1</v>
      </c>
      <c r="R1182">
        <v>0</v>
      </c>
      <c r="S1182">
        <v>0</v>
      </c>
    </row>
    <row r="1183" spans="1:20" x14ac:dyDescent="0.2">
      <c r="A1183" t="s">
        <v>2755</v>
      </c>
      <c r="B1183" t="s">
        <v>7284</v>
      </c>
      <c r="C1183">
        <v>19065197</v>
      </c>
      <c r="D1183" t="s">
        <v>2116</v>
      </c>
      <c r="E1183">
        <v>6839881</v>
      </c>
      <c r="F1183" t="s">
        <v>290</v>
      </c>
      <c r="H1183" t="s">
        <v>37</v>
      </c>
      <c r="I1183">
        <v>42.368130000000001</v>
      </c>
      <c r="J1183">
        <v>-71.099649999999997</v>
      </c>
      <c r="K1183" t="s">
        <v>21</v>
      </c>
      <c r="L1183">
        <v>57</v>
      </c>
      <c r="M1183">
        <v>91</v>
      </c>
      <c r="N1183">
        <v>2</v>
      </c>
      <c r="O1183" s="1">
        <v>43344</v>
      </c>
      <c r="P1183">
        <v>0.03</v>
      </c>
      <c r="Q1183">
        <v>4</v>
      </c>
      <c r="R1183">
        <v>257</v>
      </c>
      <c r="S1183">
        <v>0</v>
      </c>
    </row>
    <row r="1184" spans="1:20" x14ac:dyDescent="0.2">
      <c r="A1184" t="s">
        <v>2755</v>
      </c>
      <c r="B1184" t="s">
        <v>7284</v>
      </c>
      <c r="C1184">
        <v>19071875</v>
      </c>
      <c r="D1184" t="s">
        <v>2117</v>
      </c>
      <c r="E1184">
        <v>15943555</v>
      </c>
      <c r="F1184" t="s">
        <v>2118</v>
      </c>
      <c r="H1184" t="s">
        <v>24</v>
      </c>
      <c r="I1184">
        <v>42.379570000000001</v>
      </c>
      <c r="J1184">
        <v>-71.040490000000005</v>
      </c>
      <c r="K1184" t="s">
        <v>25</v>
      </c>
      <c r="L1184">
        <v>230</v>
      </c>
      <c r="M1184">
        <v>2</v>
      </c>
      <c r="N1184">
        <v>9</v>
      </c>
      <c r="O1184" s="1">
        <v>43677</v>
      </c>
      <c r="P1184">
        <v>0.14000000000000001</v>
      </c>
      <c r="Q1184">
        <v>4</v>
      </c>
      <c r="R1184">
        <v>0</v>
      </c>
      <c r="S1184">
        <v>0</v>
      </c>
      <c r="T1184" t="s">
        <v>2119</v>
      </c>
    </row>
    <row r="1185" spans="1:20" x14ac:dyDescent="0.2">
      <c r="A1185" t="s">
        <v>2755</v>
      </c>
      <c r="B1185" t="s">
        <v>7284</v>
      </c>
      <c r="C1185">
        <v>19079069</v>
      </c>
      <c r="D1185" t="s">
        <v>2120</v>
      </c>
      <c r="E1185">
        <v>62405899</v>
      </c>
      <c r="F1185" t="s">
        <v>1368</v>
      </c>
      <c r="H1185" t="s">
        <v>119</v>
      </c>
      <c r="I1185">
        <v>42.332250000000002</v>
      </c>
      <c r="J1185">
        <v>-71.122389999999996</v>
      </c>
      <c r="K1185" t="s">
        <v>21</v>
      </c>
      <c r="L1185">
        <v>55</v>
      </c>
      <c r="M1185">
        <v>91</v>
      </c>
      <c r="N1185">
        <v>5</v>
      </c>
      <c r="O1185" s="1">
        <v>44074</v>
      </c>
      <c r="P1185">
        <v>0.1</v>
      </c>
      <c r="Q1185">
        <v>3</v>
      </c>
      <c r="R1185">
        <v>349</v>
      </c>
      <c r="S1185">
        <v>0</v>
      </c>
    </row>
    <row r="1186" spans="1:20" x14ac:dyDescent="0.2">
      <c r="A1186" t="s">
        <v>2755</v>
      </c>
      <c r="B1186" t="s">
        <v>7284</v>
      </c>
      <c r="C1186">
        <v>19097569</v>
      </c>
      <c r="D1186" t="s">
        <v>2121</v>
      </c>
      <c r="E1186">
        <v>757253</v>
      </c>
      <c r="F1186" t="s">
        <v>2122</v>
      </c>
      <c r="H1186" t="s">
        <v>74</v>
      </c>
      <c r="I1186">
        <v>42.352029999999999</v>
      </c>
      <c r="J1186">
        <v>-71.062880000000007</v>
      </c>
      <c r="K1186" t="s">
        <v>25</v>
      </c>
      <c r="L1186">
        <v>242</v>
      </c>
      <c r="M1186">
        <v>29</v>
      </c>
      <c r="N1186">
        <v>50</v>
      </c>
      <c r="O1186" s="1">
        <v>44507</v>
      </c>
      <c r="P1186">
        <v>0.78</v>
      </c>
      <c r="Q1186">
        <v>4</v>
      </c>
      <c r="R1186">
        <v>362</v>
      </c>
      <c r="S1186">
        <v>14</v>
      </c>
      <c r="T1186" t="s">
        <v>181</v>
      </c>
    </row>
    <row r="1187" spans="1:20" x14ac:dyDescent="0.2">
      <c r="A1187" t="s">
        <v>2755</v>
      </c>
      <c r="B1187" t="s">
        <v>7284</v>
      </c>
      <c r="C1187">
        <v>19100282</v>
      </c>
      <c r="D1187" t="s">
        <v>2123</v>
      </c>
      <c r="E1187">
        <v>133415983</v>
      </c>
      <c r="F1187" t="s">
        <v>2124</v>
      </c>
      <c r="H1187" t="s">
        <v>59</v>
      </c>
      <c r="I1187">
        <v>42.303080000000001</v>
      </c>
      <c r="J1187">
        <v>-71.133979999999994</v>
      </c>
      <c r="K1187" t="s">
        <v>25</v>
      </c>
      <c r="L1187">
        <v>500</v>
      </c>
      <c r="M1187">
        <v>3</v>
      </c>
      <c r="N1187">
        <v>15</v>
      </c>
      <c r="O1187" s="1">
        <v>44795</v>
      </c>
      <c r="P1187">
        <v>0.3</v>
      </c>
      <c r="Q1187">
        <v>1</v>
      </c>
      <c r="R1187">
        <v>82</v>
      </c>
      <c r="S1187">
        <v>7</v>
      </c>
      <c r="T1187" t="s">
        <v>2125</v>
      </c>
    </row>
    <row r="1188" spans="1:20" x14ac:dyDescent="0.2">
      <c r="A1188" t="s">
        <v>2755</v>
      </c>
      <c r="B1188" t="s">
        <v>7284</v>
      </c>
      <c r="C1188">
        <v>19103076</v>
      </c>
      <c r="D1188" t="s">
        <v>2126</v>
      </c>
      <c r="E1188">
        <v>133457702</v>
      </c>
      <c r="F1188" t="s">
        <v>2127</v>
      </c>
      <c r="H1188" t="s">
        <v>59</v>
      </c>
      <c r="I1188">
        <v>42.324550000000002</v>
      </c>
      <c r="J1188">
        <v>-71.107810000000001</v>
      </c>
      <c r="K1188" t="s">
        <v>21</v>
      </c>
      <c r="L1188">
        <v>186</v>
      </c>
      <c r="M1188">
        <v>28</v>
      </c>
      <c r="N1188">
        <v>94</v>
      </c>
      <c r="O1188" s="1">
        <v>44795</v>
      </c>
      <c r="P1188">
        <v>1.49</v>
      </c>
      <c r="Q1188">
        <v>1</v>
      </c>
      <c r="R1188">
        <v>79</v>
      </c>
      <c r="S1188">
        <v>12</v>
      </c>
      <c r="T1188" t="s">
        <v>2128</v>
      </c>
    </row>
    <row r="1189" spans="1:20" x14ac:dyDescent="0.2">
      <c r="A1189" t="s">
        <v>2755</v>
      </c>
      <c r="B1189" t="s">
        <v>7284</v>
      </c>
      <c r="C1189">
        <v>19117781</v>
      </c>
      <c r="D1189" t="s">
        <v>2129</v>
      </c>
      <c r="E1189">
        <v>31035862</v>
      </c>
      <c r="F1189" t="s">
        <v>2068</v>
      </c>
      <c r="H1189" t="s">
        <v>49</v>
      </c>
      <c r="I1189">
        <v>42.293660000000003</v>
      </c>
      <c r="J1189">
        <v>-71.064220000000006</v>
      </c>
      <c r="K1189" t="s">
        <v>21</v>
      </c>
      <c r="L1189">
        <v>74</v>
      </c>
      <c r="M1189">
        <v>1</v>
      </c>
      <c r="N1189">
        <v>575</v>
      </c>
      <c r="O1189" s="1">
        <v>44817</v>
      </c>
      <c r="P1189">
        <v>9</v>
      </c>
      <c r="Q1189">
        <v>2</v>
      </c>
      <c r="R1189">
        <v>44</v>
      </c>
      <c r="S1189">
        <v>148</v>
      </c>
      <c r="T1189" t="s">
        <v>2069</v>
      </c>
    </row>
    <row r="1190" spans="1:20" x14ac:dyDescent="0.2">
      <c r="A1190" t="s">
        <v>2755</v>
      </c>
      <c r="B1190" t="s">
        <v>7284</v>
      </c>
      <c r="C1190">
        <v>19120011</v>
      </c>
      <c r="D1190" t="s">
        <v>2130</v>
      </c>
      <c r="E1190">
        <v>20322837</v>
      </c>
      <c r="F1190" t="s">
        <v>2131</v>
      </c>
      <c r="H1190" t="s">
        <v>20</v>
      </c>
      <c r="I1190">
        <v>42.371850000000002</v>
      </c>
      <c r="J1190">
        <v>-71.163070000000005</v>
      </c>
      <c r="K1190" t="s">
        <v>25</v>
      </c>
      <c r="L1190">
        <v>229</v>
      </c>
      <c r="M1190">
        <v>3</v>
      </c>
      <c r="N1190">
        <v>125</v>
      </c>
      <c r="O1190" s="1">
        <v>44818</v>
      </c>
      <c r="P1190">
        <v>1.97</v>
      </c>
      <c r="Q1190">
        <v>2</v>
      </c>
      <c r="R1190">
        <v>224</v>
      </c>
      <c r="S1190">
        <v>43</v>
      </c>
    </row>
    <row r="1191" spans="1:20" x14ac:dyDescent="0.2">
      <c r="A1191" t="s">
        <v>2755</v>
      </c>
      <c r="B1191" t="s">
        <v>7284</v>
      </c>
      <c r="C1191">
        <v>19140676</v>
      </c>
      <c r="D1191" t="s">
        <v>2132</v>
      </c>
      <c r="E1191">
        <v>4271667</v>
      </c>
      <c r="F1191" t="s">
        <v>2133</v>
      </c>
      <c r="H1191" t="s">
        <v>49</v>
      </c>
      <c r="I1191">
        <v>42.313429999999997</v>
      </c>
      <c r="J1191">
        <v>-71.054950000000005</v>
      </c>
      <c r="K1191" t="s">
        <v>21</v>
      </c>
      <c r="L1191">
        <v>75</v>
      </c>
      <c r="M1191">
        <v>3</v>
      </c>
      <c r="N1191">
        <v>144</v>
      </c>
      <c r="O1191" s="1">
        <v>44817</v>
      </c>
      <c r="P1191">
        <v>2.25</v>
      </c>
      <c r="Q1191">
        <v>1</v>
      </c>
      <c r="R1191">
        <v>324</v>
      </c>
      <c r="S1191">
        <v>35</v>
      </c>
      <c r="T1191" t="s">
        <v>2134</v>
      </c>
    </row>
    <row r="1192" spans="1:20" x14ac:dyDescent="0.2">
      <c r="A1192" t="s">
        <v>2755</v>
      </c>
      <c r="B1192" t="s">
        <v>7284</v>
      </c>
      <c r="C1192">
        <v>19149341</v>
      </c>
      <c r="D1192" t="s">
        <v>2135</v>
      </c>
      <c r="E1192">
        <v>3029783</v>
      </c>
      <c r="F1192" t="s">
        <v>148</v>
      </c>
      <c r="H1192" t="s">
        <v>34</v>
      </c>
      <c r="I1192">
        <v>42.375790000000002</v>
      </c>
      <c r="J1192">
        <v>-71.049809999999994</v>
      </c>
      <c r="K1192" t="s">
        <v>25</v>
      </c>
      <c r="L1192">
        <v>320</v>
      </c>
      <c r="M1192">
        <v>2</v>
      </c>
      <c r="N1192">
        <v>88</v>
      </c>
      <c r="O1192" s="1">
        <v>44794</v>
      </c>
      <c r="P1192">
        <v>1.4</v>
      </c>
      <c r="Q1192">
        <v>5</v>
      </c>
      <c r="R1192">
        <v>342</v>
      </c>
      <c r="S1192">
        <v>17</v>
      </c>
      <c r="T1192" t="s">
        <v>149</v>
      </c>
    </row>
    <row r="1193" spans="1:20" x14ac:dyDescent="0.2">
      <c r="A1193" t="s">
        <v>2755</v>
      </c>
      <c r="B1193" t="s">
        <v>7284</v>
      </c>
      <c r="C1193">
        <v>19154786</v>
      </c>
      <c r="D1193" t="s">
        <v>2136</v>
      </c>
      <c r="E1193">
        <v>133927887</v>
      </c>
      <c r="F1193" t="s">
        <v>2137</v>
      </c>
      <c r="H1193" t="s">
        <v>52</v>
      </c>
      <c r="I1193">
        <v>42.346760000000003</v>
      </c>
      <c r="J1193">
        <v>-71.089889999999997</v>
      </c>
      <c r="K1193" t="s">
        <v>25</v>
      </c>
      <c r="L1193">
        <v>192</v>
      </c>
      <c r="M1193">
        <v>91</v>
      </c>
      <c r="N1193">
        <v>17</v>
      </c>
      <c r="O1193" s="1">
        <v>43273</v>
      </c>
      <c r="P1193">
        <v>0.27</v>
      </c>
      <c r="Q1193">
        <v>14</v>
      </c>
      <c r="R1193">
        <v>0</v>
      </c>
      <c r="S1193">
        <v>0</v>
      </c>
    </row>
    <row r="1194" spans="1:20" x14ac:dyDescent="0.2">
      <c r="A1194" t="s">
        <v>2755</v>
      </c>
      <c r="B1194" t="s">
        <v>7284</v>
      </c>
      <c r="C1194">
        <v>19174144</v>
      </c>
      <c r="D1194" t="s">
        <v>2138</v>
      </c>
      <c r="E1194">
        <v>13897255</v>
      </c>
      <c r="F1194" t="s">
        <v>504</v>
      </c>
      <c r="H1194" t="s">
        <v>59</v>
      </c>
      <c r="I1194">
        <v>42.306759999999997</v>
      </c>
      <c r="J1194">
        <v>-71.112780000000001</v>
      </c>
      <c r="K1194" t="s">
        <v>25</v>
      </c>
      <c r="L1194">
        <v>180</v>
      </c>
      <c r="M1194">
        <v>91</v>
      </c>
      <c r="N1194">
        <v>5</v>
      </c>
      <c r="O1194" s="1">
        <v>43017</v>
      </c>
      <c r="P1194">
        <v>0.08</v>
      </c>
      <c r="Q1194">
        <v>2</v>
      </c>
      <c r="R1194">
        <v>0</v>
      </c>
      <c r="S1194">
        <v>0</v>
      </c>
    </row>
    <row r="1195" spans="1:20" x14ac:dyDescent="0.2">
      <c r="A1195" t="s">
        <v>2755</v>
      </c>
      <c r="B1195" t="s">
        <v>7284</v>
      </c>
      <c r="C1195">
        <v>19182289</v>
      </c>
      <c r="D1195" t="s">
        <v>2139</v>
      </c>
      <c r="E1195">
        <v>18517776</v>
      </c>
      <c r="F1195" t="s">
        <v>546</v>
      </c>
      <c r="H1195" t="s">
        <v>28</v>
      </c>
      <c r="I1195">
        <v>42.313429999999997</v>
      </c>
      <c r="J1195">
        <v>-71.093500000000006</v>
      </c>
      <c r="K1195" t="s">
        <v>21</v>
      </c>
      <c r="L1195">
        <v>36</v>
      </c>
      <c r="M1195">
        <v>150</v>
      </c>
      <c r="N1195">
        <v>2</v>
      </c>
      <c r="O1195" s="1">
        <v>43427</v>
      </c>
      <c r="P1195">
        <v>0.03</v>
      </c>
      <c r="Q1195">
        <v>31</v>
      </c>
      <c r="R1195">
        <v>365</v>
      </c>
      <c r="S1195">
        <v>0</v>
      </c>
    </row>
    <row r="1196" spans="1:20" x14ac:dyDescent="0.2">
      <c r="A1196" t="s">
        <v>2755</v>
      </c>
      <c r="B1196" t="s">
        <v>7284</v>
      </c>
      <c r="C1196">
        <v>19199379</v>
      </c>
      <c r="D1196" t="s">
        <v>2140</v>
      </c>
      <c r="E1196">
        <v>9073339</v>
      </c>
      <c r="F1196" t="s">
        <v>677</v>
      </c>
      <c r="H1196" t="s">
        <v>24</v>
      </c>
      <c r="I1196">
        <v>42.379800000000003</v>
      </c>
      <c r="J1196">
        <v>-71.034700000000001</v>
      </c>
      <c r="K1196" t="s">
        <v>25</v>
      </c>
      <c r="L1196">
        <v>266</v>
      </c>
      <c r="M1196">
        <v>1</v>
      </c>
      <c r="N1196">
        <v>292</v>
      </c>
      <c r="O1196" s="1">
        <v>44797</v>
      </c>
      <c r="P1196">
        <v>4.59</v>
      </c>
      <c r="Q1196">
        <v>3</v>
      </c>
      <c r="R1196">
        <v>303</v>
      </c>
      <c r="S1196">
        <v>57</v>
      </c>
      <c r="T1196" t="s">
        <v>678</v>
      </c>
    </row>
    <row r="1197" spans="1:20" x14ac:dyDescent="0.2">
      <c r="A1197" t="s">
        <v>2755</v>
      </c>
      <c r="B1197" t="s">
        <v>7284</v>
      </c>
      <c r="C1197">
        <v>19209066</v>
      </c>
      <c r="D1197" t="s">
        <v>2141</v>
      </c>
      <c r="E1197">
        <v>129278480</v>
      </c>
      <c r="F1197" t="s">
        <v>548</v>
      </c>
      <c r="H1197" t="s">
        <v>24</v>
      </c>
      <c r="I1197">
        <v>42.38832</v>
      </c>
      <c r="J1197">
        <v>-71.001450000000006</v>
      </c>
      <c r="K1197" t="s">
        <v>21</v>
      </c>
      <c r="L1197">
        <v>50</v>
      </c>
      <c r="M1197">
        <v>91</v>
      </c>
      <c r="N1197">
        <v>1</v>
      </c>
      <c r="O1197" s="1">
        <v>43132</v>
      </c>
      <c r="P1197">
        <v>0.02</v>
      </c>
      <c r="Q1197">
        <v>5</v>
      </c>
      <c r="R1197">
        <v>168</v>
      </c>
      <c r="S1197">
        <v>0</v>
      </c>
    </row>
    <row r="1198" spans="1:20" x14ac:dyDescent="0.2">
      <c r="A1198" t="s">
        <v>2755</v>
      </c>
      <c r="B1198" t="s">
        <v>7284</v>
      </c>
      <c r="C1198">
        <v>19225442</v>
      </c>
      <c r="D1198" t="s">
        <v>2142</v>
      </c>
      <c r="E1198">
        <v>48627982</v>
      </c>
      <c r="F1198" t="s">
        <v>397</v>
      </c>
      <c r="H1198" t="s">
        <v>44</v>
      </c>
      <c r="I1198">
        <v>42.349829999999997</v>
      </c>
      <c r="J1198">
        <v>-71.089929999999995</v>
      </c>
      <c r="K1198" t="s">
        <v>21</v>
      </c>
      <c r="L1198">
        <v>60</v>
      </c>
      <c r="M1198">
        <v>180</v>
      </c>
      <c r="N1198">
        <v>9</v>
      </c>
      <c r="O1198" s="1">
        <v>42922</v>
      </c>
      <c r="P1198">
        <v>0.14000000000000001</v>
      </c>
      <c r="Q1198">
        <v>1</v>
      </c>
      <c r="R1198">
        <v>0</v>
      </c>
      <c r="S1198">
        <v>0</v>
      </c>
    </row>
    <row r="1199" spans="1:20" x14ac:dyDescent="0.2">
      <c r="A1199" t="s">
        <v>2755</v>
      </c>
      <c r="B1199" t="s">
        <v>7284</v>
      </c>
      <c r="C1199">
        <v>19243707</v>
      </c>
      <c r="D1199" t="s">
        <v>2143</v>
      </c>
      <c r="E1199">
        <v>4546050</v>
      </c>
      <c r="F1199" t="s">
        <v>2144</v>
      </c>
      <c r="H1199" t="s">
        <v>146</v>
      </c>
      <c r="I1199">
        <v>42.279490000000003</v>
      </c>
      <c r="J1199">
        <v>-71.161330000000007</v>
      </c>
      <c r="K1199" t="s">
        <v>21</v>
      </c>
      <c r="L1199">
        <v>85</v>
      </c>
      <c r="M1199">
        <v>7</v>
      </c>
      <c r="N1199">
        <v>38</v>
      </c>
      <c r="O1199" s="1">
        <v>44712</v>
      </c>
      <c r="P1199">
        <v>0.62</v>
      </c>
      <c r="Q1199">
        <v>3</v>
      </c>
      <c r="R1199">
        <v>348</v>
      </c>
      <c r="S1199">
        <v>8</v>
      </c>
      <c r="T1199" t="s">
        <v>2145</v>
      </c>
    </row>
    <row r="1200" spans="1:20" x14ac:dyDescent="0.2">
      <c r="A1200" t="s">
        <v>2755</v>
      </c>
      <c r="B1200" t="s">
        <v>7284</v>
      </c>
      <c r="C1200">
        <v>19308245</v>
      </c>
      <c r="D1200" t="s">
        <v>2146</v>
      </c>
      <c r="E1200">
        <v>814298</v>
      </c>
      <c r="F1200" t="s">
        <v>419</v>
      </c>
      <c r="H1200" t="s">
        <v>41</v>
      </c>
      <c r="I1200">
        <v>42.359560000000002</v>
      </c>
      <c r="J1200">
        <v>-71.071839999999995</v>
      </c>
      <c r="K1200" t="s">
        <v>25</v>
      </c>
      <c r="L1200">
        <v>290</v>
      </c>
      <c r="M1200">
        <v>2</v>
      </c>
      <c r="N1200">
        <v>109</v>
      </c>
      <c r="O1200" s="1">
        <v>44795</v>
      </c>
      <c r="P1200">
        <v>1.73</v>
      </c>
      <c r="Q1200">
        <v>113</v>
      </c>
      <c r="R1200">
        <v>89</v>
      </c>
      <c r="S1200">
        <v>24</v>
      </c>
      <c r="T1200" t="s">
        <v>90</v>
      </c>
    </row>
    <row r="1201" spans="1:20" x14ac:dyDescent="0.2">
      <c r="A1201" t="s">
        <v>2755</v>
      </c>
      <c r="B1201" t="s">
        <v>7284</v>
      </c>
      <c r="C1201">
        <v>19310183</v>
      </c>
      <c r="D1201" t="s">
        <v>2147</v>
      </c>
      <c r="E1201">
        <v>18275791</v>
      </c>
      <c r="F1201" t="s">
        <v>1143</v>
      </c>
      <c r="H1201" t="s">
        <v>24</v>
      </c>
      <c r="I1201">
        <v>42.36645</v>
      </c>
      <c r="J1201">
        <v>-71.029799999999994</v>
      </c>
      <c r="K1201" t="s">
        <v>25</v>
      </c>
      <c r="L1201">
        <v>285</v>
      </c>
      <c r="M1201">
        <v>5</v>
      </c>
      <c r="N1201">
        <v>56</v>
      </c>
      <c r="O1201" s="1">
        <v>44773</v>
      </c>
      <c r="P1201">
        <v>0.89</v>
      </c>
      <c r="Q1201">
        <v>1</v>
      </c>
      <c r="R1201">
        <v>30</v>
      </c>
      <c r="S1201">
        <v>34</v>
      </c>
      <c r="T1201" t="s">
        <v>2148</v>
      </c>
    </row>
    <row r="1202" spans="1:20" x14ac:dyDescent="0.2">
      <c r="A1202" t="s">
        <v>2755</v>
      </c>
      <c r="B1202" t="s">
        <v>7284</v>
      </c>
      <c r="C1202">
        <v>19345857</v>
      </c>
      <c r="D1202" t="s">
        <v>2149</v>
      </c>
      <c r="E1202">
        <v>15154687</v>
      </c>
      <c r="F1202" t="s">
        <v>715</v>
      </c>
      <c r="H1202" t="s">
        <v>37</v>
      </c>
      <c r="I1202">
        <v>42.366329999999998</v>
      </c>
      <c r="J1202">
        <v>-71.104339999999993</v>
      </c>
      <c r="K1202" t="s">
        <v>21</v>
      </c>
      <c r="L1202">
        <v>98</v>
      </c>
      <c r="M1202">
        <v>30</v>
      </c>
      <c r="N1202">
        <v>168</v>
      </c>
      <c r="O1202" s="1">
        <v>44798</v>
      </c>
      <c r="P1202">
        <v>2.65</v>
      </c>
      <c r="Q1202">
        <v>19</v>
      </c>
      <c r="R1202">
        <v>341</v>
      </c>
      <c r="S1202">
        <v>33</v>
      </c>
    </row>
    <row r="1203" spans="1:20" x14ac:dyDescent="0.2">
      <c r="A1203" t="s">
        <v>2755</v>
      </c>
      <c r="B1203" t="s">
        <v>7284</v>
      </c>
      <c r="C1203">
        <v>19346071</v>
      </c>
      <c r="D1203" t="s">
        <v>2149</v>
      </c>
      <c r="E1203">
        <v>15154687</v>
      </c>
      <c r="F1203" t="s">
        <v>715</v>
      </c>
      <c r="H1203" t="s">
        <v>37</v>
      </c>
      <c r="I1203">
        <v>42.365989999999996</v>
      </c>
      <c r="J1203">
        <v>-71.107240000000004</v>
      </c>
      <c r="K1203" t="s">
        <v>21</v>
      </c>
      <c r="L1203">
        <v>99</v>
      </c>
      <c r="M1203">
        <v>2</v>
      </c>
      <c r="N1203">
        <v>99</v>
      </c>
      <c r="O1203" s="1">
        <v>44806</v>
      </c>
      <c r="P1203">
        <v>1.56</v>
      </c>
      <c r="Q1203">
        <v>19</v>
      </c>
      <c r="R1203">
        <v>339</v>
      </c>
      <c r="S1203">
        <v>8</v>
      </c>
    </row>
    <row r="1204" spans="1:20" x14ac:dyDescent="0.2">
      <c r="A1204" t="s">
        <v>2755</v>
      </c>
      <c r="B1204" t="s">
        <v>7284</v>
      </c>
      <c r="C1204">
        <v>19346436</v>
      </c>
      <c r="D1204" t="s">
        <v>2150</v>
      </c>
      <c r="E1204">
        <v>15154687</v>
      </c>
      <c r="F1204" t="s">
        <v>715</v>
      </c>
      <c r="H1204" t="s">
        <v>37</v>
      </c>
      <c r="I1204">
        <v>42.364490000000004</v>
      </c>
      <c r="J1204">
        <v>-71.103999999999999</v>
      </c>
      <c r="K1204" t="s">
        <v>21</v>
      </c>
      <c r="L1204">
        <v>99</v>
      </c>
      <c r="M1204">
        <v>30</v>
      </c>
      <c r="N1204">
        <v>437</v>
      </c>
      <c r="O1204" s="1">
        <v>44811</v>
      </c>
      <c r="P1204">
        <v>6.9</v>
      </c>
      <c r="Q1204">
        <v>19</v>
      </c>
      <c r="R1204">
        <v>330</v>
      </c>
      <c r="S1204">
        <v>88</v>
      </c>
    </row>
    <row r="1205" spans="1:20" x14ac:dyDescent="0.2">
      <c r="A1205" t="s">
        <v>2755</v>
      </c>
      <c r="B1205" t="s">
        <v>7284</v>
      </c>
      <c r="C1205">
        <v>19355582</v>
      </c>
      <c r="D1205" t="s">
        <v>2151</v>
      </c>
      <c r="E1205">
        <v>8380497</v>
      </c>
      <c r="F1205" t="s">
        <v>163</v>
      </c>
      <c r="H1205" t="s">
        <v>700</v>
      </c>
      <c r="I1205">
        <v>42.256799999999998</v>
      </c>
      <c r="J1205">
        <v>-71.090940000000003</v>
      </c>
      <c r="K1205" t="s">
        <v>25</v>
      </c>
      <c r="L1205">
        <v>500</v>
      </c>
      <c r="M1205">
        <v>3</v>
      </c>
      <c r="N1205">
        <v>23</v>
      </c>
      <c r="O1205" s="1">
        <v>44486</v>
      </c>
      <c r="P1205">
        <v>0.37</v>
      </c>
      <c r="Q1205">
        <v>1</v>
      </c>
      <c r="R1205">
        <v>86</v>
      </c>
      <c r="S1205">
        <v>4</v>
      </c>
    </row>
    <row r="1206" spans="1:20" x14ac:dyDescent="0.2">
      <c r="A1206" t="s">
        <v>2755</v>
      </c>
      <c r="B1206" t="s">
        <v>7284</v>
      </c>
      <c r="C1206">
        <v>19356659</v>
      </c>
      <c r="D1206" t="s">
        <v>2152</v>
      </c>
      <c r="E1206">
        <v>133927887</v>
      </c>
      <c r="F1206" t="s">
        <v>2137</v>
      </c>
      <c r="H1206" t="s">
        <v>52</v>
      </c>
      <c r="I1206">
        <v>42.34037</v>
      </c>
      <c r="J1206">
        <v>-71.088710000000006</v>
      </c>
      <c r="K1206" t="s">
        <v>25</v>
      </c>
      <c r="L1206">
        <v>162</v>
      </c>
      <c r="M1206">
        <v>91</v>
      </c>
      <c r="N1206">
        <v>10</v>
      </c>
      <c r="O1206" s="1">
        <v>42976</v>
      </c>
      <c r="P1206">
        <v>0.16</v>
      </c>
      <c r="Q1206">
        <v>14</v>
      </c>
      <c r="R1206">
        <v>0</v>
      </c>
      <c r="S1206">
        <v>0</v>
      </c>
    </row>
    <row r="1207" spans="1:20" x14ac:dyDescent="0.2">
      <c r="A1207" t="s">
        <v>2755</v>
      </c>
      <c r="B1207" t="s">
        <v>7284</v>
      </c>
      <c r="C1207">
        <v>19358947</v>
      </c>
      <c r="D1207" t="s">
        <v>2153</v>
      </c>
      <c r="E1207">
        <v>799496</v>
      </c>
      <c r="F1207" t="s">
        <v>2154</v>
      </c>
      <c r="H1207" t="s">
        <v>74</v>
      </c>
      <c r="I1207">
        <v>42.351610000000001</v>
      </c>
      <c r="J1207">
        <v>-71.064570000000003</v>
      </c>
      <c r="K1207" t="s">
        <v>25</v>
      </c>
      <c r="L1207">
        <v>239</v>
      </c>
      <c r="M1207">
        <v>29</v>
      </c>
      <c r="N1207">
        <v>207</v>
      </c>
      <c r="O1207" s="1">
        <v>44767</v>
      </c>
      <c r="P1207">
        <v>3.25</v>
      </c>
      <c r="Q1207">
        <v>3</v>
      </c>
      <c r="R1207">
        <v>357</v>
      </c>
      <c r="S1207">
        <v>4</v>
      </c>
      <c r="T1207" t="s">
        <v>181</v>
      </c>
    </row>
    <row r="1208" spans="1:20" x14ac:dyDescent="0.2">
      <c r="A1208" t="s">
        <v>2755</v>
      </c>
      <c r="B1208" t="s">
        <v>7284</v>
      </c>
      <c r="C1208">
        <v>19364110</v>
      </c>
      <c r="D1208" t="s">
        <v>2155</v>
      </c>
      <c r="E1208">
        <v>80570686</v>
      </c>
      <c r="F1208" t="s">
        <v>2156</v>
      </c>
      <c r="H1208" t="s">
        <v>119</v>
      </c>
      <c r="I1208">
        <v>42.332169999999998</v>
      </c>
      <c r="J1208">
        <v>-71.101699999999994</v>
      </c>
      <c r="K1208" t="s">
        <v>21</v>
      </c>
      <c r="L1208">
        <v>120</v>
      </c>
      <c r="M1208">
        <v>2</v>
      </c>
      <c r="N1208">
        <v>83</v>
      </c>
      <c r="O1208" s="1">
        <v>44798</v>
      </c>
      <c r="P1208">
        <v>1.32</v>
      </c>
      <c r="Q1208">
        <v>4</v>
      </c>
      <c r="R1208">
        <v>159</v>
      </c>
      <c r="S1208">
        <v>27</v>
      </c>
      <c r="T1208" t="s">
        <v>2157</v>
      </c>
    </row>
    <row r="1209" spans="1:20" x14ac:dyDescent="0.2">
      <c r="A1209" t="s">
        <v>2755</v>
      </c>
      <c r="B1209" t="s">
        <v>7284</v>
      </c>
      <c r="C1209">
        <v>19364446</v>
      </c>
      <c r="D1209" t="s">
        <v>2158</v>
      </c>
      <c r="E1209">
        <v>134737866</v>
      </c>
      <c r="F1209" t="s">
        <v>133</v>
      </c>
      <c r="H1209" t="s">
        <v>20</v>
      </c>
      <c r="I1209">
        <v>42.352719999999998</v>
      </c>
      <c r="J1209">
        <v>-71.164299999999997</v>
      </c>
      <c r="K1209" t="s">
        <v>21</v>
      </c>
      <c r="L1209">
        <v>36</v>
      </c>
      <c r="M1209">
        <v>91</v>
      </c>
      <c r="N1209">
        <v>0</v>
      </c>
      <c r="Q1209">
        <v>1</v>
      </c>
      <c r="R1209">
        <v>0</v>
      </c>
      <c r="S1209">
        <v>0</v>
      </c>
    </row>
    <row r="1210" spans="1:20" x14ac:dyDescent="0.2">
      <c r="A1210" t="s">
        <v>2755</v>
      </c>
      <c r="B1210" t="s">
        <v>7284</v>
      </c>
      <c r="C1210">
        <v>19366533</v>
      </c>
      <c r="D1210" t="s">
        <v>2159</v>
      </c>
      <c r="E1210">
        <v>4546050</v>
      </c>
      <c r="F1210" t="s">
        <v>2144</v>
      </c>
      <c r="H1210" t="s">
        <v>146</v>
      </c>
      <c r="I1210">
        <v>42.27975</v>
      </c>
      <c r="J1210">
        <v>-71.160349999999994</v>
      </c>
      <c r="K1210" t="s">
        <v>21</v>
      </c>
      <c r="L1210">
        <v>85</v>
      </c>
      <c r="M1210">
        <v>7</v>
      </c>
      <c r="N1210">
        <v>24</v>
      </c>
      <c r="O1210" s="1">
        <v>44804</v>
      </c>
      <c r="P1210">
        <v>0.49</v>
      </c>
      <c r="Q1210">
        <v>3</v>
      </c>
      <c r="R1210">
        <v>346</v>
      </c>
      <c r="S1210">
        <v>3</v>
      </c>
      <c r="T1210" t="s">
        <v>2145</v>
      </c>
    </row>
    <row r="1211" spans="1:20" x14ac:dyDescent="0.2">
      <c r="A1211" t="s">
        <v>2755</v>
      </c>
      <c r="B1211" t="s">
        <v>7284</v>
      </c>
      <c r="C1211">
        <v>19373388</v>
      </c>
      <c r="D1211" t="s">
        <v>2160</v>
      </c>
      <c r="E1211">
        <v>116319471</v>
      </c>
      <c r="F1211" t="s">
        <v>2161</v>
      </c>
      <c r="H1211" t="s">
        <v>49</v>
      </c>
      <c r="I1211">
        <v>42.290309999999998</v>
      </c>
      <c r="J1211">
        <v>-71.066810000000004</v>
      </c>
      <c r="K1211" t="s">
        <v>25</v>
      </c>
      <c r="L1211">
        <v>95</v>
      </c>
      <c r="M1211">
        <v>29</v>
      </c>
      <c r="N1211">
        <v>107</v>
      </c>
      <c r="O1211" s="1">
        <v>44802</v>
      </c>
      <c r="P1211">
        <v>1.68</v>
      </c>
      <c r="Q1211">
        <v>2</v>
      </c>
      <c r="R1211">
        <v>62</v>
      </c>
      <c r="S1211">
        <v>5</v>
      </c>
      <c r="T1211" t="s">
        <v>181</v>
      </c>
    </row>
    <row r="1212" spans="1:20" x14ac:dyDescent="0.2">
      <c r="A1212" t="s">
        <v>2755</v>
      </c>
      <c r="B1212" t="s">
        <v>7284</v>
      </c>
      <c r="C1212">
        <v>19379842</v>
      </c>
      <c r="D1212" t="s">
        <v>2162</v>
      </c>
      <c r="E1212">
        <v>135841577</v>
      </c>
      <c r="F1212" t="s">
        <v>2163</v>
      </c>
      <c r="H1212" t="s">
        <v>52</v>
      </c>
      <c r="I1212">
        <v>42.34742</v>
      </c>
      <c r="J1212">
        <v>-71.109250000000003</v>
      </c>
      <c r="K1212" t="s">
        <v>25</v>
      </c>
      <c r="L1212">
        <v>595</v>
      </c>
      <c r="M1212">
        <v>3</v>
      </c>
      <c r="N1212">
        <v>247</v>
      </c>
      <c r="O1212" s="1">
        <v>44801</v>
      </c>
      <c r="P1212">
        <v>4.03</v>
      </c>
      <c r="Q1212">
        <v>3</v>
      </c>
      <c r="R1212">
        <v>118</v>
      </c>
      <c r="S1212">
        <v>41</v>
      </c>
    </row>
    <row r="1213" spans="1:20" x14ac:dyDescent="0.2">
      <c r="A1213" t="s">
        <v>2755</v>
      </c>
      <c r="B1213" t="s">
        <v>7284</v>
      </c>
      <c r="C1213">
        <v>19423076</v>
      </c>
      <c r="D1213" t="s">
        <v>2164</v>
      </c>
      <c r="E1213">
        <v>132540621</v>
      </c>
      <c r="F1213" t="s">
        <v>2165</v>
      </c>
      <c r="H1213" t="s">
        <v>37</v>
      </c>
      <c r="I1213">
        <v>42.38888</v>
      </c>
      <c r="J1213">
        <v>-71.126530000000002</v>
      </c>
      <c r="K1213" t="s">
        <v>25</v>
      </c>
      <c r="L1213">
        <v>382</v>
      </c>
      <c r="M1213">
        <v>2</v>
      </c>
      <c r="N1213">
        <v>190</v>
      </c>
      <c r="O1213" s="1">
        <v>44815</v>
      </c>
      <c r="P1213">
        <v>3.01</v>
      </c>
      <c r="Q1213">
        <v>1</v>
      </c>
      <c r="R1213">
        <v>25</v>
      </c>
      <c r="S1213">
        <v>63</v>
      </c>
      <c r="T1213" t="s">
        <v>2166</v>
      </c>
    </row>
    <row r="1214" spans="1:20" x14ac:dyDescent="0.2">
      <c r="A1214" t="s">
        <v>2755</v>
      </c>
      <c r="B1214" t="s">
        <v>7284</v>
      </c>
      <c r="C1214">
        <v>19473060</v>
      </c>
      <c r="D1214" t="s">
        <v>2167</v>
      </c>
      <c r="E1214">
        <v>16441460</v>
      </c>
      <c r="F1214" t="s">
        <v>412</v>
      </c>
      <c r="H1214" t="s">
        <v>20</v>
      </c>
      <c r="I1214">
        <v>42.353969999999997</v>
      </c>
      <c r="J1214">
        <v>-71.167749999999998</v>
      </c>
      <c r="K1214" t="s">
        <v>21</v>
      </c>
      <c r="L1214">
        <v>150</v>
      </c>
      <c r="M1214">
        <v>1</v>
      </c>
      <c r="N1214">
        <v>104</v>
      </c>
      <c r="O1214" s="1">
        <v>44732</v>
      </c>
      <c r="P1214">
        <v>1.66</v>
      </c>
      <c r="Q1214">
        <v>6</v>
      </c>
      <c r="R1214">
        <v>361</v>
      </c>
      <c r="S1214">
        <v>22</v>
      </c>
      <c r="T1214" t="s">
        <v>2041</v>
      </c>
    </row>
    <row r="1215" spans="1:20" x14ac:dyDescent="0.2">
      <c r="A1215" t="s">
        <v>2755</v>
      </c>
      <c r="B1215" t="s">
        <v>7284</v>
      </c>
      <c r="C1215">
        <v>19484144</v>
      </c>
      <c r="D1215" t="s">
        <v>2168</v>
      </c>
      <c r="E1215">
        <v>17844905</v>
      </c>
      <c r="F1215" t="s">
        <v>979</v>
      </c>
      <c r="H1215" t="s">
        <v>59</v>
      </c>
      <c r="I1215">
        <v>42.313870000000001</v>
      </c>
      <c r="J1215">
        <v>-71.108639999999994</v>
      </c>
      <c r="K1215" t="s">
        <v>25</v>
      </c>
      <c r="L1215">
        <v>90</v>
      </c>
      <c r="M1215">
        <v>2</v>
      </c>
      <c r="N1215">
        <v>88</v>
      </c>
      <c r="O1215" s="1">
        <v>44814</v>
      </c>
      <c r="P1215">
        <v>1.4</v>
      </c>
      <c r="Q1215">
        <v>2</v>
      </c>
      <c r="R1215">
        <v>35</v>
      </c>
      <c r="S1215">
        <v>39</v>
      </c>
      <c r="T1215" t="s">
        <v>2169</v>
      </c>
    </row>
    <row r="1216" spans="1:20" x14ac:dyDescent="0.2">
      <c r="A1216" t="s">
        <v>2755</v>
      </c>
      <c r="B1216" t="s">
        <v>7284</v>
      </c>
      <c r="C1216">
        <v>19526379</v>
      </c>
      <c r="D1216" t="s">
        <v>2170</v>
      </c>
      <c r="E1216">
        <v>50750007</v>
      </c>
      <c r="F1216" t="s">
        <v>19</v>
      </c>
      <c r="H1216" t="s">
        <v>278</v>
      </c>
      <c r="I1216">
        <v>42.341549999999998</v>
      </c>
      <c r="J1216">
        <v>-71.119060000000005</v>
      </c>
      <c r="K1216" t="s">
        <v>25</v>
      </c>
      <c r="L1216">
        <v>140</v>
      </c>
      <c r="M1216">
        <v>2</v>
      </c>
      <c r="N1216">
        <v>205</v>
      </c>
      <c r="O1216" s="1">
        <v>44818</v>
      </c>
      <c r="P1216">
        <v>3.24</v>
      </c>
      <c r="Q1216">
        <v>2</v>
      </c>
      <c r="R1216">
        <v>22</v>
      </c>
      <c r="S1216">
        <v>53</v>
      </c>
    </row>
    <row r="1217" spans="1:20" x14ac:dyDescent="0.2">
      <c r="A1217" t="s">
        <v>2755</v>
      </c>
      <c r="B1217" t="s">
        <v>7284</v>
      </c>
      <c r="C1217">
        <v>19540224</v>
      </c>
      <c r="D1217" t="s">
        <v>2171</v>
      </c>
      <c r="E1217">
        <v>130680380</v>
      </c>
      <c r="F1217" t="s">
        <v>2172</v>
      </c>
      <c r="H1217" t="s">
        <v>52</v>
      </c>
      <c r="I1217">
        <v>42.349400000000003</v>
      </c>
      <c r="J1217">
        <v>-71.095659999999995</v>
      </c>
      <c r="K1217" t="s">
        <v>25</v>
      </c>
      <c r="L1217">
        <v>97</v>
      </c>
      <c r="M1217">
        <v>9</v>
      </c>
      <c r="N1217">
        <v>202</v>
      </c>
      <c r="O1217" s="1">
        <v>44805</v>
      </c>
      <c r="P1217">
        <v>3.19</v>
      </c>
      <c r="Q1217">
        <v>7</v>
      </c>
      <c r="R1217">
        <v>219</v>
      </c>
      <c r="S1217">
        <v>9</v>
      </c>
      <c r="T1217" t="s">
        <v>181</v>
      </c>
    </row>
    <row r="1218" spans="1:20" x14ac:dyDescent="0.2">
      <c r="A1218" t="s">
        <v>2755</v>
      </c>
      <c r="B1218" t="s">
        <v>7284</v>
      </c>
      <c r="C1218">
        <v>19574477</v>
      </c>
      <c r="D1218" t="s">
        <v>2173</v>
      </c>
      <c r="E1218">
        <v>70331522</v>
      </c>
      <c r="F1218" t="s">
        <v>401</v>
      </c>
      <c r="H1218" t="s">
        <v>52</v>
      </c>
      <c r="I1218">
        <v>42.346330000000002</v>
      </c>
      <c r="J1218">
        <v>-71.103170000000006</v>
      </c>
      <c r="K1218" t="s">
        <v>25</v>
      </c>
      <c r="L1218">
        <v>212</v>
      </c>
      <c r="M1218">
        <v>30</v>
      </c>
      <c r="N1218">
        <v>92</v>
      </c>
      <c r="O1218" s="1">
        <v>44759</v>
      </c>
      <c r="P1218">
        <v>1.5</v>
      </c>
      <c r="Q1218">
        <v>2</v>
      </c>
      <c r="R1218">
        <v>320</v>
      </c>
      <c r="S1218">
        <v>3</v>
      </c>
    </row>
    <row r="1219" spans="1:20" x14ac:dyDescent="0.2">
      <c r="A1219" t="s">
        <v>2755</v>
      </c>
      <c r="B1219" t="s">
        <v>7284</v>
      </c>
      <c r="C1219">
        <v>19581567</v>
      </c>
      <c r="D1219" t="s">
        <v>2174</v>
      </c>
      <c r="E1219">
        <v>93353522</v>
      </c>
      <c r="F1219" t="s">
        <v>342</v>
      </c>
      <c r="H1219" t="s">
        <v>34</v>
      </c>
      <c r="I1219">
        <v>42.375369999999997</v>
      </c>
      <c r="J1219">
        <v>-71.059619999999995</v>
      </c>
      <c r="K1219" t="s">
        <v>25</v>
      </c>
      <c r="L1219">
        <v>307</v>
      </c>
      <c r="M1219">
        <v>2</v>
      </c>
      <c r="N1219">
        <v>177</v>
      </c>
      <c r="O1219" s="1">
        <v>44797</v>
      </c>
      <c r="P1219">
        <v>2.79</v>
      </c>
      <c r="Q1219">
        <v>1</v>
      </c>
      <c r="R1219">
        <v>10</v>
      </c>
      <c r="S1219">
        <v>48</v>
      </c>
      <c r="T1219" t="s">
        <v>2175</v>
      </c>
    </row>
    <row r="1220" spans="1:20" x14ac:dyDescent="0.2">
      <c r="A1220" t="s">
        <v>2755</v>
      </c>
      <c r="B1220" t="s">
        <v>7284</v>
      </c>
      <c r="C1220">
        <v>19584489</v>
      </c>
      <c r="D1220" t="s">
        <v>2176</v>
      </c>
      <c r="E1220">
        <v>26988</v>
      </c>
      <c r="F1220" t="s">
        <v>40</v>
      </c>
      <c r="H1220" t="s">
        <v>74</v>
      </c>
      <c r="I1220">
        <v>42.357100000000003</v>
      </c>
      <c r="J1220">
        <v>-71.061750000000004</v>
      </c>
      <c r="K1220" t="s">
        <v>25</v>
      </c>
      <c r="L1220">
        <v>100</v>
      </c>
      <c r="M1220">
        <v>32</v>
      </c>
      <c r="N1220">
        <v>10</v>
      </c>
      <c r="O1220" s="1">
        <v>44712</v>
      </c>
      <c r="P1220">
        <v>0.16</v>
      </c>
      <c r="Q1220">
        <v>9</v>
      </c>
      <c r="R1220">
        <v>122</v>
      </c>
      <c r="S1220">
        <v>2</v>
      </c>
    </row>
    <row r="1221" spans="1:20" x14ac:dyDescent="0.2">
      <c r="A1221" t="s">
        <v>2755</v>
      </c>
      <c r="B1221" t="s">
        <v>7284</v>
      </c>
      <c r="C1221">
        <v>19593368</v>
      </c>
      <c r="D1221" t="s">
        <v>2177</v>
      </c>
      <c r="E1221">
        <v>56359408</v>
      </c>
      <c r="F1221" t="s">
        <v>1348</v>
      </c>
      <c r="H1221" t="s">
        <v>74</v>
      </c>
      <c r="I1221">
        <v>42.35145</v>
      </c>
      <c r="J1221">
        <v>-71.064610000000002</v>
      </c>
      <c r="K1221" t="s">
        <v>25</v>
      </c>
      <c r="L1221">
        <v>213</v>
      </c>
      <c r="M1221">
        <v>91</v>
      </c>
      <c r="N1221">
        <v>49</v>
      </c>
      <c r="O1221" s="1">
        <v>44804</v>
      </c>
      <c r="P1221">
        <v>0.78</v>
      </c>
      <c r="Q1221">
        <v>3</v>
      </c>
      <c r="R1221">
        <v>73</v>
      </c>
      <c r="S1221">
        <v>2</v>
      </c>
    </row>
    <row r="1222" spans="1:20" x14ac:dyDescent="0.2">
      <c r="A1222" t="s">
        <v>2755</v>
      </c>
      <c r="B1222" t="s">
        <v>7284</v>
      </c>
      <c r="C1222">
        <v>19701915</v>
      </c>
      <c r="D1222" t="s">
        <v>2178</v>
      </c>
      <c r="E1222">
        <v>50437930</v>
      </c>
      <c r="F1222" t="s">
        <v>1374</v>
      </c>
      <c r="H1222" t="s">
        <v>20</v>
      </c>
      <c r="I1222">
        <v>42.323860000000003</v>
      </c>
      <c r="J1222">
        <v>-71.163719999999998</v>
      </c>
      <c r="K1222" t="s">
        <v>25</v>
      </c>
      <c r="L1222">
        <v>210</v>
      </c>
      <c r="M1222">
        <v>1</v>
      </c>
      <c r="N1222">
        <v>137</v>
      </c>
      <c r="O1222" s="1">
        <v>44815</v>
      </c>
      <c r="P1222">
        <v>2.1800000000000002</v>
      </c>
      <c r="Q1222">
        <v>6</v>
      </c>
      <c r="R1222">
        <v>34</v>
      </c>
      <c r="S1222">
        <v>35</v>
      </c>
    </row>
    <row r="1223" spans="1:20" x14ac:dyDescent="0.2">
      <c r="A1223" t="s">
        <v>2755</v>
      </c>
      <c r="B1223" t="s">
        <v>7284</v>
      </c>
      <c r="C1223">
        <v>19727919</v>
      </c>
      <c r="D1223" t="s">
        <v>2179</v>
      </c>
      <c r="E1223">
        <v>139072570</v>
      </c>
      <c r="F1223" t="s">
        <v>2180</v>
      </c>
      <c r="H1223" t="s">
        <v>24</v>
      </c>
      <c r="I1223">
        <v>42.38138</v>
      </c>
      <c r="J1223">
        <v>-71.023120000000006</v>
      </c>
      <c r="K1223" t="s">
        <v>21</v>
      </c>
      <c r="L1223">
        <v>65</v>
      </c>
      <c r="M1223">
        <v>1</v>
      </c>
      <c r="N1223">
        <v>441</v>
      </c>
      <c r="O1223" s="1">
        <v>44815</v>
      </c>
      <c r="P1223">
        <v>7.03</v>
      </c>
      <c r="Q1223">
        <v>5</v>
      </c>
      <c r="R1223">
        <v>256</v>
      </c>
      <c r="S1223">
        <v>115</v>
      </c>
      <c r="T1223" t="s">
        <v>2181</v>
      </c>
    </row>
    <row r="1224" spans="1:20" x14ac:dyDescent="0.2">
      <c r="A1224" t="s">
        <v>2755</v>
      </c>
      <c r="B1224" t="s">
        <v>7284</v>
      </c>
      <c r="C1224">
        <v>19735537</v>
      </c>
      <c r="D1224" t="s">
        <v>2182</v>
      </c>
      <c r="E1224">
        <v>122351910</v>
      </c>
      <c r="F1224" t="s">
        <v>1278</v>
      </c>
      <c r="H1224" t="s">
        <v>74</v>
      </c>
      <c r="I1224">
        <v>42.365380000000002</v>
      </c>
      <c r="J1224">
        <v>-71.058610000000002</v>
      </c>
      <c r="K1224" t="s">
        <v>21</v>
      </c>
      <c r="L1224">
        <v>100</v>
      </c>
      <c r="M1224">
        <v>91</v>
      </c>
      <c r="N1224">
        <v>0</v>
      </c>
      <c r="Q1224">
        <v>1</v>
      </c>
      <c r="R1224">
        <v>0</v>
      </c>
      <c r="S1224">
        <v>0</v>
      </c>
    </row>
    <row r="1225" spans="1:20" x14ac:dyDescent="0.2">
      <c r="A1225" t="s">
        <v>2755</v>
      </c>
      <c r="B1225" t="s">
        <v>7284</v>
      </c>
      <c r="C1225">
        <v>19737798</v>
      </c>
      <c r="D1225" t="s">
        <v>2183</v>
      </c>
      <c r="E1225">
        <v>139180910</v>
      </c>
      <c r="F1225" t="s">
        <v>2184</v>
      </c>
      <c r="H1225" t="s">
        <v>34</v>
      </c>
      <c r="I1225">
        <v>42.38767</v>
      </c>
      <c r="J1225">
        <v>-71.045810000000003</v>
      </c>
      <c r="K1225" t="s">
        <v>21</v>
      </c>
      <c r="L1225">
        <v>107</v>
      </c>
      <c r="M1225">
        <v>1</v>
      </c>
      <c r="N1225">
        <v>362</v>
      </c>
      <c r="O1225" s="1">
        <v>44803</v>
      </c>
      <c r="P1225">
        <v>5.8</v>
      </c>
      <c r="Q1225">
        <v>1</v>
      </c>
      <c r="R1225">
        <v>290</v>
      </c>
      <c r="S1225">
        <v>96</v>
      </c>
    </row>
    <row r="1226" spans="1:20" x14ac:dyDescent="0.2">
      <c r="A1226" t="s">
        <v>2755</v>
      </c>
      <c r="B1226" t="s">
        <v>7284</v>
      </c>
      <c r="C1226">
        <v>19847550</v>
      </c>
      <c r="D1226" t="s">
        <v>2185</v>
      </c>
      <c r="E1226">
        <v>111823791</v>
      </c>
      <c r="F1226" t="s">
        <v>2186</v>
      </c>
      <c r="H1226" t="s">
        <v>44</v>
      </c>
      <c r="I1226">
        <v>42.367319999999999</v>
      </c>
      <c r="J1226">
        <v>-71.094949999999997</v>
      </c>
      <c r="K1226" t="s">
        <v>25</v>
      </c>
      <c r="L1226">
        <v>800</v>
      </c>
      <c r="M1226">
        <v>91</v>
      </c>
      <c r="N1226">
        <v>0</v>
      </c>
      <c r="Q1226">
        <v>1</v>
      </c>
      <c r="R1226">
        <v>287</v>
      </c>
      <c r="S1226">
        <v>0</v>
      </c>
    </row>
    <row r="1227" spans="1:20" x14ac:dyDescent="0.2">
      <c r="A1227" t="s">
        <v>2755</v>
      </c>
      <c r="B1227" t="s">
        <v>7284</v>
      </c>
      <c r="C1227">
        <v>19855776</v>
      </c>
      <c r="D1227" t="s">
        <v>2187</v>
      </c>
      <c r="E1227">
        <v>50773132</v>
      </c>
      <c r="F1227" t="s">
        <v>599</v>
      </c>
      <c r="H1227" t="s">
        <v>24</v>
      </c>
      <c r="I1227">
        <v>42.395429999999998</v>
      </c>
      <c r="J1227">
        <v>-70.984369999999998</v>
      </c>
      <c r="K1227" t="s">
        <v>25</v>
      </c>
      <c r="L1227">
        <v>192</v>
      </c>
      <c r="M1227">
        <v>1</v>
      </c>
      <c r="N1227">
        <v>96</v>
      </c>
      <c r="O1227" s="1">
        <v>44771</v>
      </c>
      <c r="P1227">
        <v>1.53</v>
      </c>
      <c r="Q1227">
        <v>4</v>
      </c>
      <c r="R1227">
        <v>161</v>
      </c>
      <c r="S1227">
        <v>11</v>
      </c>
    </row>
    <row r="1228" spans="1:20" x14ac:dyDescent="0.2">
      <c r="A1228" t="s">
        <v>2755</v>
      </c>
      <c r="B1228" t="s">
        <v>7284</v>
      </c>
      <c r="C1228">
        <v>19885281</v>
      </c>
      <c r="D1228" t="s">
        <v>2188</v>
      </c>
      <c r="E1228">
        <v>112905339</v>
      </c>
      <c r="F1228" t="s">
        <v>1852</v>
      </c>
      <c r="H1228" t="s">
        <v>49</v>
      </c>
      <c r="I1228">
        <v>42.307499999999997</v>
      </c>
      <c r="J1228">
        <v>-71.065330000000003</v>
      </c>
      <c r="K1228" t="s">
        <v>21</v>
      </c>
      <c r="L1228">
        <v>55</v>
      </c>
      <c r="M1228">
        <v>30</v>
      </c>
      <c r="N1228">
        <v>42</v>
      </c>
      <c r="O1228" s="1">
        <v>44793</v>
      </c>
      <c r="P1228">
        <v>0.68</v>
      </c>
      <c r="Q1228">
        <v>10</v>
      </c>
      <c r="R1228">
        <v>177</v>
      </c>
      <c r="S1228">
        <v>5</v>
      </c>
    </row>
    <row r="1229" spans="1:20" x14ac:dyDescent="0.2">
      <c r="A1229" t="s">
        <v>2755</v>
      </c>
      <c r="B1229" t="s">
        <v>7284</v>
      </c>
      <c r="C1229">
        <v>19904967</v>
      </c>
      <c r="D1229" t="s">
        <v>2189</v>
      </c>
      <c r="E1229">
        <v>140952422</v>
      </c>
      <c r="F1229" t="s">
        <v>2190</v>
      </c>
      <c r="H1229" t="s">
        <v>41</v>
      </c>
      <c r="I1229">
        <v>42.357340000000001</v>
      </c>
      <c r="J1229">
        <v>-71.070939999999993</v>
      </c>
      <c r="K1229" t="s">
        <v>25</v>
      </c>
      <c r="L1229">
        <v>200</v>
      </c>
      <c r="M1229">
        <v>91</v>
      </c>
      <c r="N1229">
        <v>7</v>
      </c>
      <c r="O1229" s="1">
        <v>43696</v>
      </c>
      <c r="P1229">
        <v>0.11</v>
      </c>
      <c r="Q1229">
        <v>1</v>
      </c>
      <c r="R1229">
        <v>0</v>
      </c>
      <c r="S1229">
        <v>0</v>
      </c>
    </row>
    <row r="1230" spans="1:20" x14ac:dyDescent="0.2">
      <c r="A1230" t="s">
        <v>2755</v>
      </c>
      <c r="B1230" t="s">
        <v>7284</v>
      </c>
      <c r="C1230">
        <v>19911587</v>
      </c>
      <c r="D1230" t="s">
        <v>2191</v>
      </c>
      <c r="E1230">
        <v>15154687</v>
      </c>
      <c r="F1230" t="s">
        <v>715</v>
      </c>
      <c r="H1230" t="s">
        <v>37</v>
      </c>
      <c r="I1230">
        <v>42.36365</v>
      </c>
      <c r="J1230">
        <v>-71.109740000000002</v>
      </c>
      <c r="K1230" t="s">
        <v>21</v>
      </c>
      <c r="L1230">
        <v>99</v>
      </c>
      <c r="M1230">
        <v>2</v>
      </c>
      <c r="N1230">
        <v>320</v>
      </c>
      <c r="O1230" s="1">
        <v>44806</v>
      </c>
      <c r="P1230">
        <v>5.0999999999999996</v>
      </c>
      <c r="Q1230">
        <v>19</v>
      </c>
      <c r="R1230">
        <v>334</v>
      </c>
      <c r="S1230">
        <v>91</v>
      </c>
    </row>
    <row r="1231" spans="1:20" x14ac:dyDescent="0.2">
      <c r="A1231" t="s">
        <v>2755</v>
      </c>
      <c r="B1231" t="s">
        <v>7284</v>
      </c>
      <c r="C1231">
        <v>19912737</v>
      </c>
      <c r="D1231" t="s">
        <v>2192</v>
      </c>
      <c r="E1231">
        <v>141033620</v>
      </c>
      <c r="F1231" t="s">
        <v>2193</v>
      </c>
      <c r="H1231" t="s">
        <v>146</v>
      </c>
      <c r="I1231">
        <v>42.269950000000001</v>
      </c>
      <c r="J1231">
        <v>-71.177790000000002</v>
      </c>
      <c r="K1231" t="s">
        <v>25</v>
      </c>
      <c r="L1231">
        <v>180</v>
      </c>
      <c r="M1231">
        <v>2</v>
      </c>
      <c r="N1231">
        <v>76</v>
      </c>
      <c r="O1231" s="1">
        <v>44805</v>
      </c>
      <c r="P1231">
        <v>1.21</v>
      </c>
      <c r="Q1231">
        <v>1</v>
      </c>
      <c r="R1231">
        <v>34</v>
      </c>
      <c r="S1231">
        <v>15</v>
      </c>
    </row>
    <row r="1232" spans="1:20" x14ac:dyDescent="0.2">
      <c r="A1232" t="s">
        <v>2755</v>
      </c>
      <c r="B1232" t="s">
        <v>7284</v>
      </c>
      <c r="C1232">
        <v>19918817</v>
      </c>
      <c r="D1232" t="s">
        <v>2194</v>
      </c>
      <c r="E1232">
        <v>105851798</v>
      </c>
      <c r="F1232" t="s">
        <v>40</v>
      </c>
      <c r="H1232" t="s">
        <v>49</v>
      </c>
      <c r="I1232">
        <v>42.307540000000003</v>
      </c>
      <c r="J1232">
        <v>-71.065250000000006</v>
      </c>
      <c r="K1232" t="s">
        <v>21</v>
      </c>
      <c r="L1232">
        <v>55</v>
      </c>
      <c r="M1232">
        <v>29</v>
      </c>
      <c r="N1232">
        <v>31</v>
      </c>
      <c r="O1232" s="1">
        <v>44786</v>
      </c>
      <c r="P1232">
        <v>0.5</v>
      </c>
      <c r="Q1232">
        <v>6</v>
      </c>
      <c r="R1232">
        <v>241</v>
      </c>
      <c r="S1232">
        <v>4</v>
      </c>
    </row>
    <row r="1233" spans="1:20" x14ac:dyDescent="0.2">
      <c r="A1233" t="s">
        <v>2755</v>
      </c>
      <c r="B1233" t="s">
        <v>7284</v>
      </c>
      <c r="C1233">
        <v>19942644</v>
      </c>
      <c r="D1233" t="s">
        <v>2195</v>
      </c>
      <c r="E1233">
        <v>81038</v>
      </c>
      <c r="F1233" t="s">
        <v>602</v>
      </c>
      <c r="H1233" t="s">
        <v>37</v>
      </c>
      <c r="I1233">
        <v>42.367649999999998</v>
      </c>
      <c r="J1233">
        <v>-71.105900000000005</v>
      </c>
      <c r="K1233" t="s">
        <v>25</v>
      </c>
      <c r="L1233">
        <v>225</v>
      </c>
      <c r="M1233">
        <v>30</v>
      </c>
      <c r="N1233">
        <v>92</v>
      </c>
      <c r="O1233" s="1">
        <v>44810</v>
      </c>
      <c r="P1233">
        <v>1.49</v>
      </c>
      <c r="Q1233">
        <v>8</v>
      </c>
      <c r="R1233">
        <v>342</v>
      </c>
      <c r="S1233">
        <v>3</v>
      </c>
      <c r="T1233" t="s">
        <v>603</v>
      </c>
    </row>
    <row r="1234" spans="1:20" x14ac:dyDescent="0.2">
      <c r="A1234" t="s">
        <v>2755</v>
      </c>
      <c r="B1234" t="s">
        <v>7284</v>
      </c>
      <c r="C1234">
        <v>19969497</v>
      </c>
      <c r="D1234" t="s">
        <v>2196</v>
      </c>
      <c r="E1234">
        <v>28662210</v>
      </c>
      <c r="F1234" t="s">
        <v>27</v>
      </c>
      <c r="H1234" t="s">
        <v>28</v>
      </c>
      <c r="I1234">
        <v>42.330159999999999</v>
      </c>
      <c r="J1234">
        <v>-71.095269999999999</v>
      </c>
      <c r="K1234" t="s">
        <v>25</v>
      </c>
      <c r="L1234">
        <v>575</v>
      </c>
      <c r="M1234">
        <v>3</v>
      </c>
      <c r="N1234">
        <v>135</v>
      </c>
      <c r="O1234" s="1">
        <v>44801</v>
      </c>
      <c r="P1234">
        <v>2.1800000000000002</v>
      </c>
      <c r="Q1234">
        <v>5</v>
      </c>
      <c r="R1234">
        <v>62</v>
      </c>
      <c r="S1234">
        <v>19</v>
      </c>
      <c r="T1234" t="s">
        <v>2197</v>
      </c>
    </row>
    <row r="1235" spans="1:20" x14ac:dyDescent="0.2">
      <c r="A1235" t="s">
        <v>2755</v>
      </c>
      <c r="B1235" t="s">
        <v>7284</v>
      </c>
      <c r="C1235">
        <v>19982161</v>
      </c>
      <c r="D1235" t="s">
        <v>2198</v>
      </c>
      <c r="E1235">
        <v>12195484</v>
      </c>
      <c r="F1235" t="s">
        <v>2199</v>
      </c>
      <c r="H1235" t="s">
        <v>44</v>
      </c>
      <c r="I1235">
        <v>42.347279999999998</v>
      </c>
      <c r="J1235">
        <v>-71.075850000000003</v>
      </c>
      <c r="K1235" t="s">
        <v>25</v>
      </c>
      <c r="L1235">
        <v>190</v>
      </c>
      <c r="M1235">
        <v>91</v>
      </c>
      <c r="N1235">
        <v>29</v>
      </c>
      <c r="O1235" s="1">
        <v>44695</v>
      </c>
      <c r="P1235">
        <v>0.47</v>
      </c>
      <c r="Q1235">
        <v>1</v>
      </c>
      <c r="R1235">
        <v>144</v>
      </c>
      <c r="S1235">
        <v>2</v>
      </c>
    </row>
    <row r="1236" spans="1:20" x14ac:dyDescent="0.2">
      <c r="A1236" t="s">
        <v>2755</v>
      </c>
      <c r="B1236" t="s">
        <v>7284</v>
      </c>
      <c r="C1236">
        <v>19996537</v>
      </c>
      <c r="D1236" t="s">
        <v>2200</v>
      </c>
      <c r="E1236">
        <v>33529388</v>
      </c>
      <c r="F1236" t="s">
        <v>2201</v>
      </c>
      <c r="H1236" t="s">
        <v>52</v>
      </c>
      <c r="I1236">
        <v>42.340960000000003</v>
      </c>
      <c r="J1236">
        <v>-71.099279999999993</v>
      </c>
      <c r="K1236" t="s">
        <v>25</v>
      </c>
      <c r="L1236">
        <v>82</v>
      </c>
      <c r="M1236">
        <v>91</v>
      </c>
      <c r="N1236">
        <v>2</v>
      </c>
      <c r="O1236" s="1">
        <v>42940</v>
      </c>
      <c r="P1236">
        <v>0.03</v>
      </c>
      <c r="Q1236">
        <v>1</v>
      </c>
      <c r="R1236">
        <v>0</v>
      </c>
      <c r="S1236">
        <v>0</v>
      </c>
    </row>
    <row r="1237" spans="1:20" x14ac:dyDescent="0.2">
      <c r="A1237" t="s">
        <v>2755</v>
      </c>
      <c r="B1237" t="s">
        <v>7284</v>
      </c>
      <c r="C1237">
        <v>19997604</v>
      </c>
      <c r="D1237" t="s">
        <v>2202</v>
      </c>
      <c r="E1237">
        <v>51079261</v>
      </c>
      <c r="F1237" t="s">
        <v>1820</v>
      </c>
      <c r="H1237" t="s">
        <v>52</v>
      </c>
      <c r="I1237">
        <v>42.350949999999997</v>
      </c>
      <c r="J1237">
        <v>-71.090090000000004</v>
      </c>
      <c r="K1237" t="s">
        <v>25</v>
      </c>
      <c r="L1237">
        <v>230</v>
      </c>
      <c r="M1237">
        <v>2</v>
      </c>
      <c r="N1237">
        <v>39</v>
      </c>
      <c r="O1237" s="1">
        <v>44810</v>
      </c>
      <c r="P1237">
        <v>0.63</v>
      </c>
      <c r="Q1237">
        <v>3</v>
      </c>
      <c r="R1237">
        <v>0</v>
      </c>
      <c r="S1237">
        <v>5</v>
      </c>
      <c r="T1237" t="s">
        <v>2203</v>
      </c>
    </row>
    <row r="1238" spans="1:20" x14ac:dyDescent="0.2">
      <c r="A1238" t="s">
        <v>2755</v>
      </c>
      <c r="B1238" t="s">
        <v>7284</v>
      </c>
      <c r="C1238">
        <v>20000347</v>
      </c>
      <c r="D1238" t="s">
        <v>2204</v>
      </c>
      <c r="E1238">
        <v>122568097</v>
      </c>
      <c r="F1238" t="s">
        <v>307</v>
      </c>
      <c r="H1238" t="s">
        <v>28</v>
      </c>
      <c r="I1238">
        <v>42.324219999999997</v>
      </c>
      <c r="J1238">
        <v>-71.096159999999998</v>
      </c>
      <c r="K1238" t="s">
        <v>25</v>
      </c>
      <c r="L1238">
        <v>120</v>
      </c>
      <c r="M1238">
        <v>91</v>
      </c>
      <c r="N1238">
        <v>70</v>
      </c>
      <c r="O1238" s="1">
        <v>43779</v>
      </c>
      <c r="P1238">
        <v>1.1399999999999999</v>
      </c>
      <c r="Q1238">
        <v>4</v>
      </c>
      <c r="R1238">
        <v>0</v>
      </c>
      <c r="S1238">
        <v>0</v>
      </c>
      <c r="T1238" t="s">
        <v>2205</v>
      </c>
    </row>
    <row r="1239" spans="1:20" x14ac:dyDescent="0.2">
      <c r="A1239" t="s">
        <v>2755</v>
      </c>
      <c r="B1239" t="s">
        <v>7284</v>
      </c>
      <c r="C1239">
        <v>20035436</v>
      </c>
      <c r="D1239" t="s">
        <v>2206</v>
      </c>
      <c r="E1239">
        <v>11441054</v>
      </c>
      <c r="F1239" t="s">
        <v>462</v>
      </c>
      <c r="H1239" t="s">
        <v>20</v>
      </c>
      <c r="I1239">
        <v>42.375100000000003</v>
      </c>
      <c r="J1239">
        <v>-71.165980000000005</v>
      </c>
      <c r="K1239" t="s">
        <v>25</v>
      </c>
      <c r="L1239">
        <v>70</v>
      </c>
      <c r="M1239">
        <v>7</v>
      </c>
      <c r="N1239">
        <v>4</v>
      </c>
      <c r="O1239" s="1">
        <v>43715</v>
      </c>
      <c r="P1239">
        <v>7.0000000000000007E-2</v>
      </c>
      <c r="Q1239">
        <v>4</v>
      </c>
      <c r="R1239">
        <v>284</v>
      </c>
      <c r="S1239">
        <v>0</v>
      </c>
    </row>
    <row r="1240" spans="1:20" x14ac:dyDescent="0.2">
      <c r="A1240" t="s">
        <v>2755</v>
      </c>
      <c r="B1240" t="s">
        <v>7284</v>
      </c>
      <c r="C1240">
        <v>20055667</v>
      </c>
      <c r="D1240" t="s">
        <v>2207</v>
      </c>
      <c r="E1240">
        <v>15943555</v>
      </c>
      <c r="F1240" t="s">
        <v>2118</v>
      </c>
      <c r="H1240" t="s">
        <v>24</v>
      </c>
      <c r="I1240">
        <v>42.378079999999997</v>
      </c>
      <c r="J1240">
        <v>-71.040419999999997</v>
      </c>
      <c r="K1240" t="s">
        <v>21</v>
      </c>
      <c r="L1240">
        <v>80</v>
      </c>
      <c r="M1240">
        <v>1</v>
      </c>
      <c r="N1240">
        <v>38</v>
      </c>
      <c r="O1240" s="1">
        <v>43772</v>
      </c>
      <c r="P1240">
        <v>0.61</v>
      </c>
      <c r="Q1240">
        <v>4</v>
      </c>
      <c r="R1240">
        <v>0</v>
      </c>
      <c r="S1240">
        <v>0</v>
      </c>
      <c r="T1240" t="s">
        <v>2119</v>
      </c>
    </row>
    <row r="1241" spans="1:20" x14ac:dyDescent="0.2">
      <c r="A1241" t="s">
        <v>2755</v>
      </c>
      <c r="B1241" t="s">
        <v>7284</v>
      </c>
      <c r="C1241">
        <v>20074456</v>
      </c>
      <c r="D1241" t="s">
        <v>2208</v>
      </c>
      <c r="E1241">
        <v>87618246</v>
      </c>
      <c r="F1241" t="s">
        <v>962</v>
      </c>
      <c r="H1241" t="s">
        <v>37</v>
      </c>
      <c r="I1241">
        <v>42.374519999999997</v>
      </c>
      <c r="J1241">
        <v>-71.128060000000005</v>
      </c>
      <c r="K1241" t="s">
        <v>25</v>
      </c>
      <c r="L1241">
        <v>246</v>
      </c>
      <c r="M1241">
        <v>1</v>
      </c>
      <c r="N1241">
        <v>257</v>
      </c>
      <c r="O1241" s="1">
        <v>44801</v>
      </c>
      <c r="P1241">
        <v>4.12</v>
      </c>
      <c r="Q1241">
        <v>3</v>
      </c>
      <c r="R1241">
        <v>257</v>
      </c>
      <c r="S1241">
        <v>70</v>
      </c>
      <c r="T1241" t="s">
        <v>2209</v>
      </c>
    </row>
    <row r="1242" spans="1:20" x14ac:dyDescent="0.2">
      <c r="A1242" t="s">
        <v>2755</v>
      </c>
      <c r="B1242" t="s">
        <v>7284</v>
      </c>
      <c r="C1242">
        <v>20074638</v>
      </c>
      <c r="D1242" t="s">
        <v>2210</v>
      </c>
      <c r="E1242">
        <v>55554594</v>
      </c>
      <c r="F1242" t="s">
        <v>124</v>
      </c>
      <c r="H1242" t="s">
        <v>37</v>
      </c>
      <c r="I1242">
        <v>42.365859999999998</v>
      </c>
      <c r="J1242">
        <v>-71.109849999999994</v>
      </c>
      <c r="K1242" t="s">
        <v>25</v>
      </c>
      <c r="L1242">
        <v>224</v>
      </c>
      <c r="M1242">
        <v>2</v>
      </c>
      <c r="N1242">
        <v>195</v>
      </c>
      <c r="O1242" s="1">
        <v>44805</v>
      </c>
      <c r="P1242">
        <v>3.21</v>
      </c>
      <c r="Q1242">
        <v>1</v>
      </c>
      <c r="R1242">
        <v>143</v>
      </c>
      <c r="S1242">
        <v>57</v>
      </c>
      <c r="T1242" t="s">
        <v>2211</v>
      </c>
    </row>
    <row r="1243" spans="1:20" x14ac:dyDescent="0.2">
      <c r="A1243" t="s">
        <v>2755</v>
      </c>
      <c r="B1243" t="s">
        <v>7284</v>
      </c>
      <c r="C1243">
        <v>20137039</v>
      </c>
      <c r="D1243" t="s">
        <v>2212</v>
      </c>
      <c r="E1243">
        <v>32755249</v>
      </c>
      <c r="F1243" t="s">
        <v>2213</v>
      </c>
      <c r="H1243" t="s">
        <v>49</v>
      </c>
      <c r="I1243">
        <v>42.319470000000003</v>
      </c>
      <c r="J1243">
        <v>-71.05538</v>
      </c>
      <c r="K1243" t="s">
        <v>25</v>
      </c>
      <c r="L1243">
        <v>307</v>
      </c>
      <c r="M1243">
        <v>2</v>
      </c>
      <c r="N1243">
        <v>54</v>
      </c>
      <c r="O1243" s="1">
        <v>44794</v>
      </c>
      <c r="P1243">
        <v>0.88</v>
      </c>
      <c r="Q1243">
        <v>1</v>
      </c>
      <c r="R1243">
        <v>8</v>
      </c>
      <c r="S1243">
        <v>25</v>
      </c>
      <c r="T1243" t="s">
        <v>2214</v>
      </c>
    </row>
    <row r="1244" spans="1:20" x14ac:dyDescent="0.2">
      <c r="A1244" t="s">
        <v>2755</v>
      </c>
      <c r="B1244" t="s">
        <v>7284</v>
      </c>
      <c r="C1244">
        <v>20137476</v>
      </c>
      <c r="D1244" t="s">
        <v>2215</v>
      </c>
      <c r="E1244">
        <v>95634275</v>
      </c>
      <c r="F1244" t="s">
        <v>2216</v>
      </c>
      <c r="H1244" t="s">
        <v>41</v>
      </c>
      <c r="I1244">
        <v>42.359659999999998</v>
      </c>
      <c r="J1244">
        <v>-71.065380000000005</v>
      </c>
      <c r="K1244" t="s">
        <v>21</v>
      </c>
      <c r="L1244">
        <v>144</v>
      </c>
      <c r="M1244">
        <v>28</v>
      </c>
      <c r="N1244">
        <v>172</v>
      </c>
      <c r="O1244" s="1">
        <v>44703</v>
      </c>
      <c r="P1244">
        <v>2.8</v>
      </c>
      <c r="Q1244">
        <v>14</v>
      </c>
      <c r="R1244">
        <v>224</v>
      </c>
      <c r="S1244">
        <v>4</v>
      </c>
      <c r="T1244" t="s">
        <v>181</v>
      </c>
    </row>
    <row r="1245" spans="1:20" x14ac:dyDescent="0.2">
      <c r="A1245" t="s">
        <v>2755</v>
      </c>
      <c r="B1245" t="s">
        <v>7284</v>
      </c>
      <c r="C1245">
        <v>20152689</v>
      </c>
      <c r="D1245" t="s">
        <v>2217</v>
      </c>
      <c r="E1245">
        <v>95634275</v>
      </c>
      <c r="F1245" t="s">
        <v>2216</v>
      </c>
      <c r="H1245" t="s">
        <v>41</v>
      </c>
      <c r="I1245">
        <v>42.360190307003997</v>
      </c>
      <c r="J1245">
        <v>-71.0640032059963</v>
      </c>
      <c r="K1245" t="s">
        <v>21</v>
      </c>
      <c r="L1245">
        <v>142</v>
      </c>
      <c r="M1245">
        <v>29</v>
      </c>
      <c r="N1245">
        <v>189</v>
      </c>
      <c r="O1245" s="1">
        <v>44713</v>
      </c>
      <c r="P1245">
        <v>3.06</v>
      </c>
      <c r="Q1245">
        <v>14</v>
      </c>
      <c r="R1245">
        <v>196</v>
      </c>
      <c r="S1245">
        <v>2</v>
      </c>
      <c r="T1245" t="s">
        <v>181</v>
      </c>
    </row>
    <row r="1246" spans="1:20" x14ac:dyDescent="0.2">
      <c r="A1246" t="s">
        <v>2755</v>
      </c>
      <c r="B1246" t="s">
        <v>7284</v>
      </c>
      <c r="C1246">
        <v>20153407</v>
      </c>
      <c r="D1246" t="s">
        <v>2218</v>
      </c>
      <c r="E1246">
        <v>16849714</v>
      </c>
      <c r="F1246" t="s">
        <v>2219</v>
      </c>
      <c r="H1246" t="s">
        <v>37</v>
      </c>
      <c r="I1246">
        <v>42.371830000000003</v>
      </c>
      <c r="J1246">
        <v>-71.107960000000006</v>
      </c>
      <c r="K1246" t="s">
        <v>21</v>
      </c>
      <c r="L1246">
        <v>50</v>
      </c>
      <c r="M1246">
        <v>91</v>
      </c>
      <c r="N1246">
        <v>14</v>
      </c>
      <c r="O1246" s="1">
        <v>43057</v>
      </c>
      <c r="P1246">
        <v>0.23</v>
      </c>
      <c r="Q1246">
        <v>1</v>
      </c>
      <c r="R1246">
        <v>90</v>
      </c>
      <c r="S1246">
        <v>0</v>
      </c>
    </row>
    <row r="1247" spans="1:20" x14ac:dyDescent="0.2">
      <c r="A1247" t="s">
        <v>2755</v>
      </c>
      <c r="B1247" t="s">
        <v>7284</v>
      </c>
      <c r="C1247">
        <v>20229074</v>
      </c>
      <c r="D1247" t="s">
        <v>2220</v>
      </c>
      <c r="E1247">
        <v>84699905</v>
      </c>
      <c r="F1247" t="s">
        <v>2221</v>
      </c>
      <c r="H1247" t="s">
        <v>198</v>
      </c>
      <c r="I1247">
        <v>42.346310000000003</v>
      </c>
      <c r="J1247">
        <v>-71.071879999999993</v>
      </c>
      <c r="K1247" t="s">
        <v>25</v>
      </c>
      <c r="L1247">
        <v>298</v>
      </c>
      <c r="M1247">
        <v>3</v>
      </c>
      <c r="N1247">
        <v>79</v>
      </c>
      <c r="O1247" s="1">
        <v>44814</v>
      </c>
      <c r="P1247">
        <v>1.29</v>
      </c>
      <c r="Q1247">
        <v>1</v>
      </c>
      <c r="R1247">
        <v>98</v>
      </c>
      <c r="S1247">
        <v>19</v>
      </c>
      <c r="T1247" t="s">
        <v>2222</v>
      </c>
    </row>
    <row r="1248" spans="1:20" x14ac:dyDescent="0.2">
      <c r="A1248" t="s">
        <v>2755</v>
      </c>
      <c r="B1248" t="s">
        <v>7284</v>
      </c>
      <c r="C1248">
        <v>20229981</v>
      </c>
      <c r="D1248" t="s">
        <v>2223</v>
      </c>
      <c r="E1248">
        <v>64899249</v>
      </c>
      <c r="F1248" t="s">
        <v>1396</v>
      </c>
      <c r="H1248" t="s">
        <v>34</v>
      </c>
      <c r="I1248">
        <v>42.389670000000002</v>
      </c>
      <c r="J1248">
        <v>-71.091489999999993</v>
      </c>
      <c r="K1248" t="s">
        <v>21</v>
      </c>
      <c r="L1248">
        <v>128</v>
      </c>
      <c r="M1248">
        <v>1</v>
      </c>
      <c r="N1248">
        <v>14</v>
      </c>
      <c r="O1248" s="1">
        <v>44796</v>
      </c>
      <c r="P1248">
        <v>0.26</v>
      </c>
      <c r="Q1248">
        <v>9</v>
      </c>
      <c r="R1248">
        <v>335</v>
      </c>
      <c r="S1248">
        <v>2</v>
      </c>
    </row>
    <row r="1249" spans="1:20" x14ac:dyDescent="0.2">
      <c r="A1249" t="s">
        <v>2755</v>
      </c>
      <c r="B1249" t="s">
        <v>7284</v>
      </c>
      <c r="C1249">
        <v>20232961</v>
      </c>
      <c r="D1249" t="s">
        <v>2224</v>
      </c>
      <c r="E1249">
        <v>83755201</v>
      </c>
      <c r="F1249" t="s">
        <v>2225</v>
      </c>
      <c r="H1249" t="s">
        <v>37</v>
      </c>
      <c r="I1249">
        <v>42.347329999999999</v>
      </c>
      <c r="J1249">
        <v>-71.119330000000005</v>
      </c>
      <c r="K1249" t="s">
        <v>21</v>
      </c>
      <c r="L1249">
        <v>110</v>
      </c>
      <c r="M1249">
        <v>7</v>
      </c>
      <c r="N1249">
        <v>13</v>
      </c>
      <c r="O1249" s="1">
        <v>44806</v>
      </c>
      <c r="P1249">
        <v>0.21</v>
      </c>
      <c r="Q1249">
        <v>3</v>
      </c>
      <c r="R1249">
        <v>22</v>
      </c>
      <c r="S1249">
        <v>8</v>
      </c>
    </row>
    <row r="1250" spans="1:20" x14ac:dyDescent="0.2">
      <c r="A1250" t="s">
        <v>2755</v>
      </c>
      <c r="B1250" t="s">
        <v>7284</v>
      </c>
      <c r="C1250">
        <v>20237145</v>
      </c>
      <c r="D1250" t="s">
        <v>2226</v>
      </c>
      <c r="E1250">
        <v>66645251</v>
      </c>
      <c r="F1250" t="s">
        <v>391</v>
      </c>
      <c r="H1250" t="s">
        <v>49</v>
      </c>
      <c r="I1250">
        <v>42.304270000000002</v>
      </c>
      <c r="J1250">
        <v>-71.060559999999995</v>
      </c>
      <c r="K1250" t="s">
        <v>25</v>
      </c>
      <c r="L1250">
        <v>213</v>
      </c>
      <c r="M1250">
        <v>1</v>
      </c>
      <c r="N1250">
        <v>86</v>
      </c>
      <c r="O1250" s="1">
        <v>44807</v>
      </c>
      <c r="P1250">
        <v>1.39</v>
      </c>
      <c r="Q1250">
        <v>2</v>
      </c>
      <c r="R1250">
        <v>121</v>
      </c>
      <c r="S1250">
        <v>32</v>
      </c>
      <c r="T1250" t="s">
        <v>2227</v>
      </c>
    </row>
    <row r="1251" spans="1:20" x14ac:dyDescent="0.2">
      <c r="A1251" t="s">
        <v>2755</v>
      </c>
      <c r="B1251" t="s">
        <v>7284</v>
      </c>
      <c r="C1251">
        <v>20268369</v>
      </c>
      <c r="D1251" t="s">
        <v>2228</v>
      </c>
      <c r="E1251">
        <v>15943555</v>
      </c>
      <c r="F1251" t="s">
        <v>2118</v>
      </c>
      <c r="H1251" t="s">
        <v>24</v>
      </c>
      <c r="I1251">
        <v>42.378329999999998</v>
      </c>
      <c r="J1251">
        <v>-71.040520000000001</v>
      </c>
      <c r="K1251" t="s">
        <v>21</v>
      </c>
      <c r="L1251">
        <v>160</v>
      </c>
      <c r="M1251">
        <v>2</v>
      </c>
      <c r="N1251">
        <v>16</v>
      </c>
      <c r="O1251" s="1">
        <v>43758</v>
      </c>
      <c r="P1251">
        <v>0.26</v>
      </c>
      <c r="Q1251">
        <v>4</v>
      </c>
      <c r="R1251">
        <v>0</v>
      </c>
      <c r="S1251">
        <v>0</v>
      </c>
      <c r="T1251" t="s">
        <v>2119</v>
      </c>
    </row>
    <row r="1252" spans="1:20" x14ac:dyDescent="0.2">
      <c r="A1252" t="s">
        <v>2755</v>
      </c>
      <c r="B1252" t="s">
        <v>7284</v>
      </c>
      <c r="C1252">
        <v>20269422</v>
      </c>
      <c r="D1252" t="s">
        <v>2229</v>
      </c>
      <c r="E1252">
        <v>112905339</v>
      </c>
      <c r="F1252" t="s">
        <v>1852</v>
      </c>
      <c r="H1252" t="s">
        <v>49</v>
      </c>
      <c r="I1252">
        <v>42.307699999999997</v>
      </c>
      <c r="J1252">
        <v>-71.064890000000005</v>
      </c>
      <c r="K1252" t="s">
        <v>21</v>
      </c>
      <c r="L1252">
        <v>65</v>
      </c>
      <c r="M1252">
        <v>29</v>
      </c>
      <c r="N1252">
        <v>37</v>
      </c>
      <c r="O1252" s="1">
        <v>44793</v>
      </c>
      <c r="P1252">
        <v>0.6</v>
      </c>
      <c r="Q1252">
        <v>10</v>
      </c>
      <c r="R1252">
        <v>212</v>
      </c>
      <c r="S1252">
        <v>5</v>
      </c>
      <c r="T1252" t="s">
        <v>2230</v>
      </c>
    </row>
    <row r="1253" spans="1:20" x14ac:dyDescent="0.2">
      <c r="A1253" t="s">
        <v>2755</v>
      </c>
      <c r="B1253" t="s">
        <v>7284</v>
      </c>
      <c r="C1253">
        <v>20269766</v>
      </c>
      <c r="D1253" t="s">
        <v>2231</v>
      </c>
      <c r="E1253">
        <v>64899249</v>
      </c>
      <c r="F1253" t="s">
        <v>1396</v>
      </c>
      <c r="H1253" t="s">
        <v>34</v>
      </c>
      <c r="I1253">
        <v>42.389670000000002</v>
      </c>
      <c r="J1253">
        <v>-71.091489999999993</v>
      </c>
      <c r="K1253" t="s">
        <v>21</v>
      </c>
      <c r="L1253">
        <v>125</v>
      </c>
      <c r="M1253">
        <v>1</v>
      </c>
      <c r="N1253">
        <v>29</v>
      </c>
      <c r="O1253" s="1">
        <v>44806</v>
      </c>
      <c r="P1253">
        <v>0.49</v>
      </c>
      <c r="Q1253">
        <v>9</v>
      </c>
      <c r="R1253">
        <v>336</v>
      </c>
      <c r="S1253">
        <v>6</v>
      </c>
    </row>
    <row r="1254" spans="1:20" x14ac:dyDescent="0.2">
      <c r="A1254" t="s">
        <v>2755</v>
      </c>
      <c r="B1254" t="s">
        <v>7284</v>
      </c>
      <c r="C1254">
        <v>20269844</v>
      </c>
      <c r="D1254" t="s">
        <v>2232</v>
      </c>
      <c r="E1254">
        <v>64899249</v>
      </c>
      <c r="F1254" t="s">
        <v>1396</v>
      </c>
      <c r="H1254" t="s">
        <v>34</v>
      </c>
      <c r="I1254">
        <v>42.390529999999998</v>
      </c>
      <c r="J1254">
        <v>-71.090999999999994</v>
      </c>
      <c r="K1254" t="s">
        <v>25</v>
      </c>
      <c r="L1254">
        <v>225</v>
      </c>
      <c r="M1254">
        <v>1</v>
      </c>
      <c r="N1254">
        <v>29</v>
      </c>
      <c r="O1254" s="1">
        <v>44721</v>
      </c>
      <c r="P1254">
        <v>0.54</v>
      </c>
      <c r="Q1254">
        <v>9</v>
      </c>
      <c r="R1254">
        <v>335</v>
      </c>
      <c r="S1254">
        <v>4</v>
      </c>
    </row>
    <row r="1255" spans="1:20" x14ac:dyDescent="0.2">
      <c r="A1255" t="s">
        <v>2755</v>
      </c>
      <c r="B1255" t="s">
        <v>7284</v>
      </c>
      <c r="C1255">
        <v>20355928</v>
      </c>
      <c r="D1255" t="s">
        <v>2233</v>
      </c>
      <c r="E1255">
        <v>81038</v>
      </c>
      <c r="F1255" t="s">
        <v>602</v>
      </c>
      <c r="H1255" t="s">
        <v>37</v>
      </c>
      <c r="I1255">
        <v>42.367924000000002</v>
      </c>
      <c r="J1255">
        <v>-71.105727999999999</v>
      </c>
      <c r="K1255" t="s">
        <v>25</v>
      </c>
      <c r="L1255">
        <v>225</v>
      </c>
      <c r="M1255">
        <v>30</v>
      </c>
      <c r="N1255">
        <v>83</v>
      </c>
      <c r="O1255" s="1">
        <v>44794</v>
      </c>
      <c r="P1255">
        <v>1.35</v>
      </c>
      <c r="Q1255">
        <v>8</v>
      </c>
      <c r="R1255">
        <v>243</v>
      </c>
      <c r="S1255">
        <v>2</v>
      </c>
      <c r="T1255" t="s">
        <v>603</v>
      </c>
    </row>
    <row r="1256" spans="1:20" x14ac:dyDescent="0.2">
      <c r="A1256" t="s">
        <v>2755</v>
      </c>
      <c r="B1256" t="s">
        <v>7284</v>
      </c>
      <c r="C1256">
        <v>20359898</v>
      </c>
      <c r="D1256" t="s">
        <v>2234</v>
      </c>
      <c r="E1256">
        <v>26083391</v>
      </c>
      <c r="F1256" t="s">
        <v>504</v>
      </c>
      <c r="H1256" t="s">
        <v>59</v>
      </c>
      <c r="I1256">
        <v>42.318080000000002</v>
      </c>
      <c r="J1256">
        <v>-71.107060000000004</v>
      </c>
      <c r="K1256" t="s">
        <v>25</v>
      </c>
      <c r="L1256">
        <v>118</v>
      </c>
      <c r="M1256">
        <v>29</v>
      </c>
      <c r="N1256">
        <v>73</v>
      </c>
      <c r="O1256" s="1">
        <v>44776</v>
      </c>
      <c r="P1256">
        <v>1.19</v>
      </c>
      <c r="Q1256">
        <v>1</v>
      </c>
      <c r="R1256">
        <v>59</v>
      </c>
      <c r="S1256">
        <v>3</v>
      </c>
    </row>
    <row r="1257" spans="1:20" x14ac:dyDescent="0.2">
      <c r="A1257" t="s">
        <v>2755</v>
      </c>
      <c r="B1257" t="s">
        <v>7284</v>
      </c>
      <c r="C1257">
        <v>20399575</v>
      </c>
      <c r="D1257" t="s">
        <v>2235</v>
      </c>
      <c r="E1257">
        <v>48203123</v>
      </c>
      <c r="F1257" t="s">
        <v>1216</v>
      </c>
      <c r="H1257" t="s">
        <v>24</v>
      </c>
      <c r="I1257">
        <v>42.40184</v>
      </c>
      <c r="J1257">
        <v>-71.017340000000004</v>
      </c>
      <c r="K1257" t="s">
        <v>21</v>
      </c>
      <c r="L1257">
        <v>60</v>
      </c>
      <c r="M1257">
        <v>1</v>
      </c>
      <c r="N1257">
        <v>277</v>
      </c>
      <c r="O1257" s="1">
        <v>44800</v>
      </c>
      <c r="P1257">
        <v>4.5</v>
      </c>
      <c r="Q1257">
        <v>3</v>
      </c>
      <c r="R1257">
        <v>265</v>
      </c>
      <c r="S1257">
        <v>60</v>
      </c>
    </row>
    <row r="1258" spans="1:20" x14ac:dyDescent="0.2">
      <c r="A1258" t="s">
        <v>2755</v>
      </c>
      <c r="B1258" t="s">
        <v>7284</v>
      </c>
      <c r="C1258">
        <v>20403672</v>
      </c>
      <c r="D1258" t="s">
        <v>2236</v>
      </c>
      <c r="E1258">
        <v>81038</v>
      </c>
      <c r="F1258" t="s">
        <v>602</v>
      </c>
      <c r="H1258" t="s">
        <v>37</v>
      </c>
      <c r="I1258">
        <v>42.367699999999999</v>
      </c>
      <c r="J1258">
        <v>-71.105840000000001</v>
      </c>
      <c r="K1258" t="s">
        <v>25</v>
      </c>
      <c r="L1258">
        <v>225</v>
      </c>
      <c r="M1258">
        <v>30</v>
      </c>
      <c r="N1258">
        <v>93</v>
      </c>
      <c r="O1258" s="1">
        <v>44760</v>
      </c>
      <c r="P1258">
        <v>1.52</v>
      </c>
      <c r="Q1258">
        <v>8</v>
      </c>
      <c r="R1258">
        <v>269</v>
      </c>
      <c r="S1258">
        <v>4</v>
      </c>
      <c r="T1258" t="s">
        <v>2237</v>
      </c>
    </row>
    <row r="1259" spans="1:20" x14ac:dyDescent="0.2">
      <c r="A1259" t="s">
        <v>2755</v>
      </c>
      <c r="B1259" t="s">
        <v>7284</v>
      </c>
      <c r="C1259">
        <v>20406376</v>
      </c>
      <c r="D1259" t="s">
        <v>2238</v>
      </c>
      <c r="E1259">
        <v>145521726</v>
      </c>
      <c r="F1259" t="s">
        <v>2239</v>
      </c>
      <c r="H1259" t="s">
        <v>59</v>
      </c>
      <c r="I1259">
        <v>42.32602</v>
      </c>
      <c r="J1259">
        <v>-71.104339999999993</v>
      </c>
      <c r="K1259" t="s">
        <v>21</v>
      </c>
      <c r="L1259">
        <v>45</v>
      </c>
      <c r="M1259">
        <v>29</v>
      </c>
      <c r="N1259">
        <v>29</v>
      </c>
      <c r="O1259" s="1">
        <v>44007</v>
      </c>
      <c r="P1259">
        <v>0.48</v>
      </c>
      <c r="Q1259">
        <v>1</v>
      </c>
      <c r="R1259">
        <v>0</v>
      </c>
      <c r="S1259">
        <v>0</v>
      </c>
      <c r="T1259" t="s">
        <v>2240</v>
      </c>
    </row>
    <row r="1260" spans="1:20" x14ac:dyDescent="0.2">
      <c r="A1260" t="s">
        <v>2755</v>
      </c>
      <c r="B1260" t="s">
        <v>7284</v>
      </c>
      <c r="C1260">
        <v>20417844</v>
      </c>
      <c r="D1260" t="s">
        <v>2241</v>
      </c>
      <c r="E1260">
        <v>17487234</v>
      </c>
      <c r="F1260" t="s">
        <v>869</v>
      </c>
      <c r="H1260" t="s">
        <v>114</v>
      </c>
      <c r="I1260">
        <v>42.339269999999999</v>
      </c>
      <c r="J1260">
        <v>-71.052149999999997</v>
      </c>
      <c r="K1260" t="s">
        <v>21</v>
      </c>
      <c r="L1260">
        <v>218</v>
      </c>
      <c r="M1260">
        <v>1</v>
      </c>
      <c r="N1260">
        <v>105</v>
      </c>
      <c r="O1260" s="1">
        <v>44787</v>
      </c>
      <c r="P1260">
        <v>1.71</v>
      </c>
      <c r="Q1260">
        <v>1</v>
      </c>
      <c r="R1260">
        <v>0</v>
      </c>
      <c r="S1260">
        <v>10</v>
      </c>
      <c r="T1260" t="s">
        <v>2242</v>
      </c>
    </row>
    <row r="1261" spans="1:20" x14ac:dyDescent="0.2">
      <c r="A1261" t="s">
        <v>2755</v>
      </c>
      <c r="B1261" t="s">
        <v>7284</v>
      </c>
      <c r="C1261">
        <v>20419752</v>
      </c>
      <c r="D1261" t="s">
        <v>2243</v>
      </c>
      <c r="E1261">
        <v>145655051</v>
      </c>
      <c r="F1261" t="s">
        <v>2193</v>
      </c>
      <c r="H1261" t="s">
        <v>37</v>
      </c>
      <c r="I1261">
        <v>42.365650000000002</v>
      </c>
      <c r="J1261">
        <v>-71.100049999999996</v>
      </c>
      <c r="K1261" t="s">
        <v>25</v>
      </c>
      <c r="L1261">
        <v>412</v>
      </c>
      <c r="M1261">
        <v>3</v>
      </c>
      <c r="N1261">
        <v>195</v>
      </c>
      <c r="O1261" s="1">
        <v>44803</v>
      </c>
      <c r="P1261">
        <v>3.22</v>
      </c>
      <c r="Q1261">
        <v>3</v>
      </c>
      <c r="R1261">
        <v>190</v>
      </c>
      <c r="S1261">
        <v>38</v>
      </c>
      <c r="T1261" t="s">
        <v>2244</v>
      </c>
    </row>
    <row r="1262" spans="1:20" x14ac:dyDescent="0.2">
      <c r="A1262" t="s">
        <v>2755</v>
      </c>
      <c r="B1262" t="s">
        <v>7284</v>
      </c>
      <c r="C1262">
        <v>20420751</v>
      </c>
      <c r="D1262" t="s">
        <v>2245</v>
      </c>
      <c r="E1262">
        <v>33131531</v>
      </c>
      <c r="F1262" t="s">
        <v>2246</v>
      </c>
      <c r="H1262" t="s">
        <v>20</v>
      </c>
      <c r="I1262">
        <v>42.338360000000002</v>
      </c>
      <c r="J1262">
        <v>-71.149540000000002</v>
      </c>
      <c r="K1262" t="s">
        <v>21</v>
      </c>
      <c r="L1262">
        <v>65</v>
      </c>
      <c r="M1262">
        <v>91</v>
      </c>
      <c r="N1262">
        <v>11</v>
      </c>
      <c r="O1262" s="1">
        <v>43694</v>
      </c>
      <c r="P1262">
        <v>0.18</v>
      </c>
      <c r="Q1262">
        <v>3</v>
      </c>
      <c r="R1262">
        <v>0</v>
      </c>
      <c r="S1262">
        <v>0</v>
      </c>
      <c r="T1262" t="s">
        <v>2247</v>
      </c>
    </row>
    <row r="1263" spans="1:20" x14ac:dyDescent="0.2">
      <c r="A1263" t="s">
        <v>2755</v>
      </c>
      <c r="B1263" t="s">
        <v>7284</v>
      </c>
      <c r="C1263">
        <v>20446955</v>
      </c>
      <c r="D1263" t="s">
        <v>2248</v>
      </c>
      <c r="E1263">
        <v>51772323</v>
      </c>
      <c r="F1263" t="s">
        <v>621</v>
      </c>
      <c r="H1263" t="s">
        <v>463</v>
      </c>
      <c r="I1263">
        <v>42.267240000000001</v>
      </c>
      <c r="J1263">
        <v>-71.10521</v>
      </c>
      <c r="K1263" t="s">
        <v>21</v>
      </c>
      <c r="L1263">
        <v>80</v>
      </c>
      <c r="M1263">
        <v>91</v>
      </c>
      <c r="N1263">
        <v>20</v>
      </c>
      <c r="O1263" s="1">
        <v>43606</v>
      </c>
      <c r="P1263">
        <v>0.32</v>
      </c>
      <c r="Q1263">
        <v>2</v>
      </c>
      <c r="R1263">
        <v>81</v>
      </c>
      <c r="S1263">
        <v>0</v>
      </c>
      <c r="T1263" t="s">
        <v>2249</v>
      </c>
    </row>
    <row r="1264" spans="1:20" x14ac:dyDescent="0.2">
      <c r="A1264" t="s">
        <v>2755</v>
      </c>
      <c r="B1264" t="s">
        <v>7284</v>
      </c>
      <c r="C1264">
        <v>20456058</v>
      </c>
      <c r="D1264" t="s">
        <v>2250</v>
      </c>
      <c r="E1264">
        <v>50509814</v>
      </c>
      <c r="F1264" t="s">
        <v>2251</v>
      </c>
      <c r="H1264" t="s">
        <v>37</v>
      </c>
      <c r="I1264">
        <v>42.348700000000001</v>
      </c>
      <c r="J1264">
        <v>-71.134360000000001</v>
      </c>
      <c r="K1264" t="s">
        <v>25</v>
      </c>
      <c r="L1264">
        <v>125</v>
      </c>
      <c r="M1264">
        <v>91</v>
      </c>
      <c r="N1264">
        <v>5</v>
      </c>
      <c r="O1264" s="1">
        <v>43016</v>
      </c>
      <c r="P1264">
        <v>0.08</v>
      </c>
      <c r="Q1264">
        <v>1</v>
      </c>
      <c r="R1264">
        <v>0</v>
      </c>
      <c r="S1264">
        <v>0</v>
      </c>
    </row>
    <row r="1265" spans="1:20" x14ac:dyDescent="0.2">
      <c r="A1265" t="s">
        <v>2755</v>
      </c>
      <c r="B1265" t="s">
        <v>7284</v>
      </c>
      <c r="C1265">
        <v>20459710</v>
      </c>
      <c r="D1265" t="s">
        <v>2252</v>
      </c>
      <c r="E1265">
        <v>136833198</v>
      </c>
      <c r="F1265" t="s">
        <v>2253</v>
      </c>
      <c r="H1265" t="s">
        <v>119</v>
      </c>
      <c r="I1265">
        <v>42.335050000000003</v>
      </c>
      <c r="J1265">
        <v>-71.100359999999995</v>
      </c>
      <c r="K1265" t="s">
        <v>25</v>
      </c>
      <c r="L1265">
        <v>200</v>
      </c>
      <c r="M1265">
        <v>91</v>
      </c>
      <c r="N1265">
        <v>0</v>
      </c>
      <c r="Q1265">
        <v>1</v>
      </c>
      <c r="R1265">
        <v>0</v>
      </c>
      <c r="S1265">
        <v>0</v>
      </c>
    </row>
    <row r="1266" spans="1:20" x14ac:dyDescent="0.2">
      <c r="A1266" t="s">
        <v>2755</v>
      </c>
      <c r="B1266" t="s">
        <v>7284</v>
      </c>
      <c r="C1266">
        <v>20479416</v>
      </c>
      <c r="D1266" t="s">
        <v>2254</v>
      </c>
      <c r="E1266">
        <v>139072570</v>
      </c>
      <c r="F1266" t="s">
        <v>2180</v>
      </c>
      <c r="H1266" t="s">
        <v>24</v>
      </c>
      <c r="I1266">
        <v>42.38138</v>
      </c>
      <c r="J1266">
        <v>-71.023120000000006</v>
      </c>
      <c r="K1266" t="s">
        <v>21</v>
      </c>
      <c r="L1266">
        <v>65</v>
      </c>
      <c r="M1266">
        <v>1</v>
      </c>
      <c r="N1266">
        <v>341</v>
      </c>
      <c r="O1266" s="1">
        <v>44809</v>
      </c>
      <c r="P1266">
        <v>5.53</v>
      </c>
      <c r="Q1266">
        <v>5</v>
      </c>
      <c r="R1266">
        <v>261</v>
      </c>
      <c r="S1266">
        <v>141</v>
      </c>
      <c r="T1266" t="s">
        <v>2181</v>
      </c>
    </row>
    <row r="1267" spans="1:20" x14ac:dyDescent="0.2">
      <c r="A1267" t="s">
        <v>2755</v>
      </c>
      <c r="B1267" t="s">
        <v>7284</v>
      </c>
      <c r="C1267">
        <v>20520318</v>
      </c>
      <c r="D1267" t="s">
        <v>2255</v>
      </c>
      <c r="E1267">
        <v>32532791</v>
      </c>
      <c r="F1267" t="s">
        <v>483</v>
      </c>
      <c r="H1267" t="s">
        <v>37</v>
      </c>
      <c r="I1267">
        <v>42.371839999999999</v>
      </c>
      <c r="J1267">
        <v>-71.099440000000001</v>
      </c>
      <c r="K1267" t="s">
        <v>21</v>
      </c>
      <c r="L1267">
        <v>169</v>
      </c>
      <c r="M1267">
        <v>3</v>
      </c>
      <c r="N1267">
        <v>19</v>
      </c>
      <c r="O1267" s="1">
        <v>44795</v>
      </c>
      <c r="P1267">
        <v>0.31</v>
      </c>
      <c r="Q1267">
        <v>10</v>
      </c>
      <c r="R1267">
        <v>158</v>
      </c>
      <c r="S1267">
        <v>10</v>
      </c>
      <c r="T1267" t="s">
        <v>2256</v>
      </c>
    </row>
    <row r="1268" spans="1:20" x14ac:dyDescent="0.2">
      <c r="A1268" t="s">
        <v>2755</v>
      </c>
      <c r="B1268" t="s">
        <v>7284</v>
      </c>
      <c r="C1268">
        <v>20547874</v>
      </c>
      <c r="D1268" t="s">
        <v>2257</v>
      </c>
      <c r="E1268">
        <v>33131531</v>
      </c>
      <c r="F1268" t="s">
        <v>2246</v>
      </c>
      <c r="H1268" t="s">
        <v>20</v>
      </c>
      <c r="I1268">
        <v>42.340249999999997</v>
      </c>
      <c r="J1268">
        <v>-71.149529999999999</v>
      </c>
      <c r="K1268" t="s">
        <v>21</v>
      </c>
      <c r="L1268">
        <v>65</v>
      </c>
      <c r="M1268">
        <v>91</v>
      </c>
      <c r="N1268">
        <v>6</v>
      </c>
      <c r="O1268" s="1">
        <v>43276</v>
      </c>
      <c r="P1268">
        <v>0.11</v>
      </c>
      <c r="Q1268">
        <v>3</v>
      </c>
      <c r="R1268">
        <v>0</v>
      </c>
      <c r="S1268">
        <v>0</v>
      </c>
    </row>
    <row r="1269" spans="1:20" x14ac:dyDescent="0.2">
      <c r="A1269" t="s">
        <v>2755</v>
      </c>
      <c r="B1269" t="s">
        <v>7284</v>
      </c>
      <c r="C1269">
        <v>20572514</v>
      </c>
      <c r="D1269" t="s">
        <v>2258</v>
      </c>
      <c r="E1269">
        <v>81038</v>
      </c>
      <c r="F1269" t="s">
        <v>602</v>
      </c>
      <c r="H1269" t="s">
        <v>37</v>
      </c>
      <c r="I1269">
        <v>42.367699999999999</v>
      </c>
      <c r="J1269">
        <v>-71.105840000000001</v>
      </c>
      <c r="K1269" t="s">
        <v>25</v>
      </c>
      <c r="L1269">
        <v>225</v>
      </c>
      <c r="M1269">
        <v>30</v>
      </c>
      <c r="N1269">
        <v>68</v>
      </c>
      <c r="O1269" s="1">
        <v>44775</v>
      </c>
      <c r="P1269">
        <v>1.1100000000000001</v>
      </c>
      <c r="Q1269">
        <v>8</v>
      </c>
      <c r="R1269">
        <v>299</v>
      </c>
      <c r="S1269">
        <v>3</v>
      </c>
      <c r="T1269" t="s">
        <v>603</v>
      </c>
    </row>
    <row r="1270" spans="1:20" x14ac:dyDescent="0.2">
      <c r="A1270" t="s">
        <v>2755</v>
      </c>
      <c r="B1270" t="s">
        <v>7284</v>
      </c>
      <c r="C1270">
        <v>20582167</v>
      </c>
      <c r="D1270" t="s">
        <v>2259</v>
      </c>
      <c r="E1270">
        <v>147039745</v>
      </c>
      <c r="F1270" t="s">
        <v>2260</v>
      </c>
      <c r="H1270" t="s">
        <v>20</v>
      </c>
      <c r="I1270">
        <v>42.371189999999999</v>
      </c>
      <c r="J1270">
        <v>-71.181830000000005</v>
      </c>
      <c r="K1270" t="s">
        <v>25</v>
      </c>
      <c r="L1270">
        <v>139</v>
      </c>
      <c r="M1270">
        <v>2</v>
      </c>
      <c r="N1270">
        <v>77</v>
      </c>
      <c r="O1270" s="1">
        <v>44814</v>
      </c>
      <c r="P1270">
        <v>3.19</v>
      </c>
      <c r="Q1270">
        <v>1</v>
      </c>
      <c r="R1270">
        <v>93</v>
      </c>
      <c r="S1270">
        <v>49</v>
      </c>
    </row>
    <row r="1271" spans="1:20" x14ac:dyDescent="0.2">
      <c r="A1271" t="s">
        <v>2755</v>
      </c>
      <c r="B1271" t="s">
        <v>7284</v>
      </c>
      <c r="C1271">
        <v>20588785</v>
      </c>
      <c r="D1271" t="s">
        <v>2261</v>
      </c>
      <c r="E1271">
        <v>88360952</v>
      </c>
      <c r="F1271" t="s">
        <v>2078</v>
      </c>
      <c r="H1271" t="s">
        <v>910</v>
      </c>
      <c r="I1271">
        <v>42.352359999999997</v>
      </c>
      <c r="J1271">
        <v>-71.059790000000007</v>
      </c>
      <c r="K1271" t="s">
        <v>21</v>
      </c>
      <c r="L1271">
        <v>50</v>
      </c>
      <c r="M1271">
        <v>91</v>
      </c>
      <c r="N1271">
        <v>62</v>
      </c>
      <c r="O1271" s="1">
        <v>43422</v>
      </c>
      <c r="P1271">
        <v>1.01</v>
      </c>
      <c r="Q1271">
        <v>2</v>
      </c>
      <c r="R1271">
        <v>0</v>
      </c>
      <c r="S1271">
        <v>0</v>
      </c>
    </row>
    <row r="1272" spans="1:20" x14ac:dyDescent="0.2">
      <c r="A1272" t="s">
        <v>2755</v>
      </c>
      <c r="B1272" t="s">
        <v>7284</v>
      </c>
      <c r="C1272">
        <v>20608527</v>
      </c>
      <c r="D1272" t="s">
        <v>2262</v>
      </c>
      <c r="E1272">
        <v>72948248</v>
      </c>
      <c r="F1272" t="s">
        <v>2098</v>
      </c>
      <c r="H1272" t="s">
        <v>20</v>
      </c>
      <c r="I1272">
        <v>42.365430000000003</v>
      </c>
      <c r="J1272">
        <v>-71.177729999999997</v>
      </c>
      <c r="K1272" t="s">
        <v>25</v>
      </c>
      <c r="L1272">
        <v>180</v>
      </c>
      <c r="M1272">
        <v>2</v>
      </c>
      <c r="N1272">
        <v>78</v>
      </c>
      <c r="O1272" s="1">
        <v>44819</v>
      </c>
      <c r="P1272">
        <v>1.28</v>
      </c>
      <c r="Q1272">
        <v>5</v>
      </c>
      <c r="R1272">
        <v>185</v>
      </c>
      <c r="S1272">
        <v>17</v>
      </c>
    </row>
    <row r="1273" spans="1:20" x14ac:dyDescent="0.2">
      <c r="A1273" t="s">
        <v>2755</v>
      </c>
      <c r="B1273" t="s">
        <v>7284</v>
      </c>
      <c r="C1273">
        <v>20617454</v>
      </c>
      <c r="D1273" t="s">
        <v>2263</v>
      </c>
      <c r="E1273">
        <v>147370003</v>
      </c>
      <c r="F1273" t="s">
        <v>806</v>
      </c>
      <c r="H1273" t="s">
        <v>894</v>
      </c>
      <c r="I1273">
        <v>42.299320000000002</v>
      </c>
      <c r="J1273">
        <v>-71.015749999999997</v>
      </c>
      <c r="K1273" t="s">
        <v>21</v>
      </c>
      <c r="L1273">
        <v>175</v>
      </c>
      <c r="M1273">
        <v>1</v>
      </c>
      <c r="N1273">
        <v>59</v>
      </c>
      <c r="O1273" s="1">
        <v>44800</v>
      </c>
      <c r="P1273">
        <v>0.96</v>
      </c>
      <c r="Q1273">
        <v>1</v>
      </c>
      <c r="R1273">
        <v>354</v>
      </c>
      <c r="S1273">
        <v>10</v>
      </c>
    </row>
    <row r="1274" spans="1:20" x14ac:dyDescent="0.2">
      <c r="A1274" t="s">
        <v>2755</v>
      </c>
      <c r="B1274" t="s">
        <v>7284</v>
      </c>
      <c r="C1274">
        <v>20631576</v>
      </c>
      <c r="D1274" t="s">
        <v>2264</v>
      </c>
      <c r="E1274">
        <v>342545</v>
      </c>
      <c r="F1274" t="s">
        <v>221</v>
      </c>
      <c r="H1274" t="s">
        <v>34</v>
      </c>
      <c r="I1274">
        <v>42.384709999999998</v>
      </c>
      <c r="J1274">
        <v>-71.0852</v>
      </c>
      <c r="K1274" t="s">
        <v>21</v>
      </c>
      <c r="L1274">
        <v>140</v>
      </c>
      <c r="M1274">
        <v>4</v>
      </c>
      <c r="N1274">
        <v>100</v>
      </c>
      <c r="O1274" s="1">
        <v>44795</v>
      </c>
      <c r="P1274">
        <v>1.63</v>
      </c>
      <c r="Q1274">
        <v>4</v>
      </c>
      <c r="R1274">
        <v>55</v>
      </c>
      <c r="S1274">
        <v>27</v>
      </c>
    </row>
    <row r="1275" spans="1:20" x14ac:dyDescent="0.2">
      <c r="A1275" t="s">
        <v>2755</v>
      </c>
      <c r="B1275" t="s">
        <v>7284</v>
      </c>
      <c r="C1275">
        <v>20634420</v>
      </c>
      <c r="D1275" t="s">
        <v>2265</v>
      </c>
      <c r="E1275">
        <v>27871799</v>
      </c>
      <c r="F1275" t="s">
        <v>1467</v>
      </c>
      <c r="H1275" t="s">
        <v>700</v>
      </c>
      <c r="I1275">
        <v>42.276499999999999</v>
      </c>
      <c r="J1275">
        <v>-71.077330000000003</v>
      </c>
      <c r="K1275" t="s">
        <v>21</v>
      </c>
      <c r="L1275">
        <v>95</v>
      </c>
      <c r="M1275">
        <v>1</v>
      </c>
      <c r="N1275">
        <v>46</v>
      </c>
      <c r="O1275" s="1">
        <v>44807</v>
      </c>
      <c r="P1275">
        <v>0.75</v>
      </c>
      <c r="Q1275">
        <v>6</v>
      </c>
      <c r="R1275">
        <v>71</v>
      </c>
      <c r="S1275">
        <v>5</v>
      </c>
      <c r="T1275" t="s">
        <v>1606</v>
      </c>
    </row>
    <row r="1276" spans="1:20" x14ac:dyDescent="0.2">
      <c r="A1276" t="s">
        <v>2755</v>
      </c>
      <c r="B1276" t="s">
        <v>7284</v>
      </c>
      <c r="C1276">
        <v>20645061</v>
      </c>
      <c r="D1276" t="s">
        <v>2266</v>
      </c>
      <c r="E1276">
        <v>792324</v>
      </c>
      <c r="F1276" t="s">
        <v>2267</v>
      </c>
      <c r="H1276" t="s">
        <v>49</v>
      </c>
      <c r="I1276">
        <v>42.283720000000002</v>
      </c>
      <c r="J1276">
        <v>-71.029610000000005</v>
      </c>
      <c r="K1276" t="s">
        <v>25</v>
      </c>
      <c r="L1276">
        <v>220</v>
      </c>
      <c r="M1276">
        <v>28</v>
      </c>
      <c r="N1276">
        <v>224</v>
      </c>
      <c r="O1276" s="1">
        <v>44795</v>
      </c>
      <c r="P1276">
        <v>3.64</v>
      </c>
      <c r="Q1276">
        <v>2</v>
      </c>
      <c r="R1276">
        <v>251</v>
      </c>
      <c r="S1276">
        <v>15</v>
      </c>
    </row>
    <row r="1277" spans="1:20" x14ac:dyDescent="0.2">
      <c r="A1277" t="s">
        <v>2755</v>
      </c>
      <c r="B1277" t="s">
        <v>7284</v>
      </c>
      <c r="C1277">
        <v>20649310</v>
      </c>
      <c r="D1277" t="s">
        <v>2268</v>
      </c>
      <c r="E1277">
        <v>42379994</v>
      </c>
      <c r="F1277" t="s">
        <v>1464</v>
      </c>
      <c r="H1277" t="s">
        <v>172</v>
      </c>
      <c r="I1277">
        <v>42.27975</v>
      </c>
      <c r="J1277">
        <v>-71.125450000000001</v>
      </c>
      <c r="K1277" t="s">
        <v>21</v>
      </c>
      <c r="L1277">
        <v>99</v>
      </c>
      <c r="M1277">
        <v>1</v>
      </c>
      <c r="N1277">
        <v>63</v>
      </c>
      <c r="O1277" s="1">
        <v>44816</v>
      </c>
      <c r="P1277">
        <v>1.03</v>
      </c>
      <c r="Q1277">
        <v>1</v>
      </c>
      <c r="R1277">
        <v>171</v>
      </c>
      <c r="S1277">
        <v>30</v>
      </c>
      <c r="T1277" t="s">
        <v>2269</v>
      </c>
    </row>
    <row r="1278" spans="1:20" x14ac:dyDescent="0.2">
      <c r="A1278" t="s">
        <v>2755</v>
      </c>
      <c r="B1278" t="s">
        <v>7284</v>
      </c>
      <c r="C1278">
        <v>20655696</v>
      </c>
      <c r="D1278" t="s">
        <v>2270</v>
      </c>
      <c r="E1278">
        <v>25203946</v>
      </c>
      <c r="F1278" t="s">
        <v>1903</v>
      </c>
      <c r="H1278" t="s">
        <v>49</v>
      </c>
      <c r="I1278">
        <v>42.309449999999998</v>
      </c>
      <c r="J1278">
        <v>-71.062119999999993</v>
      </c>
      <c r="K1278" t="s">
        <v>25</v>
      </c>
      <c r="L1278">
        <v>667</v>
      </c>
      <c r="M1278">
        <v>2</v>
      </c>
      <c r="N1278">
        <v>52</v>
      </c>
      <c r="O1278" s="1">
        <v>44784</v>
      </c>
      <c r="P1278">
        <v>0.98</v>
      </c>
      <c r="Q1278">
        <v>4</v>
      </c>
      <c r="R1278">
        <v>99</v>
      </c>
      <c r="S1278">
        <v>11</v>
      </c>
      <c r="T1278" t="s">
        <v>2271</v>
      </c>
    </row>
    <row r="1279" spans="1:20" x14ac:dyDescent="0.2">
      <c r="A1279" t="s">
        <v>2755</v>
      </c>
      <c r="B1279" t="s">
        <v>7284</v>
      </c>
      <c r="C1279">
        <v>20661430</v>
      </c>
      <c r="D1279" t="s">
        <v>2272</v>
      </c>
      <c r="E1279">
        <v>147782915</v>
      </c>
      <c r="F1279" t="s">
        <v>2273</v>
      </c>
      <c r="H1279" t="s">
        <v>146</v>
      </c>
      <c r="I1279">
        <v>42.272509999999997</v>
      </c>
      <c r="J1279">
        <v>-71.179500000000004</v>
      </c>
      <c r="K1279" t="s">
        <v>21</v>
      </c>
      <c r="L1279">
        <v>75</v>
      </c>
      <c r="M1279">
        <v>1</v>
      </c>
      <c r="N1279">
        <v>189</v>
      </c>
      <c r="O1279" s="1">
        <v>44816</v>
      </c>
      <c r="P1279">
        <v>3.11</v>
      </c>
      <c r="Q1279">
        <v>1</v>
      </c>
      <c r="R1279">
        <v>307</v>
      </c>
      <c r="S1279">
        <v>45</v>
      </c>
    </row>
    <row r="1280" spans="1:20" x14ac:dyDescent="0.2">
      <c r="A1280" t="s">
        <v>2755</v>
      </c>
      <c r="B1280" t="s">
        <v>7284</v>
      </c>
      <c r="C1280">
        <v>20694962</v>
      </c>
      <c r="D1280" t="s">
        <v>2274</v>
      </c>
      <c r="E1280">
        <v>6213128</v>
      </c>
      <c r="F1280" t="s">
        <v>2275</v>
      </c>
      <c r="H1280" t="s">
        <v>37</v>
      </c>
      <c r="I1280">
        <v>42.348669999999998</v>
      </c>
      <c r="J1280">
        <v>-71.131029999999996</v>
      </c>
      <c r="K1280" t="s">
        <v>21</v>
      </c>
      <c r="L1280">
        <v>120</v>
      </c>
      <c r="M1280">
        <v>91</v>
      </c>
      <c r="N1280">
        <v>5</v>
      </c>
      <c r="O1280" s="1">
        <v>43772</v>
      </c>
      <c r="P1280">
        <v>0.1</v>
      </c>
      <c r="Q1280">
        <v>1</v>
      </c>
      <c r="R1280">
        <v>0</v>
      </c>
      <c r="S1280">
        <v>0</v>
      </c>
    </row>
    <row r="1281" spans="1:20" x14ac:dyDescent="0.2">
      <c r="A1281" t="s">
        <v>2755</v>
      </c>
      <c r="B1281" t="s">
        <v>7284</v>
      </c>
      <c r="C1281">
        <v>20704205</v>
      </c>
      <c r="D1281" t="s">
        <v>2276</v>
      </c>
      <c r="E1281">
        <v>38772291</v>
      </c>
      <c r="F1281" t="s">
        <v>319</v>
      </c>
      <c r="H1281" t="s">
        <v>146</v>
      </c>
      <c r="I1281">
        <v>42.264000000000003</v>
      </c>
      <c r="J1281">
        <v>-71.151660000000007</v>
      </c>
      <c r="K1281" t="s">
        <v>21</v>
      </c>
      <c r="L1281">
        <v>90</v>
      </c>
      <c r="M1281">
        <v>91</v>
      </c>
      <c r="N1281">
        <v>1</v>
      </c>
      <c r="O1281" s="1">
        <v>42978</v>
      </c>
      <c r="P1281">
        <v>0.02</v>
      </c>
      <c r="Q1281">
        <v>1</v>
      </c>
      <c r="R1281">
        <v>0</v>
      </c>
      <c r="S1281">
        <v>0</v>
      </c>
    </row>
    <row r="1282" spans="1:20" x14ac:dyDescent="0.2">
      <c r="A1282" t="s">
        <v>2755</v>
      </c>
      <c r="B1282" t="s">
        <v>7284</v>
      </c>
      <c r="C1282">
        <v>20723594</v>
      </c>
      <c r="D1282" t="s">
        <v>2277</v>
      </c>
      <c r="E1282">
        <v>72139831</v>
      </c>
      <c r="F1282" t="s">
        <v>1702</v>
      </c>
      <c r="H1282" t="s">
        <v>49</v>
      </c>
      <c r="I1282">
        <v>42.310160000000003</v>
      </c>
      <c r="J1282">
        <v>-71.053319999999999</v>
      </c>
      <c r="K1282" t="s">
        <v>21</v>
      </c>
      <c r="L1282">
        <v>75</v>
      </c>
      <c r="M1282">
        <v>1</v>
      </c>
      <c r="N1282">
        <v>172</v>
      </c>
      <c r="O1282" s="1">
        <v>44812</v>
      </c>
      <c r="P1282">
        <v>2.81</v>
      </c>
      <c r="Q1282">
        <v>4</v>
      </c>
      <c r="R1282">
        <v>310</v>
      </c>
      <c r="S1282">
        <v>52</v>
      </c>
      <c r="T1282" t="s">
        <v>2278</v>
      </c>
    </row>
    <row r="1283" spans="1:20" x14ac:dyDescent="0.2">
      <c r="A1283" t="s">
        <v>2755</v>
      </c>
      <c r="B1283" t="s">
        <v>7284</v>
      </c>
      <c r="C1283">
        <v>20726246</v>
      </c>
      <c r="D1283" t="s">
        <v>2279</v>
      </c>
      <c r="E1283">
        <v>31340713</v>
      </c>
      <c r="F1283" t="s">
        <v>897</v>
      </c>
      <c r="H1283" t="s">
        <v>52</v>
      </c>
      <c r="I1283">
        <v>42.345910000000003</v>
      </c>
      <c r="J1283">
        <v>-71.106920000000002</v>
      </c>
      <c r="K1283" t="s">
        <v>21</v>
      </c>
      <c r="L1283">
        <v>79</v>
      </c>
      <c r="M1283">
        <v>2</v>
      </c>
      <c r="N1283">
        <v>107</v>
      </c>
      <c r="O1283" s="1">
        <v>44799</v>
      </c>
      <c r="P1283">
        <v>1.75</v>
      </c>
      <c r="Q1283">
        <v>50</v>
      </c>
      <c r="R1283">
        <v>213</v>
      </c>
      <c r="S1283">
        <v>38</v>
      </c>
    </row>
    <row r="1284" spans="1:20" x14ac:dyDescent="0.2">
      <c r="A1284" t="s">
        <v>2755</v>
      </c>
      <c r="B1284" t="s">
        <v>7284</v>
      </c>
      <c r="C1284">
        <v>20732065</v>
      </c>
      <c r="D1284" t="s">
        <v>2280</v>
      </c>
      <c r="E1284">
        <v>9663343</v>
      </c>
      <c r="F1284" t="s">
        <v>180</v>
      </c>
      <c r="H1284" t="s">
        <v>49</v>
      </c>
      <c r="I1284">
        <v>42.30762</v>
      </c>
      <c r="J1284">
        <v>-71.079530000000005</v>
      </c>
      <c r="K1284" t="s">
        <v>25</v>
      </c>
      <c r="L1284">
        <v>250</v>
      </c>
      <c r="M1284">
        <v>29</v>
      </c>
      <c r="N1284">
        <v>44</v>
      </c>
      <c r="O1284" s="1">
        <v>43765</v>
      </c>
      <c r="P1284">
        <v>0.72</v>
      </c>
      <c r="Q1284">
        <v>3</v>
      </c>
      <c r="R1284">
        <v>365</v>
      </c>
      <c r="S1284">
        <v>0</v>
      </c>
      <c r="T1284" t="s">
        <v>2281</v>
      </c>
    </row>
    <row r="1285" spans="1:20" x14ac:dyDescent="0.2">
      <c r="A1285" t="s">
        <v>2755</v>
      </c>
      <c r="B1285" t="s">
        <v>7284</v>
      </c>
      <c r="C1285">
        <v>20738325</v>
      </c>
      <c r="D1285" t="s">
        <v>2282</v>
      </c>
      <c r="E1285">
        <v>342545</v>
      </c>
      <c r="F1285" t="s">
        <v>221</v>
      </c>
      <c r="H1285" t="s">
        <v>34</v>
      </c>
      <c r="I1285">
        <v>42.382890000000003</v>
      </c>
      <c r="J1285">
        <v>-71.085300000000004</v>
      </c>
      <c r="K1285" t="s">
        <v>21</v>
      </c>
      <c r="L1285">
        <v>123</v>
      </c>
      <c r="M1285">
        <v>3</v>
      </c>
      <c r="N1285">
        <v>71</v>
      </c>
      <c r="O1285" s="1">
        <v>44815</v>
      </c>
      <c r="P1285">
        <v>1.17</v>
      </c>
      <c r="Q1285">
        <v>4</v>
      </c>
      <c r="R1285">
        <v>72</v>
      </c>
      <c r="S1285">
        <v>25</v>
      </c>
    </row>
    <row r="1286" spans="1:20" x14ac:dyDescent="0.2">
      <c r="A1286" t="s">
        <v>2755</v>
      </c>
      <c r="B1286" t="s">
        <v>7284</v>
      </c>
      <c r="C1286">
        <v>20744625</v>
      </c>
      <c r="D1286" t="s">
        <v>2283</v>
      </c>
      <c r="E1286">
        <v>7918311</v>
      </c>
      <c r="F1286" t="s">
        <v>312</v>
      </c>
      <c r="H1286" t="s">
        <v>34</v>
      </c>
      <c r="I1286">
        <v>42.409550000000003</v>
      </c>
      <c r="J1286">
        <v>-71.063239999999993</v>
      </c>
      <c r="K1286" t="s">
        <v>25</v>
      </c>
      <c r="L1286">
        <v>213</v>
      </c>
      <c r="M1286">
        <v>4</v>
      </c>
      <c r="N1286">
        <v>49</v>
      </c>
      <c r="O1286" s="1">
        <v>44787</v>
      </c>
      <c r="P1286">
        <v>0.83</v>
      </c>
      <c r="Q1286">
        <v>5</v>
      </c>
      <c r="R1286">
        <v>114</v>
      </c>
      <c r="S1286">
        <v>11</v>
      </c>
    </row>
    <row r="1287" spans="1:20" x14ac:dyDescent="0.2">
      <c r="A1287" t="s">
        <v>2755</v>
      </c>
      <c r="B1287" t="s">
        <v>7284</v>
      </c>
      <c r="C1287">
        <v>20745288</v>
      </c>
      <c r="D1287" t="s">
        <v>2284</v>
      </c>
      <c r="E1287">
        <v>83755201</v>
      </c>
      <c r="F1287" t="s">
        <v>2225</v>
      </c>
      <c r="H1287" t="s">
        <v>37</v>
      </c>
      <c r="I1287">
        <v>42.345730000000003</v>
      </c>
      <c r="J1287">
        <v>-71.117829999999998</v>
      </c>
      <c r="K1287" t="s">
        <v>21</v>
      </c>
      <c r="L1287">
        <v>130</v>
      </c>
      <c r="M1287">
        <v>30</v>
      </c>
      <c r="N1287">
        <v>17</v>
      </c>
      <c r="O1287" s="1">
        <v>44729</v>
      </c>
      <c r="P1287">
        <v>0.28000000000000003</v>
      </c>
      <c r="Q1287">
        <v>3</v>
      </c>
      <c r="R1287">
        <v>72</v>
      </c>
      <c r="S1287">
        <v>6</v>
      </c>
    </row>
    <row r="1288" spans="1:20" x14ac:dyDescent="0.2">
      <c r="A1288" t="s">
        <v>2755</v>
      </c>
      <c r="B1288" t="s">
        <v>7284</v>
      </c>
      <c r="C1288">
        <v>20747657</v>
      </c>
      <c r="D1288" t="s">
        <v>2285</v>
      </c>
      <c r="E1288">
        <v>148594740</v>
      </c>
      <c r="F1288" t="s">
        <v>2286</v>
      </c>
      <c r="H1288" t="s">
        <v>463</v>
      </c>
      <c r="I1288">
        <v>42.272100000000002</v>
      </c>
      <c r="J1288">
        <v>-71.108099999999993</v>
      </c>
      <c r="K1288" t="s">
        <v>21</v>
      </c>
      <c r="L1288">
        <v>80</v>
      </c>
      <c r="M1288">
        <v>2</v>
      </c>
      <c r="N1288">
        <v>42</v>
      </c>
      <c r="O1288" s="1">
        <v>44814</v>
      </c>
      <c r="P1288">
        <v>0.69</v>
      </c>
      <c r="Q1288">
        <v>2</v>
      </c>
      <c r="R1288">
        <v>351</v>
      </c>
      <c r="S1288">
        <v>2</v>
      </c>
      <c r="T1288" t="s">
        <v>2287</v>
      </c>
    </row>
    <row r="1289" spans="1:20" x14ac:dyDescent="0.2">
      <c r="A1289" t="s">
        <v>2755</v>
      </c>
      <c r="B1289" t="s">
        <v>7284</v>
      </c>
      <c r="C1289">
        <v>20754696</v>
      </c>
      <c r="D1289" t="s">
        <v>2288</v>
      </c>
      <c r="E1289">
        <v>883209</v>
      </c>
      <c r="F1289" t="s">
        <v>2289</v>
      </c>
      <c r="H1289" t="s">
        <v>59</v>
      </c>
      <c r="I1289">
        <v>42.306150000000002</v>
      </c>
      <c r="J1289">
        <v>-71.116739999999993</v>
      </c>
      <c r="K1289" t="s">
        <v>25</v>
      </c>
      <c r="L1289">
        <v>125</v>
      </c>
      <c r="M1289">
        <v>3</v>
      </c>
      <c r="N1289">
        <v>154</v>
      </c>
      <c r="O1289" s="1">
        <v>44813</v>
      </c>
      <c r="P1289">
        <v>2.54</v>
      </c>
      <c r="Q1289">
        <v>1</v>
      </c>
      <c r="R1289">
        <v>99</v>
      </c>
      <c r="S1289">
        <v>29</v>
      </c>
      <c r="T1289" t="s">
        <v>2290</v>
      </c>
    </row>
    <row r="1290" spans="1:20" x14ac:dyDescent="0.2">
      <c r="A1290" t="s">
        <v>2755</v>
      </c>
      <c r="B1290" t="s">
        <v>7284</v>
      </c>
      <c r="C1290">
        <v>20772091</v>
      </c>
      <c r="D1290" t="s">
        <v>2291</v>
      </c>
      <c r="E1290">
        <v>34584706</v>
      </c>
      <c r="F1290" t="s">
        <v>955</v>
      </c>
      <c r="H1290" t="s">
        <v>1356</v>
      </c>
      <c r="I1290">
        <v>42.351030000000002</v>
      </c>
      <c r="J1290">
        <v>-71.040409999999994</v>
      </c>
      <c r="K1290" t="s">
        <v>21</v>
      </c>
      <c r="L1290">
        <v>149</v>
      </c>
      <c r="M1290">
        <v>91</v>
      </c>
      <c r="N1290">
        <v>3</v>
      </c>
      <c r="O1290" s="1">
        <v>43006</v>
      </c>
      <c r="P1290">
        <v>0.05</v>
      </c>
      <c r="Q1290">
        <v>1</v>
      </c>
      <c r="R1290">
        <v>364</v>
      </c>
      <c r="S1290">
        <v>0</v>
      </c>
    </row>
    <row r="1291" spans="1:20" x14ac:dyDescent="0.2">
      <c r="A1291" t="s">
        <v>2755</v>
      </c>
      <c r="B1291" t="s">
        <v>7284</v>
      </c>
      <c r="C1291">
        <v>20775116</v>
      </c>
      <c r="D1291" t="s">
        <v>2292</v>
      </c>
      <c r="E1291">
        <v>70331522</v>
      </c>
      <c r="F1291" t="s">
        <v>401</v>
      </c>
      <c r="H1291" t="s">
        <v>52</v>
      </c>
      <c r="I1291">
        <v>42.347369999999998</v>
      </c>
      <c r="J1291">
        <v>-71.103300000000004</v>
      </c>
      <c r="K1291" t="s">
        <v>25</v>
      </c>
      <c r="L1291">
        <v>175</v>
      </c>
      <c r="M1291">
        <v>30</v>
      </c>
      <c r="N1291">
        <v>117</v>
      </c>
      <c r="O1291" s="1">
        <v>44779</v>
      </c>
      <c r="P1291">
        <v>1.92</v>
      </c>
      <c r="Q1291">
        <v>2</v>
      </c>
      <c r="R1291">
        <v>312</v>
      </c>
      <c r="S1291">
        <v>6</v>
      </c>
    </row>
    <row r="1292" spans="1:20" x14ac:dyDescent="0.2">
      <c r="A1292" t="s">
        <v>2755</v>
      </c>
      <c r="B1292" t="s">
        <v>7284</v>
      </c>
      <c r="C1292">
        <v>20785742</v>
      </c>
      <c r="D1292" t="s">
        <v>2293</v>
      </c>
      <c r="E1292">
        <v>148963669</v>
      </c>
      <c r="F1292" t="s">
        <v>2294</v>
      </c>
      <c r="H1292" t="s">
        <v>52</v>
      </c>
      <c r="I1292">
        <v>42.341320000000003</v>
      </c>
      <c r="J1292">
        <v>-71.086150000000004</v>
      </c>
      <c r="K1292" t="s">
        <v>25</v>
      </c>
      <c r="L1292">
        <v>250</v>
      </c>
      <c r="M1292">
        <v>2</v>
      </c>
      <c r="N1292">
        <v>198</v>
      </c>
      <c r="O1292" s="1">
        <v>44815</v>
      </c>
      <c r="P1292">
        <v>3.25</v>
      </c>
      <c r="Q1292">
        <v>1</v>
      </c>
      <c r="R1292">
        <v>76</v>
      </c>
      <c r="S1292">
        <v>78</v>
      </c>
      <c r="T1292" t="s">
        <v>2295</v>
      </c>
    </row>
    <row r="1293" spans="1:20" x14ac:dyDescent="0.2">
      <c r="A1293" t="s">
        <v>2755</v>
      </c>
      <c r="B1293" t="s">
        <v>7284</v>
      </c>
      <c r="C1293">
        <v>20797694</v>
      </c>
      <c r="D1293" t="s">
        <v>2296</v>
      </c>
      <c r="E1293">
        <v>39361614</v>
      </c>
      <c r="F1293" t="s">
        <v>2297</v>
      </c>
      <c r="H1293" t="s">
        <v>52</v>
      </c>
      <c r="I1293">
        <v>42.364550000000001</v>
      </c>
      <c r="J1293">
        <v>-71.097639999999998</v>
      </c>
      <c r="K1293" t="s">
        <v>21</v>
      </c>
      <c r="L1293">
        <v>82</v>
      </c>
      <c r="M1293">
        <v>1</v>
      </c>
      <c r="N1293">
        <v>293</v>
      </c>
      <c r="O1293" s="1">
        <v>44818</v>
      </c>
      <c r="P1293">
        <v>4.78</v>
      </c>
      <c r="Q1293">
        <v>2</v>
      </c>
      <c r="R1293">
        <v>89</v>
      </c>
      <c r="S1293">
        <v>90</v>
      </c>
      <c r="T1293" t="s">
        <v>2298</v>
      </c>
    </row>
    <row r="1294" spans="1:20" x14ac:dyDescent="0.2">
      <c r="A1294" t="s">
        <v>2755</v>
      </c>
      <c r="B1294" t="s">
        <v>7284</v>
      </c>
      <c r="C1294">
        <v>20799027</v>
      </c>
      <c r="D1294" t="s">
        <v>2299</v>
      </c>
      <c r="E1294">
        <v>39361614</v>
      </c>
      <c r="F1294" t="s">
        <v>2297</v>
      </c>
      <c r="H1294" t="s">
        <v>52</v>
      </c>
      <c r="I1294">
        <v>42.364899999999999</v>
      </c>
      <c r="J1294">
        <v>-71.097269999999995</v>
      </c>
      <c r="K1294" t="s">
        <v>21</v>
      </c>
      <c r="L1294">
        <v>63</v>
      </c>
      <c r="M1294">
        <v>1</v>
      </c>
      <c r="N1294">
        <v>267</v>
      </c>
      <c r="O1294" s="1">
        <v>44813</v>
      </c>
      <c r="P1294">
        <v>4.3600000000000003</v>
      </c>
      <c r="Q1294">
        <v>2</v>
      </c>
      <c r="R1294">
        <v>132</v>
      </c>
      <c r="S1294">
        <v>63</v>
      </c>
      <c r="T1294" t="s">
        <v>2298</v>
      </c>
    </row>
    <row r="1295" spans="1:20" x14ac:dyDescent="0.2">
      <c r="A1295" t="s">
        <v>2755</v>
      </c>
      <c r="B1295" t="s">
        <v>7284</v>
      </c>
      <c r="C1295">
        <v>20802742</v>
      </c>
      <c r="D1295" t="s">
        <v>2300</v>
      </c>
      <c r="E1295">
        <v>29763138</v>
      </c>
      <c r="F1295" t="s">
        <v>2301</v>
      </c>
      <c r="H1295" t="s">
        <v>119</v>
      </c>
      <c r="I1295">
        <v>42.33473</v>
      </c>
      <c r="J1295">
        <v>-71.124020000000002</v>
      </c>
      <c r="K1295" t="s">
        <v>25</v>
      </c>
      <c r="L1295">
        <v>169</v>
      </c>
      <c r="M1295">
        <v>30</v>
      </c>
      <c r="N1295">
        <v>14</v>
      </c>
      <c r="O1295" s="1">
        <v>44660</v>
      </c>
      <c r="P1295">
        <v>0.23</v>
      </c>
      <c r="Q1295">
        <v>1</v>
      </c>
      <c r="R1295">
        <v>276</v>
      </c>
      <c r="S1295">
        <v>5</v>
      </c>
    </row>
    <row r="1296" spans="1:20" x14ac:dyDescent="0.2">
      <c r="A1296" t="s">
        <v>2755</v>
      </c>
      <c r="B1296" t="s">
        <v>7284</v>
      </c>
      <c r="C1296">
        <v>20812122</v>
      </c>
      <c r="D1296" t="s">
        <v>2302</v>
      </c>
      <c r="E1296">
        <v>3932821</v>
      </c>
      <c r="F1296" t="s">
        <v>166</v>
      </c>
      <c r="H1296" t="s">
        <v>74</v>
      </c>
      <c r="I1296">
        <v>42.366109999999999</v>
      </c>
      <c r="J1296">
        <v>-71.059139999999999</v>
      </c>
      <c r="K1296" t="s">
        <v>21</v>
      </c>
      <c r="L1296">
        <v>65</v>
      </c>
      <c r="M1296">
        <v>91</v>
      </c>
      <c r="N1296">
        <v>0</v>
      </c>
      <c r="Q1296">
        <v>1</v>
      </c>
      <c r="R1296">
        <v>0</v>
      </c>
      <c r="S1296">
        <v>0</v>
      </c>
    </row>
    <row r="1297" spans="1:20" x14ac:dyDescent="0.2">
      <c r="A1297" t="s">
        <v>2755</v>
      </c>
      <c r="B1297" t="s">
        <v>7284</v>
      </c>
      <c r="C1297">
        <v>20815139</v>
      </c>
      <c r="D1297" t="s">
        <v>2303</v>
      </c>
      <c r="E1297">
        <v>16777147</v>
      </c>
      <c r="F1297" t="s">
        <v>504</v>
      </c>
      <c r="H1297" t="s">
        <v>34</v>
      </c>
      <c r="I1297">
        <v>42.381880000000002</v>
      </c>
      <c r="J1297">
        <v>-71.064859999999996</v>
      </c>
      <c r="K1297" t="s">
        <v>25</v>
      </c>
      <c r="L1297">
        <v>300</v>
      </c>
      <c r="M1297">
        <v>91</v>
      </c>
      <c r="N1297">
        <v>14</v>
      </c>
      <c r="O1297" s="1">
        <v>43661</v>
      </c>
      <c r="P1297">
        <v>0.23</v>
      </c>
      <c r="Q1297">
        <v>1</v>
      </c>
      <c r="R1297">
        <v>0</v>
      </c>
      <c r="S1297">
        <v>0</v>
      </c>
    </row>
    <row r="1298" spans="1:20" x14ac:dyDescent="0.2">
      <c r="A1298" t="s">
        <v>2755</v>
      </c>
      <c r="B1298" t="s">
        <v>7284</v>
      </c>
      <c r="C1298">
        <v>20829873</v>
      </c>
      <c r="D1298" t="s">
        <v>2304</v>
      </c>
      <c r="E1298">
        <v>110167774</v>
      </c>
      <c r="F1298" t="s">
        <v>2305</v>
      </c>
      <c r="H1298" t="s">
        <v>37</v>
      </c>
      <c r="I1298">
        <v>42.34572</v>
      </c>
      <c r="J1298">
        <v>-71.126519999999999</v>
      </c>
      <c r="K1298" t="s">
        <v>21</v>
      </c>
      <c r="L1298">
        <v>94</v>
      </c>
      <c r="M1298">
        <v>28</v>
      </c>
      <c r="N1298">
        <v>154</v>
      </c>
      <c r="O1298" s="1">
        <v>44801</v>
      </c>
      <c r="P1298">
        <v>2.52</v>
      </c>
      <c r="Q1298">
        <v>4</v>
      </c>
      <c r="R1298">
        <v>290</v>
      </c>
      <c r="S1298">
        <v>3</v>
      </c>
    </row>
    <row r="1299" spans="1:20" x14ac:dyDescent="0.2">
      <c r="A1299" t="s">
        <v>2755</v>
      </c>
      <c r="B1299" t="s">
        <v>7284</v>
      </c>
      <c r="C1299">
        <v>20846674</v>
      </c>
      <c r="D1299" t="s">
        <v>2306</v>
      </c>
      <c r="E1299">
        <v>6094</v>
      </c>
      <c r="F1299" t="s">
        <v>397</v>
      </c>
      <c r="H1299" t="s">
        <v>34</v>
      </c>
      <c r="I1299">
        <v>42.39423</v>
      </c>
      <c r="J1299">
        <v>-71.090959999999995</v>
      </c>
      <c r="K1299" t="s">
        <v>21</v>
      </c>
      <c r="L1299">
        <v>60</v>
      </c>
      <c r="M1299">
        <v>91</v>
      </c>
      <c r="N1299">
        <v>7</v>
      </c>
      <c r="O1299" s="1">
        <v>44801</v>
      </c>
      <c r="P1299">
        <v>0.12</v>
      </c>
      <c r="Q1299">
        <v>9</v>
      </c>
      <c r="R1299">
        <v>258</v>
      </c>
      <c r="S1299">
        <v>1</v>
      </c>
    </row>
    <row r="1300" spans="1:20" x14ac:dyDescent="0.2">
      <c r="A1300" t="s">
        <v>2755</v>
      </c>
      <c r="B1300" t="s">
        <v>7284</v>
      </c>
      <c r="C1300">
        <v>20849944</v>
      </c>
      <c r="D1300" t="s">
        <v>2307</v>
      </c>
      <c r="E1300">
        <v>149629129</v>
      </c>
      <c r="F1300" t="s">
        <v>2016</v>
      </c>
      <c r="H1300" t="s">
        <v>28</v>
      </c>
      <c r="I1300">
        <v>42.310429999999997</v>
      </c>
      <c r="J1300">
        <v>-71.090459999999993</v>
      </c>
      <c r="K1300" t="s">
        <v>21</v>
      </c>
      <c r="L1300">
        <v>75</v>
      </c>
      <c r="M1300">
        <v>91</v>
      </c>
      <c r="N1300">
        <v>0</v>
      </c>
      <c r="Q1300">
        <v>1</v>
      </c>
      <c r="R1300">
        <v>0</v>
      </c>
      <c r="S1300">
        <v>0</v>
      </c>
    </row>
    <row r="1301" spans="1:20" x14ac:dyDescent="0.2">
      <c r="A1301" t="s">
        <v>2755</v>
      </c>
      <c r="B1301" t="s">
        <v>7284</v>
      </c>
      <c r="C1301">
        <v>20868619</v>
      </c>
      <c r="D1301" t="s">
        <v>2308</v>
      </c>
      <c r="E1301">
        <v>117861820</v>
      </c>
      <c r="F1301" t="s">
        <v>319</v>
      </c>
      <c r="H1301" t="s">
        <v>20</v>
      </c>
      <c r="I1301">
        <v>42.359479999999998</v>
      </c>
      <c r="J1301">
        <v>-71.141549999999995</v>
      </c>
      <c r="K1301" t="s">
        <v>25</v>
      </c>
      <c r="L1301">
        <v>308</v>
      </c>
      <c r="M1301">
        <v>2</v>
      </c>
      <c r="N1301">
        <v>294</v>
      </c>
      <c r="O1301" s="1">
        <v>44805</v>
      </c>
      <c r="P1301">
        <v>4.8600000000000003</v>
      </c>
      <c r="Q1301">
        <v>3</v>
      </c>
      <c r="R1301">
        <v>106</v>
      </c>
      <c r="S1301">
        <v>42</v>
      </c>
      <c r="T1301" t="s">
        <v>2309</v>
      </c>
    </row>
    <row r="1302" spans="1:20" x14ac:dyDescent="0.2">
      <c r="A1302" t="s">
        <v>2755</v>
      </c>
      <c r="B1302" t="s">
        <v>7284</v>
      </c>
      <c r="C1302">
        <v>20903558</v>
      </c>
      <c r="D1302" t="s">
        <v>2310</v>
      </c>
      <c r="E1302">
        <v>1521296</v>
      </c>
      <c r="F1302" t="s">
        <v>379</v>
      </c>
      <c r="H1302" t="s">
        <v>20</v>
      </c>
      <c r="I1302">
        <v>42.345999999999997</v>
      </c>
      <c r="J1302">
        <v>-71.155349999999999</v>
      </c>
      <c r="K1302" t="s">
        <v>21</v>
      </c>
      <c r="L1302">
        <v>86</v>
      </c>
      <c r="M1302">
        <v>3</v>
      </c>
      <c r="N1302">
        <v>59</v>
      </c>
      <c r="O1302" s="1">
        <v>44784</v>
      </c>
      <c r="P1302">
        <v>0.97</v>
      </c>
      <c r="Q1302">
        <v>2</v>
      </c>
      <c r="R1302">
        <v>202</v>
      </c>
      <c r="S1302">
        <v>11</v>
      </c>
      <c r="T1302" t="s">
        <v>380</v>
      </c>
    </row>
    <row r="1303" spans="1:20" x14ac:dyDescent="0.2">
      <c r="A1303" t="s">
        <v>2755</v>
      </c>
      <c r="B1303" t="s">
        <v>7284</v>
      </c>
      <c r="C1303">
        <v>20917610</v>
      </c>
      <c r="D1303" t="s">
        <v>2311</v>
      </c>
      <c r="E1303">
        <v>20322837</v>
      </c>
      <c r="F1303" t="s">
        <v>2131</v>
      </c>
      <c r="H1303" t="s">
        <v>20</v>
      </c>
      <c r="I1303">
        <v>42.372230000000002</v>
      </c>
      <c r="J1303">
        <v>-71.161150000000006</v>
      </c>
      <c r="K1303" t="s">
        <v>25</v>
      </c>
      <c r="L1303">
        <v>161</v>
      </c>
      <c r="M1303">
        <v>4</v>
      </c>
      <c r="N1303">
        <v>144</v>
      </c>
      <c r="O1303" s="1">
        <v>44810</v>
      </c>
      <c r="P1303">
        <v>2.4</v>
      </c>
      <c r="Q1303">
        <v>2</v>
      </c>
      <c r="R1303">
        <v>210</v>
      </c>
      <c r="S1303">
        <v>33</v>
      </c>
    </row>
    <row r="1304" spans="1:20" x14ac:dyDescent="0.2">
      <c r="A1304" t="s">
        <v>2755</v>
      </c>
      <c r="B1304" t="s">
        <v>7284</v>
      </c>
      <c r="C1304">
        <v>20926438</v>
      </c>
      <c r="D1304" t="s">
        <v>2312</v>
      </c>
      <c r="E1304">
        <v>130680380</v>
      </c>
      <c r="F1304" t="s">
        <v>2172</v>
      </c>
      <c r="H1304" t="s">
        <v>52</v>
      </c>
      <c r="I1304">
        <v>42.350920000000002</v>
      </c>
      <c r="J1304">
        <v>-71.093940000000003</v>
      </c>
      <c r="K1304" t="s">
        <v>25</v>
      </c>
      <c r="L1304">
        <v>400</v>
      </c>
      <c r="M1304">
        <v>29</v>
      </c>
      <c r="N1304">
        <v>113</v>
      </c>
      <c r="O1304" s="1">
        <v>44565</v>
      </c>
      <c r="P1304">
        <v>1.87</v>
      </c>
      <c r="Q1304">
        <v>7</v>
      </c>
      <c r="R1304">
        <v>104</v>
      </c>
      <c r="S1304">
        <v>1</v>
      </c>
      <c r="T1304" t="s">
        <v>181</v>
      </c>
    </row>
    <row r="1305" spans="1:20" x14ac:dyDescent="0.2">
      <c r="A1305" t="s">
        <v>2755</v>
      </c>
      <c r="B1305" t="s">
        <v>7284</v>
      </c>
      <c r="C1305">
        <v>20928592</v>
      </c>
      <c r="D1305" t="s">
        <v>2313</v>
      </c>
      <c r="E1305">
        <v>43450256</v>
      </c>
      <c r="F1305" t="s">
        <v>372</v>
      </c>
      <c r="H1305" t="s">
        <v>34</v>
      </c>
      <c r="I1305">
        <v>42.36956</v>
      </c>
      <c r="J1305">
        <v>-71.083849999999998</v>
      </c>
      <c r="K1305" t="s">
        <v>25</v>
      </c>
      <c r="L1305">
        <v>200</v>
      </c>
      <c r="M1305">
        <v>30</v>
      </c>
      <c r="N1305">
        <v>22</v>
      </c>
      <c r="O1305" s="1">
        <v>44800</v>
      </c>
      <c r="P1305">
        <v>0.36</v>
      </c>
      <c r="Q1305">
        <v>25</v>
      </c>
      <c r="R1305">
        <v>93</v>
      </c>
      <c r="S1305">
        <v>4</v>
      </c>
    </row>
    <row r="1306" spans="1:20" x14ac:dyDescent="0.2">
      <c r="A1306" t="s">
        <v>2755</v>
      </c>
      <c r="B1306" t="s">
        <v>7284</v>
      </c>
      <c r="C1306">
        <v>20933663</v>
      </c>
      <c r="D1306" t="s">
        <v>2314</v>
      </c>
      <c r="E1306">
        <v>93374822</v>
      </c>
      <c r="F1306" t="s">
        <v>148</v>
      </c>
      <c r="H1306" t="s">
        <v>20</v>
      </c>
      <c r="I1306">
        <v>42.336590000000001</v>
      </c>
      <c r="J1306">
        <v>-71.138990000000007</v>
      </c>
      <c r="K1306" t="s">
        <v>25</v>
      </c>
      <c r="L1306">
        <v>120</v>
      </c>
      <c r="M1306">
        <v>20</v>
      </c>
      <c r="N1306">
        <v>14</v>
      </c>
      <c r="O1306" s="1">
        <v>44788</v>
      </c>
      <c r="P1306">
        <v>0.24</v>
      </c>
      <c r="Q1306">
        <v>1</v>
      </c>
      <c r="R1306">
        <v>224</v>
      </c>
      <c r="S1306">
        <v>3</v>
      </c>
    </row>
    <row r="1307" spans="1:20" x14ac:dyDescent="0.2">
      <c r="A1307" t="s">
        <v>2755</v>
      </c>
      <c r="B1307" t="s">
        <v>7284</v>
      </c>
      <c r="C1307">
        <v>20960511</v>
      </c>
      <c r="D1307" t="s">
        <v>2315</v>
      </c>
      <c r="E1307">
        <v>64899249</v>
      </c>
      <c r="F1307" t="s">
        <v>1396</v>
      </c>
      <c r="H1307" t="s">
        <v>34</v>
      </c>
      <c r="I1307">
        <v>42.389670000000002</v>
      </c>
      <c r="J1307">
        <v>-71.091489999999993</v>
      </c>
      <c r="K1307" t="s">
        <v>21</v>
      </c>
      <c r="L1307">
        <v>125</v>
      </c>
      <c r="M1307">
        <v>2</v>
      </c>
      <c r="N1307">
        <v>45</v>
      </c>
      <c r="O1307" s="1">
        <v>44815</v>
      </c>
      <c r="P1307">
        <v>0.83</v>
      </c>
      <c r="Q1307">
        <v>9</v>
      </c>
      <c r="R1307">
        <v>336</v>
      </c>
      <c r="S1307">
        <v>12</v>
      </c>
    </row>
    <row r="1308" spans="1:20" x14ac:dyDescent="0.2">
      <c r="A1308" t="s">
        <v>2755</v>
      </c>
      <c r="B1308" t="s">
        <v>7284</v>
      </c>
      <c r="C1308">
        <v>20978478</v>
      </c>
      <c r="D1308" t="s">
        <v>2316</v>
      </c>
      <c r="E1308">
        <v>9705586</v>
      </c>
      <c r="F1308" t="s">
        <v>2095</v>
      </c>
      <c r="H1308" t="s">
        <v>172</v>
      </c>
      <c r="I1308">
        <v>42.277819999999998</v>
      </c>
      <c r="J1308">
        <v>-71.133319999999998</v>
      </c>
      <c r="K1308" t="s">
        <v>21</v>
      </c>
      <c r="L1308">
        <v>98</v>
      </c>
      <c r="M1308">
        <v>2</v>
      </c>
      <c r="N1308">
        <v>52</v>
      </c>
      <c r="O1308" s="1">
        <v>44742</v>
      </c>
      <c r="P1308">
        <v>0.86</v>
      </c>
      <c r="Q1308">
        <v>2</v>
      </c>
      <c r="R1308">
        <v>325</v>
      </c>
      <c r="S1308">
        <v>14</v>
      </c>
      <c r="T1308" t="s">
        <v>2096</v>
      </c>
    </row>
    <row r="1309" spans="1:20" x14ac:dyDescent="0.2">
      <c r="A1309" t="s">
        <v>2755</v>
      </c>
      <c r="B1309" t="s">
        <v>7284</v>
      </c>
      <c r="C1309">
        <v>20999140</v>
      </c>
      <c r="D1309" t="s">
        <v>2317</v>
      </c>
      <c r="E1309">
        <v>133927887</v>
      </c>
      <c r="F1309" t="s">
        <v>2137</v>
      </c>
      <c r="H1309" t="s">
        <v>44</v>
      </c>
      <c r="I1309">
        <v>42.346139999999998</v>
      </c>
      <c r="J1309">
        <v>-71.086730000000003</v>
      </c>
      <c r="K1309" t="s">
        <v>25</v>
      </c>
      <c r="L1309">
        <v>165</v>
      </c>
      <c r="M1309">
        <v>91</v>
      </c>
      <c r="N1309">
        <v>37</v>
      </c>
      <c r="O1309" s="1">
        <v>43695</v>
      </c>
      <c r="P1309">
        <v>0.61</v>
      </c>
      <c r="Q1309">
        <v>14</v>
      </c>
      <c r="R1309">
        <v>0</v>
      </c>
      <c r="S1309">
        <v>0</v>
      </c>
    </row>
    <row r="1310" spans="1:20" x14ac:dyDescent="0.2">
      <c r="A1310" t="s">
        <v>2755</v>
      </c>
      <c r="B1310" t="s">
        <v>7284</v>
      </c>
      <c r="C1310">
        <v>21007754</v>
      </c>
      <c r="D1310" t="s">
        <v>2318</v>
      </c>
      <c r="E1310">
        <v>151248865</v>
      </c>
      <c r="F1310" t="s">
        <v>2319</v>
      </c>
      <c r="H1310" t="s">
        <v>49</v>
      </c>
      <c r="I1310">
        <v>42.279719999999998</v>
      </c>
      <c r="J1310">
        <v>-71.025769999999994</v>
      </c>
      <c r="K1310" t="s">
        <v>25</v>
      </c>
      <c r="L1310">
        <v>89</v>
      </c>
      <c r="M1310">
        <v>31</v>
      </c>
      <c r="N1310">
        <v>10</v>
      </c>
      <c r="O1310" s="1">
        <v>44757</v>
      </c>
      <c r="P1310">
        <v>0.17</v>
      </c>
      <c r="Q1310">
        <v>9</v>
      </c>
      <c r="R1310">
        <v>294</v>
      </c>
      <c r="S1310">
        <v>2</v>
      </c>
    </row>
    <row r="1311" spans="1:20" x14ac:dyDescent="0.2">
      <c r="A1311" t="s">
        <v>2755</v>
      </c>
      <c r="B1311" t="s">
        <v>7284</v>
      </c>
      <c r="C1311">
        <v>21012161</v>
      </c>
      <c r="D1311" t="s">
        <v>2320</v>
      </c>
      <c r="E1311">
        <v>151298426</v>
      </c>
      <c r="F1311" t="s">
        <v>621</v>
      </c>
      <c r="H1311" t="s">
        <v>37</v>
      </c>
      <c r="I1311">
        <v>42.371679999999998</v>
      </c>
      <c r="J1311">
        <v>-71.10575</v>
      </c>
      <c r="K1311" t="s">
        <v>25</v>
      </c>
      <c r="L1311">
        <v>529</v>
      </c>
      <c r="M1311">
        <v>2</v>
      </c>
      <c r="N1311">
        <v>80</v>
      </c>
      <c r="O1311" s="1">
        <v>44815</v>
      </c>
      <c r="P1311">
        <v>1.44</v>
      </c>
      <c r="Q1311">
        <v>4</v>
      </c>
      <c r="R1311">
        <v>31</v>
      </c>
      <c r="S1311">
        <v>17</v>
      </c>
      <c r="T1311" t="s">
        <v>2321</v>
      </c>
    </row>
    <row r="1312" spans="1:20" x14ac:dyDescent="0.2">
      <c r="A1312" t="s">
        <v>2755</v>
      </c>
      <c r="B1312" t="s">
        <v>7284</v>
      </c>
      <c r="C1312">
        <v>21025191</v>
      </c>
      <c r="D1312" t="s">
        <v>2322</v>
      </c>
      <c r="E1312">
        <v>148594740</v>
      </c>
      <c r="F1312" t="s">
        <v>2286</v>
      </c>
      <c r="H1312" t="s">
        <v>463</v>
      </c>
      <c r="I1312">
        <v>42.270760000000003</v>
      </c>
      <c r="J1312">
        <v>-71.105980000000002</v>
      </c>
      <c r="K1312" t="s">
        <v>21</v>
      </c>
      <c r="L1312">
        <v>80</v>
      </c>
      <c r="M1312">
        <v>2</v>
      </c>
      <c r="N1312">
        <v>29</v>
      </c>
      <c r="O1312" s="1">
        <v>44809</v>
      </c>
      <c r="P1312">
        <v>0.48</v>
      </c>
      <c r="Q1312">
        <v>2</v>
      </c>
      <c r="R1312">
        <v>357</v>
      </c>
      <c r="S1312">
        <v>2</v>
      </c>
      <c r="T1312" t="s">
        <v>2323</v>
      </c>
    </row>
    <row r="1313" spans="1:20" x14ac:dyDescent="0.2">
      <c r="A1313" t="s">
        <v>2755</v>
      </c>
      <c r="B1313" t="s">
        <v>7284</v>
      </c>
      <c r="C1313">
        <v>21089421</v>
      </c>
      <c r="D1313" t="s">
        <v>2324</v>
      </c>
      <c r="E1313">
        <v>151248865</v>
      </c>
      <c r="F1313" t="s">
        <v>2319</v>
      </c>
      <c r="H1313" t="s">
        <v>49</v>
      </c>
      <c r="I1313">
        <v>42.277929999999998</v>
      </c>
      <c r="J1313">
        <v>-71.02628</v>
      </c>
      <c r="K1313" t="s">
        <v>25</v>
      </c>
      <c r="L1313">
        <v>135</v>
      </c>
      <c r="M1313">
        <v>31</v>
      </c>
      <c r="N1313">
        <v>6</v>
      </c>
      <c r="O1313" s="1">
        <v>44040</v>
      </c>
      <c r="P1313">
        <v>0.11</v>
      </c>
      <c r="Q1313">
        <v>9</v>
      </c>
      <c r="R1313">
        <v>364</v>
      </c>
      <c r="S1313">
        <v>0</v>
      </c>
    </row>
    <row r="1314" spans="1:20" x14ac:dyDescent="0.2">
      <c r="A1314" t="s">
        <v>2755</v>
      </c>
      <c r="B1314" t="s">
        <v>7284</v>
      </c>
      <c r="C1314">
        <v>21096288</v>
      </c>
      <c r="D1314" t="s">
        <v>2325</v>
      </c>
      <c r="E1314">
        <v>12357599</v>
      </c>
      <c r="F1314" t="s">
        <v>2326</v>
      </c>
      <c r="H1314" t="s">
        <v>49</v>
      </c>
      <c r="I1314">
        <v>42.311390000000003</v>
      </c>
      <c r="J1314">
        <v>-71.054940000000002</v>
      </c>
      <c r="K1314" t="s">
        <v>25</v>
      </c>
      <c r="L1314">
        <v>215</v>
      </c>
      <c r="M1314">
        <v>31</v>
      </c>
      <c r="N1314">
        <v>12</v>
      </c>
      <c r="O1314" s="1">
        <v>44583</v>
      </c>
      <c r="P1314">
        <v>0.23</v>
      </c>
      <c r="Q1314">
        <v>1</v>
      </c>
      <c r="R1314">
        <v>140</v>
      </c>
      <c r="S1314">
        <v>2</v>
      </c>
    </row>
    <row r="1315" spans="1:20" x14ac:dyDescent="0.2">
      <c r="A1315" t="s">
        <v>2755</v>
      </c>
      <c r="B1315" t="s">
        <v>7284</v>
      </c>
      <c r="C1315">
        <v>21140575</v>
      </c>
      <c r="D1315" t="s">
        <v>2327</v>
      </c>
      <c r="E1315">
        <v>16186589</v>
      </c>
      <c r="F1315" t="s">
        <v>483</v>
      </c>
      <c r="H1315" t="s">
        <v>49</v>
      </c>
      <c r="I1315">
        <v>42.304290000000002</v>
      </c>
      <c r="J1315">
        <v>-71.074359999999999</v>
      </c>
      <c r="K1315" t="s">
        <v>21</v>
      </c>
      <c r="L1315">
        <v>50</v>
      </c>
      <c r="M1315">
        <v>30</v>
      </c>
      <c r="N1315">
        <v>4</v>
      </c>
      <c r="O1315" s="1">
        <v>44763</v>
      </c>
      <c r="P1315">
        <v>0.17</v>
      </c>
      <c r="Q1315">
        <v>27</v>
      </c>
      <c r="R1315">
        <v>237</v>
      </c>
      <c r="S1315">
        <v>3</v>
      </c>
    </row>
    <row r="1316" spans="1:20" x14ac:dyDescent="0.2">
      <c r="A1316" t="s">
        <v>2755</v>
      </c>
      <c r="B1316" t="s">
        <v>7284</v>
      </c>
      <c r="C1316">
        <v>21141934</v>
      </c>
      <c r="D1316" t="s">
        <v>2328</v>
      </c>
      <c r="E1316">
        <v>16186589</v>
      </c>
      <c r="F1316" t="s">
        <v>483</v>
      </c>
      <c r="H1316" t="s">
        <v>49</v>
      </c>
      <c r="I1316">
        <v>42.290970000000002</v>
      </c>
      <c r="J1316">
        <v>-71.065160000000006</v>
      </c>
      <c r="K1316" t="s">
        <v>21</v>
      </c>
      <c r="L1316">
        <v>45</v>
      </c>
      <c r="M1316">
        <v>30</v>
      </c>
      <c r="N1316">
        <v>6</v>
      </c>
      <c r="O1316" s="1">
        <v>44751</v>
      </c>
      <c r="P1316">
        <v>0.1</v>
      </c>
      <c r="Q1316">
        <v>27</v>
      </c>
      <c r="R1316">
        <v>340</v>
      </c>
      <c r="S1316">
        <v>2</v>
      </c>
    </row>
    <row r="1317" spans="1:20" x14ac:dyDescent="0.2">
      <c r="A1317" t="s">
        <v>2755</v>
      </c>
      <c r="B1317" t="s">
        <v>7284</v>
      </c>
      <c r="C1317">
        <v>21148168</v>
      </c>
      <c r="D1317" t="s">
        <v>2329</v>
      </c>
      <c r="E1317">
        <v>5350366</v>
      </c>
      <c r="F1317" t="s">
        <v>218</v>
      </c>
      <c r="H1317" t="s">
        <v>119</v>
      </c>
      <c r="I1317">
        <v>42.333080000000002</v>
      </c>
      <c r="J1317">
        <v>-71.11524</v>
      </c>
      <c r="K1317" t="s">
        <v>21</v>
      </c>
      <c r="L1317">
        <v>50</v>
      </c>
      <c r="M1317">
        <v>91</v>
      </c>
      <c r="N1317">
        <v>4</v>
      </c>
      <c r="O1317" s="1">
        <v>43921</v>
      </c>
      <c r="P1317">
        <v>0.11</v>
      </c>
      <c r="Q1317">
        <v>2</v>
      </c>
      <c r="R1317">
        <v>301</v>
      </c>
      <c r="S1317">
        <v>0</v>
      </c>
    </row>
    <row r="1318" spans="1:20" x14ac:dyDescent="0.2">
      <c r="A1318" t="s">
        <v>2755</v>
      </c>
      <c r="B1318" t="s">
        <v>7284</v>
      </c>
      <c r="C1318">
        <v>21165104</v>
      </c>
      <c r="D1318" t="s">
        <v>2330</v>
      </c>
      <c r="E1318">
        <v>31340713</v>
      </c>
      <c r="F1318" t="s">
        <v>897</v>
      </c>
      <c r="H1318" t="s">
        <v>59</v>
      </c>
      <c r="I1318">
        <v>42.325020000000002</v>
      </c>
      <c r="J1318">
        <v>-71.123919999999998</v>
      </c>
      <c r="K1318" t="s">
        <v>25</v>
      </c>
      <c r="L1318">
        <v>124</v>
      </c>
      <c r="M1318">
        <v>2</v>
      </c>
      <c r="N1318">
        <v>65</v>
      </c>
      <c r="O1318" s="1">
        <v>44809</v>
      </c>
      <c r="P1318">
        <v>1.0900000000000001</v>
      </c>
      <c r="Q1318">
        <v>50</v>
      </c>
      <c r="R1318">
        <v>221</v>
      </c>
      <c r="S1318">
        <v>17</v>
      </c>
    </row>
    <row r="1319" spans="1:20" x14ac:dyDescent="0.2">
      <c r="A1319" t="s">
        <v>2755</v>
      </c>
      <c r="B1319" t="s">
        <v>7284</v>
      </c>
      <c r="C1319">
        <v>21182192</v>
      </c>
      <c r="D1319" t="s">
        <v>2331</v>
      </c>
      <c r="E1319">
        <v>96442537</v>
      </c>
      <c r="F1319" t="s">
        <v>2144</v>
      </c>
      <c r="H1319" t="s">
        <v>136</v>
      </c>
      <c r="I1319">
        <v>42.349710000000002</v>
      </c>
      <c r="J1319">
        <v>-71.068619999999996</v>
      </c>
      <c r="K1319" t="s">
        <v>25</v>
      </c>
      <c r="L1319">
        <v>341</v>
      </c>
      <c r="M1319">
        <v>2</v>
      </c>
      <c r="N1319">
        <v>297</v>
      </c>
      <c r="O1319" s="1">
        <v>44813</v>
      </c>
      <c r="P1319">
        <v>4.95</v>
      </c>
      <c r="Q1319">
        <v>1</v>
      </c>
      <c r="R1319">
        <v>137</v>
      </c>
      <c r="S1319">
        <v>65</v>
      </c>
      <c r="T1319" t="s">
        <v>2332</v>
      </c>
    </row>
    <row r="1320" spans="1:20" x14ac:dyDescent="0.2">
      <c r="A1320" t="s">
        <v>2755</v>
      </c>
      <c r="B1320" t="s">
        <v>7284</v>
      </c>
      <c r="C1320">
        <v>21185484</v>
      </c>
      <c r="D1320" t="s">
        <v>2333</v>
      </c>
      <c r="E1320">
        <v>33785390</v>
      </c>
      <c r="F1320" t="s">
        <v>893</v>
      </c>
      <c r="H1320" t="s">
        <v>59</v>
      </c>
      <c r="I1320">
        <v>42.288080000000001</v>
      </c>
      <c r="J1320">
        <v>-71.112179999999995</v>
      </c>
      <c r="K1320" t="s">
        <v>21</v>
      </c>
      <c r="L1320">
        <v>55</v>
      </c>
      <c r="M1320">
        <v>91</v>
      </c>
      <c r="N1320">
        <v>8</v>
      </c>
      <c r="O1320" s="1">
        <v>43763</v>
      </c>
      <c r="P1320">
        <v>0.15</v>
      </c>
      <c r="Q1320">
        <v>1</v>
      </c>
      <c r="R1320">
        <v>0</v>
      </c>
      <c r="S1320">
        <v>0</v>
      </c>
    </row>
    <row r="1321" spans="1:20" x14ac:dyDescent="0.2">
      <c r="A1321" t="s">
        <v>2755</v>
      </c>
      <c r="B1321" t="s">
        <v>7284</v>
      </c>
      <c r="C1321">
        <v>21190750</v>
      </c>
      <c r="D1321" t="s">
        <v>2334</v>
      </c>
      <c r="E1321">
        <v>52881930</v>
      </c>
      <c r="F1321" t="s">
        <v>2335</v>
      </c>
      <c r="H1321" t="s">
        <v>114</v>
      </c>
      <c r="I1321">
        <v>42.334510000000002</v>
      </c>
      <c r="J1321">
        <v>-71.02731</v>
      </c>
      <c r="K1321" t="s">
        <v>25</v>
      </c>
      <c r="L1321">
        <v>158</v>
      </c>
      <c r="M1321">
        <v>2</v>
      </c>
      <c r="N1321">
        <v>360</v>
      </c>
      <c r="O1321" s="1">
        <v>44816</v>
      </c>
      <c r="P1321">
        <v>6.28</v>
      </c>
      <c r="Q1321">
        <v>3</v>
      </c>
      <c r="R1321">
        <v>128</v>
      </c>
      <c r="S1321">
        <v>59</v>
      </c>
      <c r="T1321" t="s">
        <v>2336</v>
      </c>
    </row>
    <row r="1322" spans="1:20" x14ac:dyDescent="0.2">
      <c r="A1322" t="s">
        <v>2755</v>
      </c>
      <c r="B1322" t="s">
        <v>7284</v>
      </c>
      <c r="C1322">
        <v>21204503</v>
      </c>
      <c r="D1322" t="s">
        <v>2337</v>
      </c>
      <c r="E1322">
        <v>26693600</v>
      </c>
      <c r="F1322" t="s">
        <v>827</v>
      </c>
      <c r="H1322" t="s">
        <v>37</v>
      </c>
      <c r="I1322">
        <v>42.366579999999999</v>
      </c>
      <c r="J1322">
        <v>-71.114729999999994</v>
      </c>
      <c r="K1322" t="s">
        <v>25</v>
      </c>
      <c r="L1322">
        <v>763</v>
      </c>
      <c r="M1322">
        <v>3</v>
      </c>
      <c r="N1322">
        <v>155</v>
      </c>
      <c r="O1322" s="1">
        <v>44798</v>
      </c>
      <c r="P1322">
        <v>2.71</v>
      </c>
      <c r="Q1322">
        <v>1</v>
      </c>
      <c r="R1322">
        <v>117</v>
      </c>
      <c r="S1322">
        <v>41</v>
      </c>
      <c r="T1322" t="s">
        <v>2338</v>
      </c>
    </row>
    <row r="1323" spans="1:20" x14ac:dyDescent="0.2">
      <c r="A1323" t="s">
        <v>2755</v>
      </c>
      <c r="B1323" t="s">
        <v>7284</v>
      </c>
      <c r="C1323">
        <v>21204902</v>
      </c>
      <c r="D1323" t="s">
        <v>2339</v>
      </c>
      <c r="E1323">
        <v>151248865</v>
      </c>
      <c r="F1323" t="s">
        <v>2319</v>
      </c>
      <c r="H1323" t="s">
        <v>49</v>
      </c>
      <c r="I1323">
        <v>42.279899999999998</v>
      </c>
      <c r="J1323">
        <v>-71.026470000000003</v>
      </c>
      <c r="K1323" t="s">
        <v>25</v>
      </c>
      <c r="L1323">
        <v>135</v>
      </c>
      <c r="M1323">
        <v>31</v>
      </c>
      <c r="N1323">
        <v>5</v>
      </c>
      <c r="O1323" s="1">
        <v>44453</v>
      </c>
      <c r="P1323">
        <v>0.08</v>
      </c>
      <c r="Q1323">
        <v>9</v>
      </c>
      <c r="R1323">
        <v>313</v>
      </c>
      <c r="S1323">
        <v>0</v>
      </c>
    </row>
    <row r="1324" spans="1:20" x14ac:dyDescent="0.2">
      <c r="A1324" t="s">
        <v>2755</v>
      </c>
      <c r="B1324" t="s">
        <v>7284</v>
      </c>
      <c r="C1324">
        <v>21218384</v>
      </c>
      <c r="D1324" t="s">
        <v>2340</v>
      </c>
      <c r="E1324">
        <v>121278403</v>
      </c>
      <c r="F1324" t="s">
        <v>536</v>
      </c>
      <c r="H1324" t="s">
        <v>119</v>
      </c>
      <c r="I1324">
        <v>42.334269999999997</v>
      </c>
      <c r="J1324">
        <v>-71.128259999999997</v>
      </c>
      <c r="K1324" t="s">
        <v>25</v>
      </c>
      <c r="L1324">
        <v>599</v>
      </c>
      <c r="M1324">
        <v>2</v>
      </c>
      <c r="N1324">
        <v>22</v>
      </c>
      <c r="O1324" s="1">
        <v>44788</v>
      </c>
      <c r="P1324">
        <v>0.43</v>
      </c>
      <c r="Q1324">
        <v>1</v>
      </c>
      <c r="R1324">
        <v>4</v>
      </c>
      <c r="S1324">
        <v>7</v>
      </c>
    </row>
    <row r="1325" spans="1:20" x14ac:dyDescent="0.2">
      <c r="A1325" t="s">
        <v>2755</v>
      </c>
      <c r="B1325" t="s">
        <v>7284</v>
      </c>
      <c r="C1325">
        <v>21229815</v>
      </c>
      <c r="D1325" t="s">
        <v>2341</v>
      </c>
      <c r="E1325">
        <v>136163630</v>
      </c>
      <c r="F1325" t="s">
        <v>827</v>
      </c>
      <c r="H1325" t="s">
        <v>34</v>
      </c>
      <c r="I1325">
        <v>42.377119999999998</v>
      </c>
      <c r="J1325">
        <v>-71.097380000000001</v>
      </c>
      <c r="K1325" t="s">
        <v>21</v>
      </c>
      <c r="L1325">
        <v>75</v>
      </c>
      <c r="M1325">
        <v>1</v>
      </c>
      <c r="N1325">
        <v>223</v>
      </c>
      <c r="O1325" s="1">
        <v>44804</v>
      </c>
      <c r="P1325">
        <v>3.72</v>
      </c>
      <c r="Q1325">
        <v>5</v>
      </c>
      <c r="R1325">
        <v>10</v>
      </c>
      <c r="S1325">
        <v>66</v>
      </c>
    </row>
    <row r="1326" spans="1:20" x14ac:dyDescent="0.2">
      <c r="A1326" t="s">
        <v>2755</v>
      </c>
      <c r="B1326" t="s">
        <v>7284</v>
      </c>
      <c r="C1326">
        <v>21230903</v>
      </c>
      <c r="D1326" t="s">
        <v>2342</v>
      </c>
      <c r="E1326">
        <v>19004383</v>
      </c>
      <c r="F1326" t="s">
        <v>2343</v>
      </c>
      <c r="H1326" t="s">
        <v>52</v>
      </c>
      <c r="I1326">
        <v>42.343150000000001</v>
      </c>
      <c r="J1326">
        <v>-71.0989</v>
      </c>
      <c r="K1326" t="s">
        <v>25</v>
      </c>
      <c r="L1326">
        <v>220</v>
      </c>
      <c r="M1326">
        <v>91</v>
      </c>
      <c r="N1326">
        <v>90</v>
      </c>
      <c r="O1326" s="1">
        <v>43799</v>
      </c>
      <c r="P1326">
        <v>1.53</v>
      </c>
      <c r="Q1326">
        <v>1</v>
      </c>
      <c r="R1326">
        <v>0</v>
      </c>
      <c r="S1326">
        <v>0</v>
      </c>
    </row>
    <row r="1327" spans="1:20" x14ac:dyDescent="0.2">
      <c r="A1327" t="s">
        <v>2755</v>
      </c>
      <c r="B1327" t="s">
        <v>7284</v>
      </c>
      <c r="C1327">
        <v>21238858</v>
      </c>
      <c r="D1327" t="s">
        <v>2344</v>
      </c>
      <c r="E1327">
        <v>147418936</v>
      </c>
      <c r="F1327" t="s">
        <v>2345</v>
      </c>
      <c r="H1327" t="s">
        <v>37</v>
      </c>
      <c r="I1327">
        <v>42.347450000000002</v>
      </c>
      <c r="J1327">
        <v>-71.140360000000001</v>
      </c>
      <c r="K1327" t="s">
        <v>25</v>
      </c>
      <c r="L1327">
        <v>132</v>
      </c>
      <c r="M1327">
        <v>1</v>
      </c>
      <c r="N1327">
        <v>284</v>
      </c>
      <c r="O1327" s="1">
        <v>44815</v>
      </c>
      <c r="P1327">
        <v>4.72</v>
      </c>
      <c r="Q1327">
        <v>1</v>
      </c>
      <c r="R1327">
        <v>326</v>
      </c>
      <c r="S1327">
        <v>61</v>
      </c>
      <c r="T1327" t="s">
        <v>2346</v>
      </c>
    </row>
    <row r="1328" spans="1:20" x14ac:dyDescent="0.2">
      <c r="A1328" t="s">
        <v>2755</v>
      </c>
      <c r="B1328" t="s">
        <v>7284</v>
      </c>
      <c r="C1328">
        <v>21240109</v>
      </c>
      <c r="D1328" t="s">
        <v>2347</v>
      </c>
      <c r="E1328">
        <v>153141076</v>
      </c>
      <c r="F1328" t="s">
        <v>2348</v>
      </c>
      <c r="H1328" t="s">
        <v>34</v>
      </c>
      <c r="I1328">
        <v>42.405569999999997</v>
      </c>
      <c r="J1328">
        <v>-71.056309999999996</v>
      </c>
      <c r="K1328" t="s">
        <v>85</v>
      </c>
      <c r="L1328">
        <v>45</v>
      </c>
      <c r="M1328">
        <v>1</v>
      </c>
      <c r="N1328">
        <v>0</v>
      </c>
      <c r="Q1328">
        <v>1</v>
      </c>
      <c r="R1328">
        <v>103</v>
      </c>
      <c r="S1328">
        <v>0</v>
      </c>
    </row>
    <row r="1329" spans="1:20" x14ac:dyDescent="0.2">
      <c r="A1329" t="s">
        <v>2755</v>
      </c>
      <c r="B1329" t="s">
        <v>7284</v>
      </c>
      <c r="C1329">
        <v>21243072</v>
      </c>
      <c r="D1329" t="s">
        <v>2349</v>
      </c>
      <c r="E1329">
        <v>110167774</v>
      </c>
      <c r="F1329" t="s">
        <v>2305</v>
      </c>
      <c r="H1329" t="s">
        <v>37</v>
      </c>
      <c r="I1329">
        <v>42.345669999999998</v>
      </c>
      <c r="J1329">
        <v>-71.124899999999997</v>
      </c>
      <c r="K1329" t="s">
        <v>21</v>
      </c>
      <c r="L1329">
        <v>100</v>
      </c>
      <c r="M1329">
        <v>28</v>
      </c>
      <c r="N1329">
        <v>244</v>
      </c>
      <c r="O1329" s="1">
        <v>44542</v>
      </c>
      <c r="P1329">
        <v>4.07</v>
      </c>
      <c r="Q1329">
        <v>4</v>
      </c>
      <c r="R1329">
        <v>335</v>
      </c>
      <c r="S1329">
        <v>3</v>
      </c>
    </row>
    <row r="1330" spans="1:20" x14ac:dyDescent="0.2">
      <c r="A1330" t="s">
        <v>2755</v>
      </c>
      <c r="B1330" t="s">
        <v>7284</v>
      </c>
      <c r="C1330">
        <v>21243460</v>
      </c>
      <c r="D1330" t="s">
        <v>2350</v>
      </c>
      <c r="E1330">
        <v>110167774</v>
      </c>
      <c r="F1330" t="s">
        <v>2305</v>
      </c>
      <c r="H1330" t="s">
        <v>37</v>
      </c>
      <c r="I1330">
        <v>42.345869999999998</v>
      </c>
      <c r="J1330">
        <v>-71.124390000000005</v>
      </c>
      <c r="K1330" t="s">
        <v>21</v>
      </c>
      <c r="L1330">
        <v>270</v>
      </c>
      <c r="M1330">
        <v>14</v>
      </c>
      <c r="N1330">
        <v>215</v>
      </c>
      <c r="O1330" s="1">
        <v>44761</v>
      </c>
      <c r="P1330">
        <v>3.59</v>
      </c>
      <c r="Q1330">
        <v>4</v>
      </c>
      <c r="R1330">
        <v>268</v>
      </c>
      <c r="S1330">
        <v>3</v>
      </c>
    </row>
    <row r="1331" spans="1:20" x14ac:dyDescent="0.2">
      <c r="A1331" t="s">
        <v>2755</v>
      </c>
      <c r="B1331" t="s">
        <v>7284</v>
      </c>
      <c r="C1331">
        <v>21275668</v>
      </c>
      <c r="D1331" t="s">
        <v>2351</v>
      </c>
      <c r="E1331">
        <v>41854028</v>
      </c>
      <c r="F1331" t="s">
        <v>124</v>
      </c>
      <c r="H1331" t="s">
        <v>34</v>
      </c>
      <c r="I1331">
        <v>42.370820000000002</v>
      </c>
      <c r="J1331">
        <v>-71.081230000000005</v>
      </c>
      <c r="K1331" t="s">
        <v>25</v>
      </c>
      <c r="L1331">
        <v>306</v>
      </c>
      <c r="M1331">
        <v>2</v>
      </c>
      <c r="N1331">
        <v>165</v>
      </c>
      <c r="O1331" s="1">
        <v>44815</v>
      </c>
      <c r="P1331">
        <v>3.02</v>
      </c>
      <c r="Q1331">
        <v>1</v>
      </c>
      <c r="R1331">
        <v>5</v>
      </c>
      <c r="S1331">
        <v>34</v>
      </c>
    </row>
    <row r="1332" spans="1:20" x14ac:dyDescent="0.2">
      <c r="A1332" t="s">
        <v>2755</v>
      </c>
      <c r="B1332" t="s">
        <v>7284</v>
      </c>
      <c r="C1332">
        <v>21325915</v>
      </c>
      <c r="D1332" t="s">
        <v>2352</v>
      </c>
      <c r="E1332">
        <v>134137711</v>
      </c>
      <c r="F1332" t="s">
        <v>2353</v>
      </c>
      <c r="H1332" t="s">
        <v>24</v>
      </c>
      <c r="I1332">
        <v>42.395829999999997</v>
      </c>
      <c r="J1332">
        <v>-71.033090000000001</v>
      </c>
      <c r="K1332" t="s">
        <v>21</v>
      </c>
      <c r="L1332">
        <v>70</v>
      </c>
      <c r="M1332">
        <v>91</v>
      </c>
      <c r="N1332">
        <v>1</v>
      </c>
      <c r="O1332" s="1">
        <v>43194</v>
      </c>
      <c r="P1332">
        <v>0.02</v>
      </c>
      <c r="Q1332">
        <v>1</v>
      </c>
      <c r="R1332">
        <v>178</v>
      </c>
      <c r="S1332">
        <v>0</v>
      </c>
    </row>
    <row r="1333" spans="1:20" x14ac:dyDescent="0.2">
      <c r="A1333" t="s">
        <v>2755</v>
      </c>
      <c r="B1333" t="s">
        <v>7284</v>
      </c>
      <c r="C1333">
        <v>21350397</v>
      </c>
      <c r="D1333" t="s">
        <v>2354</v>
      </c>
      <c r="E1333">
        <v>154540888</v>
      </c>
      <c r="F1333" t="s">
        <v>2355</v>
      </c>
      <c r="H1333" t="s">
        <v>198</v>
      </c>
      <c r="I1333">
        <v>42.344059999999999</v>
      </c>
      <c r="J1333">
        <v>-71.069999999999993</v>
      </c>
      <c r="K1333" t="s">
        <v>25</v>
      </c>
      <c r="L1333">
        <v>302</v>
      </c>
      <c r="M1333">
        <v>3</v>
      </c>
      <c r="N1333">
        <v>162</v>
      </c>
      <c r="O1333" s="1">
        <v>44790</v>
      </c>
      <c r="P1333">
        <v>2.73</v>
      </c>
      <c r="Q1333">
        <v>2</v>
      </c>
      <c r="R1333">
        <v>268</v>
      </c>
      <c r="S1333">
        <v>42</v>
      </c>
      <c r="T1333" t="s">
        <v>2356</v>
      </c>
    </row>
    <row r="1334" spans="1:20" x14ac:dyDescent="0.2">
      <c r="A1334" t="s">
        <v>2755</v>
      </c>
      <c r="B1334" t="s">
        <v>7284</v>
      </c>
      <c r="C1334">
        <v>21369962</v>
      </c>
      <c r="D1334" t="s">
        <v>2357</v>
      </c>
      <c r="E1334">
        <v>57533988</v>
      </c>
      <c r="F1334" t="s">
        <v>2358</v>
      </c>
      <c r="H1334" t="s">
        <v>74</v>
      </c>
      <c r="I1334">
        <v>42.357480000000002</v>
      </c>
      <c r="J1334">
        <v>-71.06156</v>
      </c>
      <c r="K1334" t="s">
        <v>25</v>
      </c>
      <c r="L1334">
        <v>215</v>
      </c>
      <c r="M1334">
        <v>29</v>
      </c>
      <c r="N1334">
        <v>52</v>
      </c>
      <c r="O1334" s="1">
        <v>44350</v>
      </c>
      <c r="P1334">
        <v>0.88</v>
      </c>
      <c r="Q1334">
        <v>1</v>
      </c>
      <c r="R1334">
        <v>210</v>
      </c>
      <c r="S1334">
        <v>0</v>
      </c>
    </row>
    <row r="1335" spans="1:20" x14ac:dyDescent="0.2">
      <c r="A1335" t="s">
        <v>2755</v>
      </c>
      <c r="B1335" t="s">
        <v>7284</v>
      </c>
      <c r="C1335">
        <v>21374980</v>
      </c>
      <c r="D1335" t="s">
        <v>2359</v>
      </c>
      <c r="E1335">
        <v>151039414</v>
      </c>
      <c r="F1335" t="s">
        <v>1839</v>
      </c>
      <c r="H1335" t="s">
        <v>700</v>
      </c>
      <c r="I1335">
        <v>42.257420000000003</v>
      </c>
      <c r="J1335">
        <v>-71.083910000000003</v>
      </c>
      <c r="K1335" t="s">
        <v>25</v>
      </c>
      <c r="L1335">
        <v>408</v>
      </c>
      <c r="M1335">
        <v>2</v>
      </c>
      <c r="N1335">
        <v>71</v>
      </c>
      <c r="O1335" s="1">
        <v>44814</v>
      </c>
      <c r="P1335">
        <v>1.2</v>
      </c>
      <c r="Q1335">
        <v>2</v>
      </c>
      <c r="R1335">
        <v>329</v>
      </c>
      <c r="S1335">
        <v>31</v>
      </c>
    </row>
    <row r="1336" spans="1:20" x14ac:dyDescent="0.2">
      <c r="A1336" t="s">
        <v>2755</v>
      </c>
      <c r="B1336" t="s">
        <v>7284</v>
      </c>
      <c r="C1336">
        <v>21385410</v>
      </c>
      <c r="D1336" t="s">
        <v>2360</v>
      </c>
      <c r="E1336">
        <v>29313226</v>
      </c>
      <c r="F1336" t="s">
        <v>2361</v>
      </c>
      <c r="H1336" t="s">
        <v>34</v>
      </c>
      <c r="I1336">
        <v>42.373730000000002</v>
      </c>
      <c r="J1336">
        <v>-71.096360000000004</v>
      </c>
      <c r="K1336" t="s">
        <v>21</v>
      </c>
      <c r="L1336">
        <v>60</v>
      </c>
      <c r="M1336">
        <v>91</v>
      </c>
      <c r="N1336">
        <v>33</v>
      </c>
      <c r="O1336" s="1">
        <v>43617</v>
      </c>
      <c r="P1336">
        <v>0.55000000000000004</v>
      </c>
      <c r="Q1336">
        <v>1</v>
      </c>
      <c r="R1336">
        <v>90</v>
      </c>
      <c r="S1336">
        <v>0</v>
      </c>
    </row>
    <row r="1337" spans="1:20" x14ac:dyDescent="0.2">
      <c r="A1337" t="s">
        <v>2755</v>
      </c>
      <c r="B1337" t="s">
        <v>7284</v>
      </c>
      <c r="C1337">
        <v>21389613</v>
      </c>
      <c r="D1337" t="s">
        <v>2362</v>
      </c>
      <c r="E1337">
        <v>44086891</v>
      </c>
      <c r="F1337" t="s">
        <v>2363</v>
      </c>
      <c r="H1337" t="s">
        <v>34</v>
      </c>
      <c r="I1337">
        <v>42.372129999999999</v>
      </c>
      <c r="J1337">
        <v>-71.088430000000002</v>
      </c>
      <c r="K1337" t="s">
        <v>25</v>
      </c>
      <c r="L1337">
        <v>540</v>
      </c>
      <c r="M1337">
        <v>91</v>
      </c>
      <c r="N1337">
        <v>5</v>
      </c>
      <c r="O1337" s="1">
        <v>43229</v>
      </c>
      <c r="P1337">
        <v>0.08</v>
      </c>
      <c r="Q1337">
        <v>1</v>
      </c>
      <c r="R1337">
        <v>179</v>
      </c>
      <c r="S1337">
        <v>0</v>
      </c>
    </row>
    <row r="1338" spans="1:20" x14ac:dyDescent="0.2">
      <c r="A1338" t="s">
        <v>2755</v>
      </c>
      <c r="B1338" t="s">
        <v>7284</v>
      </c>
      <c r="C1338">
        <v>21410959</v>
      </c>
      <c r="D1338" t="s">
        <v>2364</v>
      </c>
      <c r="E1338">
        <v>136163630</v>
      </c>
      <c r="F1338" t="s">
        <v>827</v>
      </c>
      <c r="H1338" t="s">
        <v>37</v>
      </c>
      <c r="I1338">
        <v>42.375680000000003</v>
      </c>
      <c r="J1338">
        <v>-71.100440000000006</v>
      </c>
      <c r="K1338" t="s">
        <v>21</v>
      </c>
      <c r="L1338">
        <v>101</v>
      </c>
      <c r="M1338">
        <v>1</v>
      </c>
      <c r="N1338">
        <v>165</v>
      </c>
      <c r="O1338" s="1">
        <v>44800</v>
      </c>
      <c r="P1338">
        <v>2.77</v>
      </c>
      <c r="Q1338">
        <v>5</v>
      </c>
      <c r="R1338">
        <v>11</v>
      </c>
      <c r="S1338">
        <v>75</v>
      </c>
    </row>
    <row r="1339" spans="1:20" x14ac:dyDescent="0.2">
      <c r="A1339" t="s">
        <v>2755</v>
      </c>
      <c r="B1339" t="s">
        <v>7284</v>
      </c>
      <c r="C1339">
        <v>21444743</v>
      </c>
      <c r="D1339" t="s">
        <v>2365</v>
      </c>
      <c r="E1339">
        <v>155595193</v>
      </c>
      <c r="F1339" t="s">
        <v>43</v>
      </c>
      <c r="H1339" t="s">
        <v>44</v>
      </c>
      <c r="I1339">
        <v>42.352429999999998</v>
      </c>
      <c r="J1339">
        <v>-71.075649999999996</v>
      </c>
      <c r="K1339" t="s">
        <v>25</v>
      </c>
      <c r="L1339">
        <v>160</v>
      </c>
      <c r="M1339">
        <v>91</v>
      </c>
      <c r="N1339">
        <v>0</v>
      </c>
      <c r="Q1339">
        <v>9</v>
      </c>
      <c r="R1339">
        <v>364</v>
      </c>
      <c r="S1339">
        <v>0</v>
      </c>
    </row>
    <row r="1340" spans="1:20" x14ac:dyDescent="0.2">
      <c r="A1340" t="s">
        <v>2755</v>
      </c>
      <c r="B1340" t="s">
        <v>7284</v>
      </c>
      <c r="C1340">
        <v>21445050</v>
      </c>
      <c r="D1340" t="s">
        <v>2366</v>
      </c>
      <c r="E1340">
        <v>155595193</v>
      </c>
      <c r="F1340" t="s">
        <v>43</v>
      </c>
      <c r="H1340" t="s">
        <v>52</v>
      </c>
      <c r="I1340">
        <v>42.346510000000002</v>
      </c>
      <c r="J1340">
        <v>-71.0899</v>
      </c>
      <c r="K1340" t="s">
        <v>25</v>
      </c>
      <c r="L1340">
        <v>115</v>
      </c>
      <c r="M1340">
        <v>29</v>
      </c>
      <c r="N1340">
        <v>2</v>
      </c>
      <c r="O1340" s="1">
        <v>43830</v>
      </c>
      <c r="P1340">
        <v>0.03</v>
      </c>
      <c r="Q1340">
        <v>9</v>
      </c>
      <c r="R1340">
        <v>273</v>
      </c>
      <c r="S1340">
        <v>0</v>
      </c>
    </row>
    <row r="1341" spans="1:20" x14ac:dyDescent="0.2">
      <c r="A1341" t="s">
        <v>2755</v>
      </c>
      <c r="B1341" t="s">
        <v>7284</v>
      </c>
      <c r="C1341">
        <v>21445137</v>
      </c>
      <c r="D1341" t="s">
        <v>2367</v>
      </c>
      <c r="E1341">
        <v>155595193</v>
      </c>
      <c r="F1341" t="s">
        <v>43</v>
      </c>
      <c r="H1341" t="s">
        <v>41</v>
      </c>
      <c r="I1341">
        <v>42.360480000000003</v>
      </c>
      <c r="J1341">
        <v>-71.068979999999996</v>
      </c>
      <c r="K1341" t="s">
        <v>25</v>
      </c>
      <c r="L1341">
        <v>135</v>
      </c>
      <c r="M1341">
        <v>29</v>
      </c>
      <c r="N1341">
        <v>2</v>
      </c>
      <c r="O1341" s="1">
        <v>44804</v>
      </c>
      <c r="P1341">
        <v>0.04</v>
      </c>
      <c r="Q1341">
        <v>9</v>
      </c>
      <c r="R1341">
        <v>272</v>
      </c>
      <c r="S1341">
        <v>1</v>
      </c>
    </row>
    <row r="1342" spans="1:20" x14ac:dyDescent="0.2">
      <c r="A1342" t="s">
        <v>2755</v>
      </c>
      <c r="B1342" t="s">
        <v>7284</v>
      </c>
      <c r="C1342">
        <v>21445237</v>
      </c>
      <c r="D1342" t="s">
        <v>2368</v>
      </c>
      <c r="E1342">
        <v>155595193</v>
      </c>
      <c r="F1342" t="s">
        <v>43</v>
      </c>
      <c r="H1342" t="s">
        <v>20</v>
      </c>
      <c r="I1342">
        <v>42.351230000000001</v>
      </c>
      <c r="J1342">
        <v>-71.151570000000007</v>
      </c>
      <c r="K1342" t="s">
        <v>25</v>
      </c>
      <c r="L1342">
        <v>84</v>
      </c>
      <c r="M1342">
        <v>91</v>
      </c>
      <c r="N1342">
        <v>0</v>
      </c>
      <c r="Q1342">
        <v>9</v>
      </c>
      <c r="R1342">
        <v>0</v>
      </c>
      <c r="S1342">
        <v>0</v>
      </c>
    </row>
    <row r="1343" spans="1:20" x14ac:dyDescent="0.2">
      <c r="A1343" t="s">
        <v>2755</v>
      </c>
      <c r="B1343" t="s">
        <v>7284</v>
      </c>
      <c r="C1343">
        <v>21460557</v>
      </c>
      <c r="D1343" t="s">
        <v>2369</v>
      </c>
      <c r="E1343">
        <v>119102701</v>
      </c>
      <c r="F1343" t="s">
        <v>2370</v>
      </c>
      <c r="H1343" t="s">
        <v>37</v>
      </c>
      <c r="I1343">
        <v>42.391959999999997</v>
      </c>
      <c r="J1343">
        <v>-71.121859999999998</v>
      </c>
      <c r="K1343" t="s">
        <v>25</v>
      </c>
      <c r="L1343">
        <v>224</v>
      </c>
      <c r="M1343">
        <v>1</v>
      </c>
      <c r="N1343">
        <v>234</v>
      </c>
      <c r="O1343" s="1">
        <v>44818</v>
      </c>
      <c r="P1343">
        <v>3.95</v>
      </c>
      <c r="Q1343">
        <v>1</v>
      </c>
      <c r="R1343">
        <v>63</v>
      </c>
      <c r="S1343">
        <v>64</v>
      </c>
      <c r="T1343" t="s">
        <v>2371</v>
      </c>
    </row>
    <row r="1344" spans="1:20" x14ac:dyDescent="0.2">
      <c r="A1344" t="s">
        <v>2755</v>
      </c>
      <c r="B1344" t="s">
        <v>7284</v>
      </c>
      <c r="C1344">
        <v>21484706</v>
      </c>
      <c r="D1344" t="s">
        <v>2372</v>
      </c>
      <c r="E1344">
        <v>156053359</v>
      </c>
      <c r="F1344" t="s">
        <v>1464</v>
      </c>
      <c r="H1344" t="s">
        <v>49</v>
      </c>
      <c r="I1344">
        <v>42.290930000000003</v>
      </c>
      <c r="J1344">
        <v>-71.065510000000003</v>
      </c>
      <c r="K1344" t="s">
        <v>21</v>
      </c>
      <c r="L1344">
        <v>45</v>
      </c>
      <c r="M1344">
        <v>91</v>
      </c>
      <c r="N1344">
        <v>34</v>
      </c>
      <c r="O1344" s="1">
        <v>44742</v>
      </c>
      <c r="P1344">
        <v>0.56999999999999995</v>
      </c>
      <c r="Q1344">
        <v>8</v>
      </c>
      <c r="R1344">
        <v>285</v>
      </c>
      <c r="S1344">
        <v>1</v>
      </c>
    </row>
    <row r="1345" spans="1:20" x14ac:dyDescent="0.2">
      <c r="A1345" t="s">
        <v>2755</v>
      </c>
      <c r="B1345" t="s">
        <v>7284</v>
      </c>
      <c r="C1345">
        <v>21486679</v>
      </c>
      <c r="D1345" t="s">
        <v>2373</v>
      </c>
      <c r="E1345">
        <v>22348222</v>
      </c>
      <c r="F1345" t="s">
        <v>645</v>
      </c>
      <c r="H1345" t="s">
        <v>44</v>
      </c>
      <c r="I1345">
        <v>42.349789999999999</v>
      </c>
      <c r="J1345">
        <v>-71.082629999999995</v>
      </c>
      <c r="K1345" t="s">
        <v>25</v>
      </c>
      <c r="L1345">
        <v>217</v>
      </c>
      <c r="M1345">
        <v>1</v>
      </c>
      <c r="N1345">
        <v>137</v>
      </c>
      <c r="O1345" s="1">
        <v>44759</v>
      </c>
      <c r="P1345">
        <v>2.4300000000000002</v>
      </c>
      <c r="Q1345">
        <v>84</v>
      </c>
      <c r="R1345">
        <v>334</v>
      </c>
      <c r="S1345">
        <v>12</v>
      </c>
      <c r="T1345" t="s">
        <v>2374</v>
      </c>
    </row>
    <row r="1346" spans="1:20" x14ac:dyDescent="0.2">
      <c r="A1346" t="s">
        <v>2755</v>
      </c>
      <c r="B1346" t="s">
        <v>7284</v>
      </c>
      <c r="C1346">
        <v>21503277</v>
      </c>
      <c r="D1346" t="s">
        <v>2375</v>
      </c>
      <c r="E1346">
        <v>151039414</v>
      </c>
      <c r="F1346" t="s">
        <v>1839</v>
      </c>
      <c r="H1346" t="s">
        <v>700</v>
      </c>
      <c r="I1346">
        <v>42.256466000000003</v>
      </c>
      <c r="J1346">
        <v>-71.084618000000006</v>
      </c>
      <c r="K1346" t="s">
        <v>25</v>
      </c>
      <c r="L1346">
        <v>408</v>
      </c>
      <c r="M1346">
        <v>2</v>
      </c>
      <c r="N1346">
        <v>54</v>
      </c>
      <c r="O1346" s="1">
        <v>44757</v>
      </c>
      <c r="P1346">
        <v>0.92</v>
      </c>
      <c r="Q1346">
        <v>2</v>
      </c>
      <c r="R1346">
        <v>329</v>
      </c>
      <c r="S1346">
        <v>8</v>
      </c>
    </row>
    <row r="1347" spans="1:20" x14ac:dyDescent="0.2">
      <c r="A1347" t="s">
        <v>2755</v>
      </c>
      <c r="B1347" t="s">
        <v>7284</v>
      </c>
      <c r="C1347">
        <v>21511750</v>
      </c>
      <c r="D1347" t="s">
        <v>2376</v>
      </c>
      <c r="E1347">
        <v>156309459</v>
      </c>
      <c r="F1347" t="s">
        <v>2377</v>
      </c>
      <c r="H1347" t="s">
        <v>20</v>
      </c>
      <c r="I1347">
        <v>42.368540000000003</v>
      </c>
      <c r="J1347">
        <v>-71.174589999999995</v>
      </c>
      <c r="K1347" t="s">
        <v>25</v>
      </c>
      <c r="L1347">
        <v>100</v>
      </c>
      <c r="M1347">
        <v>2</v>
      </c>
      <c r="N1347">
        <v>202</v>
      </c>
      <c r="O1347" s="1">
        <v>44770</v>
      </c>
      <c r="P1347">
        <v>3.48</v>
      </c>
      <c r="Q1347">
        <v>1</v>
      </c>
      <c r="R1347">
        <v>150</v>
      </c>
      <c r="S1347">
        <v>44</v>
      </c>
    </row>
    <row r="1348" spans="1:20" x14ac:dyDescent="0.2">
      <c r="A1348" t="s">
        <v>2755</v>
      </c>
      <c r="B1348" t="s">
        <v>7284</v>
      </c>
      <c r="C1348">
        <v>21515080</v>
      </c>
      <c r="D1348" t="s">
        <v>2378</v>
      </c>
      <c r="E1348">
        <v>110167774</v>
      </c>
      <c r="F1348" t="s">
        <v>2305</v>
      </c>
      <c r="H1348" t="s">
        <v>37</v>
      </c>
      <c r="I1348">
        <v>42.345880000000001</v>
      </c>
      <c r="J1348">
        <v>-71.126499999999993</v>
      </c>
      <c r="K1348" t="s">
        <v>21</v>
      </c>
      <c r="L1348">
        <v>100</v>
      </c>
      <c r="M1348">
        <v>28</v>
      </c>
      <c r="N1348">
        <v>232</v>
      </c>
      <c r="O1348" s="1">
        <v>44779</v>
      </c>
      <c r="P1348">
        <v>3.92</v>
      </c>
      <c r="Q1348">
        <v>4</v>
      </c>
      <c r="R1348">
        <v>315</v>
      </c>
      <c r="S1348">
        <v>2</v>
      </c>
    </row>
    <row r="1349" spans="1:20" x14ac:dyDescent="0.2">
      <c r="A1349" t="s">
        <v>2755</v>
      </c>
      <c r="B1349" t="s">
        <v>7284</v>
      </c>
      <c r="C1349">
        <v>21546255</v>
      </c>
      <c r="D1349" t="s">
        <v>2379</v>
      </c>
      <c r="E1349">
        <v>4274693</v>
      </c>
      <c r="F1349" t="s">
        <v>2380</v>
      </c>
      <c r="H1349" t="s">
        <v>37</v>
      </c>
      <c r="I1349">
        <v>42.38449</v>
      </c>
      <c r="J1349">
        <v>-71.1173</v>
      </c>
      <c r="K1349" t="s">
        <v>21</v>
      </c>
      <c r="L1349">
        <v>125</v>
      </c>
      <c r="M1349">
        <v>3</v>
      </c>
      <c r="N1349">
        <v>106</v>
      </c>
      <c r="O1349" s="1">
        <v>44816</v>
      </c>
      <c r="P1349">
        <v>1.86</v>
      </c>
      <c r="Q1349">
        <v>1</v>
      </c>
      <c r="R1349">
        <v>201</v>
      </c>
      <c r="S1349">
        <v>31</v>
      </c>
      <c r="T1349">
        <v>13687</v>
      </c>
    </row>
    <row r="1350" spans="1:20" x14ac:dyDescent="0.2">
      <c r="A1350" t="s">
        <v>2755</v>
      </c>
      <c r="B1350" t="s">
        <v>7284</v>
      </c>
      <c r="C1350">
        <v>21554511</v>
      </c>
      <c r="D1350" t="s">
        <v>2381</v>
      </c>
      <c r="E1350">
        <v>156730180</v>
      </c>
      <c r="F1350" t="s">
        <v>2382</v>
      </c>
      <c r="H1350" t="s">
        <v>24</v>
      </c>
      <c r="I1350">
        <v>42.380920000000003</v>
      </c>
      <c r="J1350">
        <v>-71.019040000000004</v>
      </c>
      <c r="K1350" t="s">
        <v>25</v>
      </c>
      <c r="L1350">
        <v>209</v>
      </c>
      <c r="M1350">
        <v>29</v>
      </c>
      <c r="N1350">
        <v>253</v>
      </c>
      <c r="O1350" s="1">
        <v>44528</v>
      </c>
      <c r="P1350">
        <v>4.2699999999999996</v>
      </c>
      <c r="Q1350">
        <v>1</v>
      </c>
      <c r="R1350">
        <v>180</v>
      </c>
      <c r="S1350">
        <v>17</v>
      </c>
      <c r="T1350" t="s">
        <v>460</v>
      </c>
    </row>
    <row r="1351" spans="1:20" x14ac:dyDescent="0.2">
      <c r="A1351" t="s">
        <v>2755</v>
      </c>
      <c r="B1351" t="s">
        <v>7284</v>
      </c>
      <c r="C1351">
        <v>21596829</v>
      </c>
      <c r="D1351" t="s">
        <v>2383</v>
      </c>
      <c r="E1351">
        <v>226220</v>
      </c>
      <c r="F1351" t="s">
        <v>2384</v>
      </c>
      <c r="H1351" t="s">
        <v>20</v>
      </c>
      <c r="I1351">
        <v>42.355319999999999</v>
      </c>
      <c r="J1351">
        <v>-71.164810000000003</v>
      </c>
      <c r="K1351" t="s">
        <v>25</v>
      </c>
      <c r="L1351">
        <v>189</v>
      </c>
      <c r="M1351">
        <v>29</v>
      </c>
      <c r="N1351">
        <v>31</v>
      </c>
      <c r="O1351" s="1">
        <v>44794</v>
      </c>
      <c r="P1351">
        <v>0.53</v>
      </c>
      <c r="Q1351">
        <v>1</v>
      </c>
      <c r="R1351">
        <v>289</v>
      </c>
      <c r="S1351">
        <v>2</v>
      </c>
    </row>
    <row r="1352" spans="1:20" x14ac:dyDescent="0.2">
      <c r="A1352" t="s">
        <v>2755</v>
      </c>
      <c r="B1352" t="s">
        <v>7284</v>
      </c>
      <c r="C1352">
        <v>21597670</v>
      </c>
      <c r="D1352" t="s">
        <v>2385</v>
      </c>
      <c r="E1352">
        <v>60155656</v>
      </c>
      <c r="F1352" t="s">
        <v>2386</v>
      </c>
      <c r="H1352" t="s">
        <v>28</v>
      </c>
      <c r="I1352">
        <v>42.319769999999998</v>
      </c>
      <c r="J1352">
        <v>-71.092020000000005</v>
      </c>
      <c r="K1352" t="s">
        <v>21</v>
      </c>
      <c r="L1352">
        <v>65</v>
      </c>
      <c r="M1352">
        <v>60</v>
      </c>
      <c r="N1352">
        <v>110</v>
      </c>
      <c r="O1352" s="1">
        <v>44779</v>
      </c>
      <c r="P1352">
        <v>1.87</v>
      </c>
      <c r="Q1352">
        <v>1</v>
      </c>
      <c r="R1352">
        <v>86</v>
      </c>
      <c r="S1352">
        <v>5</v>
      </c>
    </row>
    <row r="1353" spans="1:20" x14ac:dyDescent="0.2">
      <c r="A1353" t="s">
        <v>2755</v>
      </c>
      <c r="B1353" t="s">
        <v>7284</v>
      </c>
      <c r="C1353">
        <v>21607175</v>
      </c>
      <c r="D1353" t="s">
        <v>2387</v>
      </c>
      <c r="E1353">
        <v>136163630</v>
      </c>
      <c r="F1353" t="s">
        <v>827</v>
      </c>
      <c r="H1353" t="s">
        <v>34</v>
      </c>
      <c r="I1353">
        <v>42.376330000000003</v>
      </c>
      <c r="J1353">
        <v>-71.097459999999998</v>
      </c>
      <c r="K1353" t="s">
        <v>21</v>
      </c>
      <c r="L1353">
        <v>141</v>
      </c>
      <c r="M1353">
        <v>1</v>
      </c>
      <c r="N1353">
        <v>145</v>
      </c>
      <c r="O1353" s="1">
        <v>44794</v>
      </c>
      <c r="P1353">
        <v>2.48</v>
      </c>
      <c r="Q1353">
        <v>5</v>
      </c>
      <c r="R1353">
        <v>9</v>
      </c>
      <c r="S1353">
        <v>47</v>
      </c>
    </row>
    <row r="1354" spans="1:20" x14ac:dyDescent="0.2">
      <c r="A1354" t="s">
        <v>2755</v>
      </c>
      <c r="B1354" t="s">
        <v>7284</v>
      </c>
      <c r="C1354">
        <v>21624391</v>
      </c>
      <c r="D1354" t="s">
        <v>2388</v>
      </c>
      <c r="E1354">
        <v>202410</v>
      </c>
      <c r="F1354" t="s">
        <v>244</v>
      </c>
      <c r="H1354" t="s">
        <v>20</v>
      </c>
      <c r="I1354">
        <v>42.343510000000002</v>
      </c>
      <c r="J1354">
        <v>-71.152109999999993</v>
      </c>
      <c r="K1354" t="s">
        <v>25</v>
      </c>
      <c r="L1354">
        <v>227</v>
      </c>
      <c r="M1354">
        <v>2</v>
      </c>
      <c r="N1354">
        <v>124</v>
      </c>
      <c r="O1354" s="1">
        <v>44809</v>
      </c>
      <c r="P1354">
        <v>2.2999999999999998</v>
      </c>
      <c r="Q1354">
        <v>1</v>
      </c>
      <c r="R1354">
        <v>109</v>
      </c>
      <c r="S1354">
        <v>27</v>
      </c>
      <c r="T1354" t="s">
        <v>2389</v>
      </c>
    </row>
    <row r="1355" spans="1:20" x14ac:dyDescent="0.2">
      <c r="A1355" t="s">
        <v>2755</v>
      </c>
      <c r="B1355" t="s">
        <v>7284</v>
      </c>
      <c r="C1355">
        <v>21647879</v>
      </c>
      <c r="D1355" t="s">
        <v>2390</v>
      </c>
      <c r="E1355">
        <v>79554255</v>
      </c>
      <c r="F1355" t="s">
        <v>2391</v>
      </c>
      <c r="H1355" t="s">
        <v>24</v>
      </c>
      <c r="I1355">
        <v>42.375549999999997</v>
      </c>
      <c r="J1355">
        <v>-70.972170000000006</v>
      </c>
      <c r="K1355" t="s">
        <v>25</v>
      </c>
      <c r="L1355">
        <v>256</v>
      </c>
      <c r="M1355">
        <v>3</v>
      </c>
      <c r="N1355">
        <v>9</v>
      </c>
      <c r="O1355" s="1">
        <v>44815</v>
      </c>
      <c r="P1355">
        <v>4.82</v>
      </c>
      <c r="Q1355">
        <v>1</v>
      </c>
      <c r="R1355">
        <v>291</v>
      </c>
      <c r="S1355">
        <v>9</v>
      </c>
    </row>
    <row r="1356" spans="1:20" x14ac:dyDescent="0.2">
      <c r="A1356" t="s">
        <v>2755</v>
      </c>
      <c r="B1356" t="s">
        <v>7284</v>
      </c>
      <c r="C1356">
        <v>21648941</v>
      </c>
      <c r="D1356" t="s">
        <v>2392</v>
      </c>
      <c r="E1356">
        <v>88256824</v>
      </c>
      <c r="F1356" t="s">
        <v>893</v>
      </c>
      <c r="H1356" t="s">
        <v>20</v>
      </c>
      <c r="I1356">
        <v>42.355899999999998</v>
      </c>
      <c r="J1356">
        <v>-71.145709999999994</v>
      </c>
      <c r="K1356" t="s">
        <v>21</v>
      </c>
      <c r="L1356">
        <v>48</v>
      </c>
      <c r="M1356">
        <v>180</v>
      </c>
      <c r="N1356">
        <v>1</v>
      </c>
      <c r="O1356" s="1">
        <v>43087</v>
      </c>
      <c r="P1356">
        <v>0.02</v>
      </c>
      <c r="Q1356">
        <v>1</v>
      </c>
      <c r="R1356">
        <v>0</v>
      </c>
      <c r="S1356">
        <v>0</v>
      </c>
    </row>
    <row r="1357" spans="1:20" x14ac:dyDescent="0.2">
      <c r="A1357" t="s">
        <v>2755</v>
      </c>
      <c r="B1357" t="s">
        <v>7284</v>
      </c>
      <c r="C1357">
        <v>21661811</v>
      </c>
      <c r="D1357" t="s">
        <v>2393</v>
      </c>
      <c r="E1357">
        <v>12772902</v>
      </c>
      <c r="F1357" t="s">
        <v>2394</v>
      </c>
      <c r="H1357" t="s">
        <v>49</v>
      </c>
      <c r="I1357">
        <v>42.307589999999998</v>
      </c>
      <c r="J1357">
        <v>-71.062370000000001</v>
      </c>
      <c r="K1357" t="s">
        <v>21</v>
      </c>
      <c r="L1357">
        <v>30</v>
      </c>
      <c r="M1357">
        <v>91</v>
      </c>
      <c r="N1357">
        <v>3</v>
      </c>
      <c r="O1357" s="1">
        <v>43064</v>
      </c>
      <c r="P1357">
        <v>0.05</v>
      </c>
      <c r="Q1357">
        <v>1</v>
      </c>
      <c r="R1357">
        <v>0</v>
      </c>
      <c r="S1357">
        <v>0</v>
      </c>
    </row>
    <row r="1358" spans="1:20" x14ac:dyDescent="0.2">
      <c r="A1358" t="s">
        <v>2755</v>
      </c>
      <c r="B1358" t="s">
        <v>7284</v>
      </c>
      <c r="C1358">
        <v>21667214</v>
      </c>
      <c r="D1358" t="s">
        <v>567</v>
      </c>
      <c r="E1358">
        <v>10964750</v>
      </c>
      <c r="F1358" t="s">
        <v>2395</v>
      </c>
      <c r="H1358" t="s">
        <v>49</v>
      </c>
      <c r="I1358">
        <v>42.322409999999998</v>
      </c>
      <c r="J1358">
        <v>-71.059240000000003</v>
      </c>
      <c r="K1358" t="s">
        <v>21</v>
      </c>
      <c r="L1358">
        <v>60</v>
      </c>
      <c r="M1358">
        <v>91</v>
      </c>
      <c r="N1358">
        <v>2</v>
      </c>
      <c r="O1358" s="1">
        <v>43093</v>
      </c>
      <c r="P1358">
        <v>0.03</v>
      </c>
      <c r="Q1358">
        <v>1</v>
      </c>
      <c r="R1358">
        <v>0</v>
      </c>
      <c r="S1358">
        <v>0</v>
      </c>
    </row>
    <row r="1359" spans="1:20" x14ac:dyDescent="0.2">
      <c r="A1359" t="s">
        <v>2755</v>
      </c>
      <c r="B1359" t="s">
        <v>7284</v>
      </c>
      <c r="C1359">
        <v>21679735</v>
      </c>
      <c r="D1359" t="s">
        <v>2396</v>
      </c>
      <c r="E1359">
        <v>157815801</v>
      </c>
      <c r="F1359" t="s">
        <v>2397</v>
      </c>
      <c r="H1359" t="s">
        <v>37</v>
      </c>
      <c r="I1359">
        <v>42.358629999999998</v>
      </c>
      <c r="J1359">
        <v>-71.124300000000005</v>
      </c>
      <c r="K1359" t="s">
        <v>21</v>
      </c>
      <c r="L1359">
        <v>70</v>
      </c>
      <c r="M1359">
        <v>91</v>
      </c>
      <c r="N1359">
        <v>1</v>
      </c>
      <c r="O1359" s="1">
        <v>43058</v>
      </c>
      <c r="P1359">
        <v>0.02</v>
      </c>
      <c r="Q1359">
        <v>1</v>
      </c>
      <c r="R1359">
        <v>0</v>
      </c>
      <c r="S1359">
        <v>0</v>
      </c>
    </row>
    <row r="1360" spans="1:20" x14ac:dyDescent="0.2">
      <c r="A1360" t="s">
        <v>2755</v>
      </c>
      <c r="B1360" t="s">
        <v>7284</v>
      </c>
      <c r="C1360">
        <v>21679902</v>
      </c>
      <c r="D1360" t="s">
        <v>2398</v>
      </c>
      <c r="E1360">
        <v>155595193</v>
      </c>
      <c r="F1360" t="s">
        <v>43</v>
      </c>
      <c r="H1360" t="s">
        <v>44</v>
      </c>
      <c r="I1360">
        <v>42.351439999999997</v>
      </c>
      <c r="J1360">
        <v>-71.087249999999997</v>
      </c>
      <c r="K1360" t="s">
        <v>25</v>
      </c>
      <c r="L1360">
        <v>160</v>
      </c>
      <c r="M1360">
        <v>29</v>
      </c>
      <c r="N1360">
        <v>4</v>
      </c>
      <c r="O1360" s="1">
        <v>43568</v>
      </c>
      <c r="P1360">
        <v>7.0000000000000007E-2</v>
      </c>
      <c r="Q1360">
        <v>9</v>
      </c>
      <c r="R1360">
        <v>364</v>
      </c>
      <c r="S1360">
        <v>0</v>
      </c>
    </row>
    <row r="1361" spans="1:20" x14ac:dyDescent="0.2">
      <c r="A1361" t="s">
        <v>2755</v>
      </c>
      <c r="B1361" t="s">
        <v>7284</v>
      </c>
      <c r="C1361">
        <v>21682941</v>
      </c>
      <c r="D1361" t="s">
        <v>2399</v>
      </c>
      <c r="E1361">
        <v>101409695</v>
      </c>
      <c r="F1361" t="s">
        <v>2400</v>
      </c>
      <c r="H1361" t="s">
        <v>34</v>
      </c>
      <c r="I1361">
        <v>42.371470000000002</v>
      </c>
      <c r="J1361">
        <v>-71.088719999999995</v>
      </c>
      <c r="K1361" t="s">
        <v>25</v>
      </c>
      <c r="L1361">
        <v>135</v>
      </c>
      <c r="M1361">
        <v>30</v>
      </c>
      <c r="N1361">
        <v>40</v>
      </c>
      <c r="O1361" s="1">
        <v>44803</v>
      </c>
      <c r="P1361">
        <v>1.19</v>
      </c>
      <c r="Q1361">
        <v>1</v>
      </c>
      <c r="R1361">
        <v>279</v>
      </c>
      <c r="S1361">
        <v>6</v>
      </c>
      <c r="T1361" t="s">
        <v>2401</v>
      </c>
    </row>
    <row r="1362" spans="1:20" x14ac:dyDescent="0.2">
      <c r="A1362" t="s">
        <v>2755</v>
      </c>
      <c r="B1362" t="s">
        <v>7284</v>
      </c>
      <c r="C1362">
        <v>21683291</v>
      </c>
      <c r="D1362" t="s">
        <v>2402</v>
      </c>
      <c r="E1362">
        <v>46315640</v>
      </c>
      <c r="F1362" t="s">
        <v>2403</v>
      </c>
      <c r="H1362" t="s">
        <v>700</v>
      </c>
      <c r="I1362">
        <v>42.274149999999999</v>
      </c>
      <c r="J1362">
        <v>-71.089119999999994</v>
      </c>
      <c r="K1362" t="s">
        <v>21</v>
      </c>
      <c r="L1362">
        <v>55</v>
      </c>
      <c r="M1362">
        <v>91</v>
      </c>
      <c r="N1362">
        <v>28</v>
      </c>
      <c r="O1362" s="1">
        <v>43623</v>
      </c>
      <c r="P1362">
        <v>0.48</v>
      </c>
      <c r="Q1362">
        <v>2</v>
      </c>
      <c r="R1362">
        <v>0</v>
      </c>
      <c r="S1362">
        <v>0</v>
      </c>
    </row>
    <row r="1363" spans="1:20" x14ac:dyDescent="0.2">
      <c r="A1363" t="s">
        <v>2755</v>
      </c>
      <c r="B1363" t="s">
        <v>7284</v>
      </c>
      <c r="C1363">
        <v>21701419</v>
      </c>
      <c r="D1363" t="s">
        <v>2404</v>
      </c>
      <c r="E1363">
        <v>6574212</v>
      </c>
      <c r="F1363" t="s">
        <v>750</v>
      </c>
      <c r="H1363" t="s">
        <v>357</v>
      </c>
      <c r="I1363">
        <v>42.364409999999999</v>
      </c>
      <c r="J1363">
        <v>-71.068600000000004</v>
      </c>
      <c r="K1363" t="s">
        <v>21</v>
      </c>
      <c r="L1363">
        <v>99</v>
      </c>
      <c r="M1363">
        <v>29</v>
      </c>
      <c r="N1363">
        <v>42</v>
      </c>
      <c r="O1363" s="1">
        <v>44739</v>
      </c>
      <c r="P1363">
        <v>0.72</v>
      </c>
      <c r="Q1363">
        <v>3</v>
      </c>
      <c r="R1363">
        <v>121</v>
      </c>
      <c r="S1363">
        <v>2</v>
      </c>
    </row>
    <row r="1364" spans="1:20" x14ac:dyDescent="0.2">
      <c r="A1364" t="s">
        <v>2755</v>
      </c>
      <c r="B1364" t="s">
        <v>7284</v>
      </c>
      <c r="C1364">
        <v>21736702</v>
      </c>
      <c r="D1364" t="s">
        <v>2405</v>
      </c>
      <c r="E1364">
        <v>23247068</v>
      </c>
      <c r="F1364" t="s">
        <v>2406</v>
      </c>
      <c r="H1364" t="s">
        <v>146</v>
      </c>
      <c r="I1364">
        <v>42.263579999999997</v>
      </c>
      <c r="J1364">
        <v>-71.177790000000002</v>
      </c>
      <c r="K1364" t="s">
        <v>25</v>
      </c>
      <c r="L1364">
        <v>144</v>
      </c>
      <c r="M1364">
        <v>1</v>
      </c>
      <c r="N1364">
        <v>50</v>
      </c>
      <c r="O1364" s="1">
        <v>44813</v>
      </c>
      <c r="P1364">
        <v>0.85</v>
      </c>
      <c r="Q1364">
        <v>1</v>
      </c>
      <c r="R1364">
        <v>306</v>
      </c>
      <c r="S1364">
        <v>25</v>
      </c>
    </row>
    <row r="1365" spans="1:20" x14ac:dyDescent="0.2">
      <c r="A1365" t="s">
        <v>2755</v>
      </c>
      <c r="B1365" t="s">
        <v>7284</v>
      </c>
      <c r="C1365">
        <v>21736914</v>
      </c>
      <c r="D1365" t="s">
        <v>2407</v>
      </c>
      <c r="E1365">
        <v>72595301</v>
      </c>
      <c r="F1365" t="s">
        <v>536</v>
      </c>
      <c r="H1365" t="s">
        <v>24</v>
      </c>
      <c r="I1365">
        <v>42.381189999999997</v>
      </c>
      <c r="J1365">
        <v>-71.028310000000005</v>
      </c>
      <c r="K1365" t="s">
        <v>21</v>
      </c>
      <c r="L1365">
        <v>200</v>
      </c>
      <c r="M1365">
        <v>91</v>
      </c>
      <c r="N1365">
        <v>0</v>
      </c>
      <c r="Q1365">
        <v>1</v>
      </c>
      <c r="R1365">
        <v>0</v>
      </c>
      <c r="S1365">
        <v>0</v>
      </c>
    </row>
    <row r="1366" spans="1:20" x14ac:dyDescent="0.2">
      <c r="A1366" t="s">
        <v>2755</v>
      </c>
      <c r="B1366" t="s">
        <v>7284</v>
      </c>
      <c r="C1366">
        <v>21767394</v>
      </c>
      <c r="D1366" t="s">
        <v>2408</v>
      </c>
      <c r="E1366">
        <v>26988</v>
      </c>
      <c r="F1366" t="s">
        <v>40</v>
      </c>
      <c r="H1366" t="s">
        <v>20</v>
      </c>
      <c r="I1366">
        <v>42.338549999999998</v>
      </c>
      <c r="J1366">
        <v>-71.134410000000003</v>
      </c>
      <c r="K1366" t="s">
        <v>25</v>
      </c>
      <c r="L1366">
        <v>113</v>
      </c>
      <c r="M1366">
        <v>32</v>
      </c>
      <c r="N1366">
        <v>15</v>
      </c>
      <c r="O1366" s="1">
        <v>44783</v>
      </c>
      <c r="P1366">
        <v>0.27</v>
      </c>
      <c r="Q1366">
        <v>9</v>
      </c>
      <c r="R1366">
        <v>337</v>
      </c>
      <c r="S1366">
        <v>2</v>
      </c>
    </row>
    <row r="1367" spans="1:20" x14ac:dyDescent="0.2">
      <c r="A1367" t="s">
        <v>2755</v>
      </c>
      <c r="B1367" t="s">
        <v>7284</v>
      </c>
      <c r="C1367">
        <v>21769647</v>
      </c>
      <c r="D1367" t="s">
        <v>2409</v>
      </c>
      <c r="E1367">
        <v>158218784</v>
      </c>
      <c r="F1367" t="s">
        <v>599</v>
      </c>
      <c r="H1367" t="s">
        <v>49</v>
      </c>
      <c r="I1367">
        <v>42.292859999999997</v>
      </c>
      <c r="J1367">
        <v>-71.074860000000001</v>
      </c>
      <c r="K1367" t="s">
        <v>21</v>
      </c>
      <c r="L1367">
        <v>106</v>
      </c>
      <c r="M1367">
        <v>3</v>
      </c>
      <c r="N1367">
        <v>243</v>
      </c>
      <c r="O1367" s="1">
        <v>44816</v>
      </c>
      <c r="P1367">
        <v>4.18</v>
      </c>
      <c r="Q1367">
        <v>1</v>
      </c>
      <c r="R1367">
        <v>136</v>
      </c>
      <c r="S1367">
        <v>41</v>
      </c>
      <c r="T1367" t="s">
        <v>2410</v>
      </c>
    </row>
    <row r="1368" spans="1:20" x14ac:dyDescent="0.2">
      <c r="A1368" t="s">
        <v>2755</v>
      </c>
      <c r="B1368" t="s">
        <v>7284</v>
      </c>
      <c r="C1368">
        <v>21779767</v>
      </c>
      <c r="D1368" t="s">
        <v>2411</v>
      </c>
      <c r="E1368">
        <v>155595193</v>
      </c>
      <c r="F1368" t="s">
        <v>43</v>
      </c>
      <c r="H1368" t="s">
        <v>44</v>
      </c>
      <c r="I1368">
        <v>42.35078</v>
      </c>
      <c r="J1368">
        <v>-71.083889999999997</v>
      </c>
      <c r="K1368" t="s">
        <v>25</v>
      </c>
      <c r="L1368">
        <v>115</v>
      </c>
      <c r="M1368">
        <v>91</v>
      </c>
      <c r="N1368">
        <v>1</v>
      </c>
      <c r="O1368" s="1">
        <v>43343</v>
      </c>
      <c r="P1368">
        <v>0.02</v>
      </c>
      <c r="Q1368">
        <v>9</v>
      </c>
      <c r="R1368">
        <v>350</v>
      </c>
      <c r="S1368">
        <v>0</v>
      </c>
    </row>
    <row r="1369" spans="1:20" x14ac:dyDescent="0.2">
      <c r="A1369" t="s">
        <v>2755</v>
      </c>
      <c r="B1369" t="s">
        <v>7284</v>
      </c>
      <c r="C1369">
        <v>21789235</v>
      </c>
      <c r="D1369" t="s">
        <v>2412</v>
      </c>
      <c r="E1369">
        <v>16186589</v>
      </c>
      <c r="F1369" t="s">
        <v>483</v>
      </c>
      <c r="H1369" t="s">
        <v>49</v>
      </c>
      <c r="I1369">
        <v>42.29121</v>
      </c>
      <c r="J1369">
        <v>-71.067629999999994</v>
      </c>
      <c r="K1369" t="s">
        <v>25</v>
      </c>
      <c r="L1369">
        <v>130</v>
      </c>
      <c r="M1369">
        <v>30</v>
      </c>
      <c r="N1369">
        <v>1</v>
      </c>
      <c r="O1369" s="1">
        <v>44431</v>
      </c>
      <c r="P1369">
        <v>0.08</v>
      </c>
      <c r="Q1369">
        <v>27</v>
      </c>
      <c r="R1369">
        <v>250</v>
      </c>
      <c r="S1369">
        <v>0</v>
      </c>
    </row>
    <row r="1370" spans="1:20" x14ac:dyDescent="0.2">
      <c r="A1370" t="s">
        <v>2755</v>
      </c>
      <c r="B1370" t="s">
        <v>7284</v>
      </c>
      <c r="C1370">
        <v>21799918</v>
      </c>
      <c r="D1370" t="s">
        <v>2413</v>
      </c>
      <c r="E1370">
        <v>127718668</v>
      </c>
      <c r="F1370" t="s">
        <v>2414</v>
      </c>
      <c r="H1370" t="s">
        <v>49</v>
      </c>
      <c r="I1370">
        <v>42.313450000000003</v>
      </c>
      <c r="J1370">
        <v>-71.056309999999996</v>
      </c>
      <c r="K1370" t="s">
        <v>25</v>
      </c>
      <c r="L1370">
        <v>152</v>
      </c>
      <c r="M1370">
        <v>1</v>
      </c>
      <c r="N1370">
        <v>27</v>
      </c>
      <c r="O1370" s="1">
        <v>44788</v>
      </c>
      <c r="P1370">
        <v>0.47</v>
      </c>
      <c r="Q1370">
        <v>13</v>
      </c>
      <c r="R1370">
        <v>265</v>
      </c>
      <c r="S1370">
        <v>4</v>
      </c>
      <c r="T1370" t="s">
        <v>2415</v>
      </c>
    </row>
    <row r="1371" spans="1:20" x14ac:dyDescent="0.2">
      <c r="A1371" t="s">
        <v>2755</v>
      </c>
      <c r="B1371" t="s">
        <v>7284</v>
      </c>
      <c r="C1371">
        <v>21800425</v>
      </c>
      <c r="D1371" t="s">
        <v>2416</v>
      </c>
      <c r="E1371">
        <v>127718668</v>
      </c>
      <c r="F1371" t="s">
        <v>2414</v>
      </c>
      <c r="H1371" t="s">
        <v>49</v>
      </c>
      <c r="I1371">
        <v>42.313450000000003</v>
      </c>
      <c r="J1371">
        <v>-71.056309999999996</v>
      </c>
      <c r="K1371" t="s">
        <v>25</v>
      </c>
      <c r="L1371">
        <v>155</v>
      </c>
      <c r="M1371">
        <v>1</v>
      </c>
      <c r="N1371">
        <v>16</v>
      </c>
      <c r="O1371" s="1">
        <v>44770</v>
      </c>
      <c r="P1371">
        <v>0.28000000000000003</v>
      </c>
      <c r="Q1371">
        <v>13</v>
      </c>
      <c r="R1371">
        <v>279</v>
      </c>
      <c r="S1371">
        <v>3</v>
      </c>
      <c r="T1371" t="s">
        <v>2415</v>
      </c>
    </row>
    <row r="1372" spans="1:20" x14ac:dyDescent="0.2">
      <c r="A1372" t="s">
        <v>2755</v>
      </c>
      <c r="B1372" t="s">
        <v>7284</v>
      </c>
      <c r="C1372">
        <v>21802497</v>
      </c>
      <c r="D1372" t="s">
        <v>2417</v>
      </c>
      <c r="E1372">
        <v>127718668</v>
      </c>
      <c r="F1372" t="s">
        <v>2414</v>
      </c>
      <c r="H1372" t="s">
        <v>49</v>
      </c>
      <c r="I1372">
        <v>42.313450000000003</v>
      </c>
      <c r="J1372">
        <v>-71.056309999999996</v>
      </c>
      <c r="K1372" t="s">
        <v>25</v>
      </c>
      <c r="L1372">
        <v>166</v>
      </c>
      <c r="M1372">
        <v>1</v>
      </c>
      <c r="N1372">
        <v>39</v>
      </c>
      <c r="O1372" s="1">
        <v>44789</v>
      </c>
      <c r="P1372">
        <v>0.68</v>
      </c>
      <c r="Q1372">
        <v>13</v>
      </c>
      <c r="R1372">
        <v>285</v>
      </c>
      <c r="S1372">
        <v>11</v>
      </c>
      <c r="T1372" t="s">
        <v>2415</v>
      </c>
    </row>
    <row r="1373" spans="1:20" x14ac:dyDescent="0.2">
      <c r="A1373" t="s">
        <v>2755</v>
      </c>
      <c r="B1373" t="s">
        <v>7284</v>
      </c>
      <c r="C1373">
        <v>21815325</v>
      </c>
      <c r="D1373" t="s">
        <v>2418</v>
      </c>
      <c r="E1373">
        <v>155595193</v>
      </c>
      <c r="F1373" t="s">
        <v>43</v>
      </c>
      <c r="H1373" t="s">
        <v>46</v>
      </c>
      <c r="I1373">
        <v>42.36571</v>
      </c>
      <c r="J1373">
        <v>-71.050650000000005</v>
      </c>
      <c r="K1373" t="s">
        <v>25</v>
      </c>
      <c r="L1373">
        <v>160</v>
      </c>
      <c r="M1373">
        <v>29</v>
      </c>
      <c r="N1373">
        <v>0</v>
      </c>
      <c r="Q1373">
        <v>9</v>
      </c>
      <c r="R1373">
        <v>350</v>
      </c>
      <c r="S1373">
        <v>0</v>
      </c>
    </row>
    <row r="1374" spans="1:20" x14ac:dyDescent="0.2">
      <c r="A1374" t="s">
        <v>2755</v>
      </c>
      <c r="B1374" t="s">
        <v>7284</v>
      </c>
      <c r="C1374">
        <v>21824260</v>
      </c>
      <c r="D1374" t="s">
        <v>2419</v>
      </c>
      <c r="E1374">
        <v>127718668</v>
      </c>
      <c r="F1374" t="s">
        <v>2414</v>
      </c>
      <c r="H1374" t="s">
        <v>49</v>
      </c>
      <c r="I1374">
        <v>42.313450000000003</v>
      </c>
      <c r="J1374">
        <v>-71.056309999999996</v>
      </c>
      <c r="K1374" t="s">
        <v>25</v>
      </c>
      <c r="L1374">
        <v>100</v>
      </c>
      <c r="M1374">
        <v>1</v>
      </c>
      <c r="N1374">
        <v>3</v>
      </c>
      <c r="O1374" s="1">
        <v>43990</v>
      </c>
      <c r="P1374">
        <v>0.06</v>
      </c>
      <c r="Q1374">
        <v>13</v>
      </c>
      <c r="R1374">
        <v>265</v>
      </c>
      <c r="S1374">
        <v>0</v>
      </c>
      <c r="T1374" t="s">
        <v>2415</v>
      </c>
    </row>
    <row r="1375" spans="1:20" x14ac:dyDescent="0.2">
      <c r="A1375" t="s">
        <v>2755</v>
      </c>
      <c r="B1375" t="s">
        <v>7284</v>
      </c>
      <c r="C1375">
        <v>21824635</v>
      </c>
      <c r="D1375" t="s">
        <v>2420</v>
      </c>
      <c r="E1375">
        <v>127718668</v>
      </c>
      <c r="F1375" t="s">
        <v>2414</v>
      </c>
      <c r="H1375" t="s">
        <v>49</v>
      </c>
      <c r="I1375">
        <v>42.313450000000003</v>
      </c>
      <c r="J1375">
        <v>-71.056309999999996</v>
      </c>
      <c r="K1375" t="s">
        <v>25</v>
      </c>
      <c r="L1375">
        <v>108</v>
      </c>
      <c r="M1375">
        <v>1</v>
      </c>
      <c r="N1375">
        <v>41</v>
      </c>
      <c r="O1375" s="1">
        <v>44727</v>
      </c>
      <c r="P1375">
        <v>0.73</v>
      </c>
      <c r="Q1375">
        <v>13</v>
      </c>
      <c r="R1375">
        <v>265</v>
      </c>
      <c r="S1375">
        <v>5</v>
      </c>
      <c r="T1375" t="s">
        <v>2415</v>
      </c>
    </row>
    <row r="1376" spans="1:20" x14ac:dyDescent="0.2">
      <c r="A1376" t="s">
        <v>2755</v>
      </c>
      <c r="B1376" t="s">
        <v>7284</v>
      </c>
      <c r="C1376">
        <v>21824859</v>
      </c>
      <c r="D1376" t="s">
        <v>2421</v>
      </c>
      <c r="E1376">
        <v>127718668</v>
      </c>
      <c r="F1376" t="s">
        <v>2414</v>
      </c>
      <c r="H1376" t="s">
        <v>49</v>
      </c>
      <c r="I1376">
        <v>42.313450000000003</v>
      </c>
      <c r="J1376">
        <v>-71.056309999999996</v>
      </c>
      <c r="K1376" t="s">
        <v>25</v>
      </c>
      <c r="L1376">
        <v>97</v>
      </c>
      <c r="M1376">
        <v>1</v>
      </c>
      <c r="N1376">
        <v>4</v>
      </c>
      <c r="O1376" s="1">
        <v>44031</v>
      </c>
      <c r="P1376">
        <v>7.0000000000000007E-2</v>
      </c>
      <c r="Q1376">
        <v>13</v>
      </c>
      <c r="R1376">
        <v>279</v>
      </c>
      <c r="S1376">
        <v>0</v>
      </c>
      <c r="T1376" t="s">
        <v>2415</v>
      </c>
    </row>
    <row r="1377" spans="1:20" x14ac:dyDescent="0.2">
      <c r="A1377" t="s">
        <v>2755</v>
      </c>
      <c r="B1377" t="s">
        <v>7284</v>
      </c>
      <c r="C1377">
        <v>21826196</v>
      </c>
      <c r="D1377" t="s">
        <v>2422</v>
      </c>
      <c r="E1377">
        <v>127718668</v>
      </c>
      <c r="F1377" t="s">
        <v>2414</v>
      </c>
      <c r="H1377" t="s">
        <v>49</v>
      </c>
      <c r="I1377">
        <v>42.313450000000003</v>
      </c>
      <c r="J1377">
        <v>-71.056309999999996</v>
      </c>
      <c r="K1377" t="s">
        <v>25</v>
      </c>
      <c r="L1377">
        <v>97</v>
      </c>
      <c r="M1377">
        <v>1</v>
      </c>
      <c r="N1377">
        <v>38</v>
      </c>
      <c r="O1377" s="1">
        <v>44807</v>
      </c>
      <c r="P1377">
        <v>0.66</v>
      </c>
      <c r="Q1377">
        <v>13</v>
      </c>
      <c r="R1377">
        <v>279</v>
      </c>
      <c r="S1377">
        <v>17</v>
      </c>
      <c r="T1377" t="s">
        <v>2415</v>
      </c>
    </row>
    <row r="1378" spans="1:20" x14ac:dyDescent="0.2">
      <c r="A1378" t="s">
        <v>2755</v>
      </c>
      <c r="B1378" t="s">
        <v>7284</v>
      </c>
      <c r="C1378">
        <v>21826460</v>
      </c>
      <c r="D1378" t="s">
        <v>2423</v>
      </c>
      <c r="E1378">
        <v>127718668</v>
      </c>
      <c r="F1378" t="s">
        <v>2414</v>
      </c>
      <c r="H1378" t="s">
        <v>49</v>
      </c>
      <c r="I1378">
        <v>42.313450000000003</v>
      </c>
      <c r="J1378">
        <v>-71.056309999999996</v>
      </c>
      <c r="K1378" t="s">
        <v>25</v>
      </c>
      <c r="L1378">
        <v>88</v>
      </c>
      <c r="M1378">
        <v>1</v>
      </c>
      <c r="N1378">
        <v>7</v>
      </c>
      <c r="O1378" s="1">
        <v>44640</v>
      </c>
      <c r="P1378">
        <v>0.12</v>
      </c>
      <c r="Q1378">
        <v>13</v>
      </c>
      <c r="R1378">
        <v>285</v>
      </c>
      <c r="S1378">
        <v>1</v>
      </c>
      <c r="T1378" t="s">
        <v>2415</v>
      </c>
    </row>
    <row r="1379" spans="1:20" x14ac:dyDescent="0.2">
      <c r="A1379" t="s">
        <v>2755</v>
      </c>
      <c r="B1379" t="s">
        <v>7284</v>
      </c>
      <c r="C1379">
        <v>21826608</v>
      </c>
      <c r="D1379" t="s">
        <v>2424</v>
      </c>
      <c r="E1379">
        <v>127718668</v>
      </c>
      <c r="F1379" t="s">
        <v>2414</v>
      </c>
      <c r="H1379" t="s">
        <v>49</v>
      </c>
      <c r="I1379">
        <v>42.313450000000003</v>
      </c>
      <c r="J1379">
        <v>-71.056309999999996</v>
      </c>
      <c r="K1379" t="s">
        <v>25</v>
      </c>
      <c r="L1379">
        <v>90</v>
      </c>
      <c r="M1379">
        <v>1</v>
      </c>
      <c r="N1379">
        <v>28</v>
      </c>
      <c r="O1379" s="1">
        <v>44755</v>
      </c>
      <c r="P1379">
        <v>0.49</v>
      </c>
      <c r="Q1379">
        <v>13</v>
      </c>
      <c r="R1379">
        <v>285</v>
      </c>
      <c r="S1379">
        <v>9</v>
      </c>
      <c r="T1379" t="s">
        <v>2415</v>
      </c>
    </row>
    <row r="1380" spans="1:20" x14ac:dyDescent="0.2">
      <c r="A1380" t="s">
        <v>2755</v>
      </c>
      <c r="B1380" t="s">
        <v>7284</v>
      </c>
      <c r="C1380">
        <v>21891882</v>
      </c>
      <c r="D1380" t="s">
        <v>2425</v>
      </c>
      <c r="E1380">
        <v>5635299</v>
      </c>
      <c r="F1380" t="s">
        <v>2426</v>
      </c>
      <c r="H1380" t="s">
        <v>24</v>
      </c>
      <c r="I1380">
        <v>42.40081</v>
      </c>
      <c r="J1380">
        <v>-71.022409999999994</v>
      </c>
      <c r="K1380" t="s">
        <v>25</v>
      </c>
      <c r="L1380">
        <v>125</v>
      </c>
      <c r="M1380">
        <v>30</v>
      </c>
      <c r="N1380">
        <v>10</v>
      </c>
      <c r="O1380" s="1">
        <v>44651</v>
      </c>
      <c r="P1380">
        <v>0.2</v>
      </c>
      <c r="Q1380">
        <v>1</v>
      </c>
      <c r="R1380">
        <v>74</v>
      </c>
      <c r="S1380">
        <v>3</v>
      </c>
    </row>
    <row r="1381" spans="1:20" x14ac:dyDescent="0.2">
      <c r="A1381" t="s">
        <v>2755</v>
      </c>
      <c r="B1381" t="s">
        <v>7284</v>
      </c>
      <c r="C1381">
        <v>21897391</v>
      </c>
      <c r="D1381" t="s">
        <v>2427</v>
      </c>
      <c r="E1381">
        <v>392021</v>
      </c>
      <c r="F1381" t="s">
        <v>2193</v>
      </c>
      <c r="H1381" t="s">
        <v>44</v>
      </c>
      <c r="I1381">
        <v>42.34863</v>
      </c>
      <c r="J1381">
        <v>-71.08784</v>
      </c>
      <c r="K1381" t="s">
        <v>25</v>
      </c>
      <c r="L1381">
        <v>975</v>
      </c>
      <c r="M1381">
        <v>4</v>
      </c>
      <c r="N1381">
        <v>3</v>
      </c>
      <c r="O1381" s="1">
        <v>44758</v>
      </c>
      <c r="P1381">
        <v>0.06</v>
      </c>
      <c r="Q1381">
        <v>1</v>
      </c>
      <c r="R1381">
        <v>204</v>
      </c>
      <c r="S1381">
        <v>1</v>
      </c>
      <c r="T1381" t="s">
        <v>2428</v>
      </c>
    </row>
    <row r="1382" spans="1:20" x14ac:dyDescent="0.2">
      <c r="A1382" t="s">
        <v>2755</v>
      </c>
      <c r="B1382" t="s">
        <v>7284</v>
      </c>
      <c r="C1382">
        <v>21925988</v>
      </c>
      <c r="D1382" t="s">
        <v>2429</v>
      </c>
      <c r="E1382">
        <v>21745230</v>
      </c>
      <c r="F1382" t="s">
        <v>1436</v>
      </c>
      <c r="H1382" t="s">
        <v>34</v>
      </c>
      <c r="I1382">
        <v>42.383560000000003</v>
      </c>
      <c r="J1382">
        <v>-71.078739999999996</v>
      </c>
      <c r="K1382" t="s">
        <v>21</v>
      </c>
      <c r="L1382">
        <v>53</v>
      </c>
      <c r="M1382">
        <v>29</v>
      </c>
      <c r="N1382">
        <v>13</v>
      </c>
      <c r="O1382" s="1">
        <v>44712</v>
      </c>
      <c r="P1382">
        <v>0.22</v>
      </c>
      <c r="Q1382">
        <v>11</v>
      </c>
      <c r="R1382">
        <v>199</v>
      </c>
      <c r="S1382">
        <v>1</v>
      </c>
    </row>
    <row r="1383" spans="1:20" x14ac:dyDescent="0.2">
      <c r="A1383" t="s">
        <v>2755</v>
      </c>
      <c r="B1383" t="s">
        <v>7284</v>
      </c>
      <c r="C1383">
        <v>21935818</v>
      </c>
      <c r="D1383" t="s">
        <v>2430</v>
      </c>
      <c r="E1383">
        <v>160085936</v>
      </c>
      <c r="F1383" t="s">
        <v>2431</v>
      </c>
      <c r="H1383" t="s">
        <v>172</v>
      </c>
      <c r="I1383">
        <v>42.292380000000001</v>
      </c>
      <c r="J1383">
        <v>-71.122439999999997</v>
      </c>
      <c r="K1383" t="s">
        <v>25</v>
      </c>
      <c r="L1383">
        <v>173</v>
      </c>
      <c r="M1383">
        <v>2</v>
      </c>
      <c r="N1383">
        <v>149</v>
      </c>
      <c r="O1383" s="1">
        <v>44815</v>
      </c>
      <c r="P1383">
        <v>2.59</v>
      </c>
      <c r="Q1383">
        <v>1</v>
      </c>
      <c r="R1383">
        <v>17</v>
      </c>
      <c r="S1383">
        <v>39</v>
      </c>
      <c r="T1383" t="s">
        <v>2432</v>
      </c>
    </row>
    <row r="1384" spans="1:20" x14ac:dyDescent="0.2">
      <c r="A1384" t="s">
        <v>2755</v>
      </c>
      <c r="B1384" t="s">
        <v>7284</v>
      </c>
      <c r="C1384">
        <v>21961507</v>
      </c>
      <c r="D1384" t="s">
        <v>2433</v>
      </c>
      <c r="E1384">
        <v>13897255</v>
      </c>
      <c r="F1384" t="s">
        <v>504</v>
      </c>
      <c r="H1384" t="s">
        <v>59</v>
      </c>
      <c r="I1384">
        <v>42.304929999999999</v>
      </c>
      <c r="J1384">
        <v>-71.115549999999999</v>
      </c>
      <c r="K1384" t="s">
        <v>25</v>
      </c>
      <c r="L1384">
        <v>110</v>
      </c>
      <c r="M1384">
        <v>91</v>
      </c>
      <c r="N1384">
        <v>0</v>
      </c>
      <c r="Q1384">
        <v>2</v>
      </c>
      <c r="R1384">
        <v>0</v>
      </c>
      <c r="S1384">
        <v>0</v>
      </c>
    </row>
    <row r="1385" spans="1:20" x14ac:dyDescent="0.2">
      <c r="A1385" t="s">
        <v>2755</v>
      </c>
      <c r="B1385" t="s">
        <v>7284</v>
      </c>
      <c r="C1385">
        <v>22013980</v>
      </c>
      <c r="D1385" t="s">
        <v>2434</v>
      </c>
      <c r="E1385">
        <v>160750677</v>
      </c>
      <c r="F1385" t="s">
        <v>349</v>
      </c>
      <c r="H1385" t="s">
        <v>59</v>
      </c>
      <c r="I1385">
        <v>42.306339999999999</v>
      </c>
      <c r="J1385">
        <v>-71.126019999999997</v>
      </c>
      <c r="K1385" t="s">
        <v>25</v>
      </c>
      <c r="L1385">
        <v>182</v>
      </c>
      <c r="M1385">
        <v>4</v>
      </c>
      <c r="N1385">
        <v>99</v>
      </c>
      <c r="O1385" s="1">
        <v>44810</v>
      </c>
      <c r="P1385">
        <v>1.89</v>
      </c>
      <c r="Q1385">
        <v>2</v>
      </c>
      <c r="R1385">
        <v>137</v>
      </c>
      <c r="S1385">
        <v>24</v>
      </c>
      <c r="T1385" t="s">
        <v>2435</v>
      </c>
    </row>
    <row r="1386" spans="1:20" x14ac:dyDescent="0.2">
      <c r="A1386" t="s">
        <v>2755</v>
      </c>
      <c r="B1386" t="s">
        <v>7284</v>
      </c>
      <c r="C1386">
        <v>22081895</v>
      </c>
      <c r="D1386" t="s">
        <v>2436</v>
      </c>
      <c r="E1386">
        <v>3686220</v>
      </c>
      <c r="F1386" t="s">
        <v>2437</v>
      </c>
      <c r="H1386" t="s">
        <v>1356</v>
      </c>
      <c r="I1386">
        <v>42.352499999999999</v>
      </c>
      <c r="J1386">
        <v>-71.048029999999997</v>
      </c>
      <c r="K1386" t="s">
        <v>25</v>
      </c>
      <c r="L1386">
        <v>275</v>
      </c>
      <c r="M1386">
        <v>91</v>
      </c>
      <c r="N1386">
        <v>0</v>
      </c>
      <c r="Q1386">
        <v>1</v>
      </c>
      <c r="R1386">
        <v>0</v>
      </c>
      <c r="S1386">
        <v>0</v>
      </c>
    </row>
    <row r="1387" spans="1:20" x14ac:dyDescent="0.2">
      <c r="A1387" t="s">
        <v>2755</v>
      </c>
      <c r="B1387" t="s">
        <v>7284</v>
      </c>
      <c r="C1387">
        <v>22099694</v>
      </c>
      <c r="D1387" t="s">
        <v>2438</v>
      </c>
      <c r="E1387">
        <v>159728840</v>
      </c>
      <c r="F1387" t="s">
        <v>316</v>
      </c>
      <c r="H1387" t="s">
        <v>37</v>
      </c>
      <c r="I1387">
        <v>42.367249999999999</v>
      </c>
      <c r="J1387">
        <v>-71.1113</v>
      </c>
      <c r="K1387" t="s">
        <v>25</v>
      </c>
      <c r="L1387">
        <v>479</v>
      </c>
      <c r="M1387">
        <v>4</v>
      </c>
      <c r="N1387">
        <v>42</v>
      </c>
      <c r="O1387" s="1">
        <v>44802</v>
      </c>
      <c r="P1387">
        <v>0.78</v>
      </c>
      <c r="Q1387">
        <v>1</v>
      </c>
      <c r="R1387">
        <v>45</v>
      </c>
      <c r="S1387">
        <v>8</v>
      </c>
    </row>
    <row r="1388" spans="1:20" x14ac:dyDescent="0.2">
      <c r="A1388" t="s">
        <v>2755</v>
      </c>
      <c r="B1388" t="s">
        <v>7284</v>
      </c>
      <c r="C1388">
        <v>22099733</v>
      </c>
      <c r="D1388" t="s">
        <v>2439</v>
      </c>
      <c r="E1388">
        <v>69587</v>
      </c>
      <c r="F1388" t="s">
        <v>2023</v>
      </c>
      <c r="H1388" t="s">
        <v>24</v>
      </c>
      <c r="I1388">
        <v>42.380409999999998</v>
      </c>
      <c r="J1388">
        <v>-71.031890000000004</v>
      </c>
      <c r="K1388" t="s">
        <v>21</v>
      </c>
      <c r="L1388">
        <v>125</v>
      </c>
      <c r="M1388">
        <v>1</v>
      </c>
      <c r="N1388">
        <v>530</v>
      </c>
      <c r="O1388" s="1">
        <v>44817</v>
      </c>
      <c r="P1388">
        <v>9.27</v>
      </c>
      <c r="Q1388">
        <v>8</v>
      </c>
      <c r="R1388">
        <v>164</v>
      </c>
      <c r="S1388">
        <v>96</v>
      </c>
      <c r="T1388" t="s">
        <v>2440</v>
      </c>
    </row>
    <row r="1389" spans="1:20" x14ac:dyDescent="0.2">
      <c r="A1389" t="s">
        <v>2755</v>
      </c>
      <c r="B1389" t="s">
        <v>7284</v>
      </c>
      <c r="C1389">
        <v>22107205</v>
      </c>
      <c r="D1389" t="s">
        <v>2441</v>
      </c>
      <c r="E1389">
        <v>93537293</v>
      </c>
      <c r="F1389" t="s">
        <v>2442</v>
      </c>
      <c r="H1389" t="s">
        <v>34</v>
      </c>
      <c r="I1389">
        <v>42.385159999999999</v>
      </c>
      <c r="J1389">
        <v>-71.091399999999993</v>
      </c>
      <c r="K1389" t="s">
        <v>25</v>
      </c>
      <c r="L1389">
        <v>238</v>
      </c>
      <c r="M1389">
        <v>1</v>
      </c>
      <c r="N1389">
        <v>313</v>
      </c>
      <c r="O1389" s="1">
        <v>44816</v>
      </c>
      <c r="P1389">
        <v>5.69</v>
      </c>
      <c r="Q1389">
        <v>2</v>
      </c>
      <c r="R1389">
        <v>215</v>
      </c>
      <c r="S1389">
        <v>98</v>
      </c>
    </row>
    <row r="1390" spans="1:20" x14ac:dyDescent="0.2">
      <c r="A1390" t="s">
        <v>2755</v>
      </c>
      <c r="B1390" t="s">
        <v>7284</v>
      </c>
      <c r="C1390">
        <v>22132037</v>
      </c>
      <c r="D1390" t="s">
        <v>2443</v>
      </c>
      <c r="E1390">
        <v>101568025</v>
      </c>
      <c r="F1390" t="s">
        <v>2444</v>
      </c>
      <c r="H1390" t="s">
        <v>20</v>
      </c>
      <c r="I1390">
        <v>42.354480000000002</v>
      </c>
      <c r="J1390">
        <v>-71.147229999999993</v>
      </c>
      <c r="K1390" t="s">
        <v>21</v>
      </c>
      <c r="L1390">
        <v>95</v>
      </c>
      <c r="M1390">
        <v>91</v>
      </c>
      <c r="N1390">
        <v>1</v>
      </c>
      <c r="O1390" s="1">
        <v>43101</v>
      </c>
      <c r="P1390">
        <v>0.02</v>
      </c>
      <c r="Q1390">
        <v>1</v>
      </c>
      <c r="R1390">
        <v>0</v>
      </c>
      <c r="S1390">
        <v>0</v>
      </c>
    </row>
    <row r="1391" spans="1:20" x14ac:dyDescent="0.2">
      <c r="A1391" t="s">
        <v>2755</v>
      </c>
      <c r="B1391" t="s">
        <v>7284</v>
      </c>
      <c r="C1391">
        <v>22207373</v>
      </c>
      <c r="D1391" t="s">
        <v>2445</v>
      </c>
      <c r="E1391">
        <v>2631244</v>
      </c>
      <c r="F1391" t="s">
        <v>2446</v>
      </c>
      <c r="H1391" t="s">
        <v>119</v>
      </c>
      <c r="I1391">
        <v>42.333019999999998</v>
      </c>
      <c r="J1391">
        <v>-71.119759999999999</v>
      </c>
      <c r="K1391" t="s">
        <v>25</v>
      </c>
      <c r="L1391">
        <v>156</v>
      </c>
      <c r="M1391">
        <v>31</v>
      </c>
      <c r="N1391">
        <v>112</v>
      </c>
      <c r="O1391" s="1">
        <v>44744</v>
      </c>
      <c r="P1391">
        <v>2.14</v>
      </c>
      <c r="Q1391">
        <v>1</v>
      </c>
      <c r="R1391">
        <v>311</v>
      </c>
      <c r="S1391">
        <v>3</v>
      </c>
    </row>
    <row r="1392" spans="1:20" x14ac:dyDescent="0.2">
      <c r="A1392" t="s">
        <v>2755</v>
      </c>
      <c r="B1392" t="s">
        <v>7284</v>
      </c>
      <c r="C1392">
        <v>22248444</v>
      </c>
      <c r="D1392" t="s">
        <v>2447</v>
      </c>
      <c r="E1392">
        <v>27853778</v>
      </c>
      <c r="F1392" t="s">
        <v>227</v>
      </c>
      <c r="H1392" t="s">
        <v>34</v>
      </c>
      <c r="I1392">
        <v>42.37688</v>
      </c>
      <c r="J1392">
        <v>-71.09787</v>
      </c>
      <c r="K1392" t="s">
        <v>21</v>
      </c>
      <c r="L1392">
        <v>75</v>
      </c>
      <c r="M1392">
        <v>4</v>
      </c>
      <c r="N1392">
        <v>37</v>
      </c>
      <c r="O1392" s="1">
        <v>44440</v>
      </c>
      <c r="P1392">
        <v>0.68</v>
      </c>
      <c r="Q1392">
        <v>1</v>
      </c>
      <c r="R1392">
        <v>16</v>
      </c>
      <c r="S1392">
        <v>0</v>
      </c>
    </row>
    <row r="1393" spans="1:20" x14ac:dyDescent="0.2">
      <c r="A1393" t="s">
        <v>2755</v>
      </c>
      <c r="B1393" t="s">
        <v>7284</v>
      </c>
      <c r="C1393">
        <v>22265937</v>
      </c>
      <c r="D1393" t="s">
        <v>2448</v>
      </c>
      <c r="E1393">
        <v>162705378</v>
      </c>
      <c r="F1393" t="s">
        <v>2449</v>
      </c>
      <c r="H1393" t="s">
        <v>37</v>
      </c>
      <c r="I1393">
        <v>42.363549999999996</v>
      </c>
      <c r="J1393">
        <v>-71.105170000000001</v>
      </c>
      <c r="K1393" t="s">
        <v>25</v>
      </c>
      <c r="L1393">
        <v>143</v>
      </c>
      <c r="M1393">
        <v>1</v>
      </c>
      <c r="N1393">
        <v>255</v>
      </c>
      <c r="O1393" s="1">
        <v>44805</v>
      </c>
      <c r="P1393">
        <v>4.5</v>
      </c>
      <c r="Q1393">
        <v>4</v>
      </c>
      <c r="R1393">
        <v>245</v>
      </c>
      <c r="S1393">
        <v>88</v>
      </c>
      <c r="T1393" t="s">
        <v>2450</v>
      </c>
    </row>
    <row r="1394" spans="1:20" x14ac:dyDescent="0.2">
      <c r="A1394" t="s">
        <v>2755</v>
      </c>
      <c r="B1394" t="s">
        <v>7284</v>
      </c>
      <c r="C1394">
        <v>22265939</v>
      </c>
      <c r="D1394" t="s">
        <v>2451</v>
      </c>
      <c r="E1394">
        <v>162705378</v>
      </c>
      <c r="F1394" t="s">
        <v>2449</v>
      </c>
      <c r="H1394" t="s">
        <v>37</v>
      </c>
      <c r="I1394">
        <v>42.362450000000003</v>
      </c>
      <c r="J1394">
        <v>-71.105099999999993</v>
      </c>
      <c r="K1394" t="s">
        <v>25</v>
      </c>
      <c r="L1394">
        <v>126</v>
      </c>
      <c r="M1394">
        <v>1</v>
      </c>
      <c r="N1394">
        <v>262</v>
      </c>
      <c r="O1394" s="1">
        <v>44798</v>
      </c>
      <c r="P1394">
        <v>4.57</v>
      </c>
      <c r="Q1394">
        <v>4</v>
      </c>
      <c r="R1394">
        <v>240</v>
      </c>
      <c r="S1394">
        <v>97</v>
      </c>
      <c r="T1394" t="s">
        <v>2452</v>
      </c>
    </row>
    <row r="1395" spans="1:20" x14ac:dyDescent="0.2">
      <c r="A1395" t="s">
        <v>2755</v>
      </c>
      <c r="B1395" t="s">
        <v>7284</v>
      </c>
      <c r="C1395">
        <v>22267104</v>
      </c>
      <c r="D1395" t="s">
        <v>2453</v>
      </c>
      <c r="E1395">
        <v>52881930</v>
      </c>
      <c r="F1395" t="s">
        <v>2335</v>
      </c>
      <c r="H1395" t="s">
        <v>114</v>
      </c>
      <c r="I1395">
        <v>42.334510000000002</v>
      </c>
      <c r="J1395">
        <v>-71.02731</v>
      </c>
      <c r="K1395" t="s">
        <v>25</v>
      </c>
      <c r="L1395">
        <v>148</v>
      </c>
      <c r="M1395">
        <v>2</v>
      </c>
      <c r="N1395">
        <v>342</v>
      </c>
      <c r="O1395" s="1">
        <v>44816</v>
      </c>
      <c r="P1395">
        <v>6.09</v>
      </c>
      <c r="Q1395">
        <v>3</v>
      </c>
      <c r="R1395">
        <v>129</v>
      </c>
      <c r="S1395">
        <v>60</v>
      </c>
      <c r="T1395" t="s">
        <v>2336</v>
      </c>
    </row>
    <row r="1396" spans="1:20" x14ac:dyDescent="0.2">
      <c r="A1396" t="s">
        <v>2755</v>
      </c>
      <c r="B1396" t="s">
        <v>7284</v>
      </c>
      <c r="C1396">
        <v>22306805</v>
      </c>
      <c r="D1396" t="s">
        <v>2454</v>
      </c>
      <c r="E1396">
        <v>161161895</v>
      </c>
      <c r="F1396" t="s">
        <v>2455</v>
      </c>
      <c r="H1396" t="s">
        <v>114</v>
      </c>
      <c r="I1396">
        <v>42.337119999999999</v>
      </c>
      <c r="J1396">
        <v>-71.039029999999997</v>
      </c>
      <c r="K1396" t="s">
        <v>25</v>
      </c>
      <c r="L1396">
        <v>232</v>
      </c>
      <c r="M1396">
        <v>1</v>
      </c>
      <c r="N1396">
        <v>224</v>
      </c>
      <c r="O1396" s="1">
        <v>44801</v>
      </c>
      <c r="P1396">
        <v>3.9</v>
      </c>
      <c r="Q1396">
        <v>2</v>
      </c>
      <c r="R1396">
        <v>178</v>
      </c>
      <c r="S1396">
        <v>66</v>
      </c>
      <c r="T1396" t="s">
        <v>2456</v>
      </c>
    </row>
    <row r="1397" spans="1:20" x14ac:dyDescent="0.2">
      <c r="A1397" t="s">
        <v>2755</v>
      </c>
      <c r="B1397" t="s">
        <v>7284</v>
      </c>
      <c r="C1397">
        <v>22327139</v>
      </c>
      <c r="D1397" t="s">
        <v>2457</v>
      </c>
      <c r="E1397">
        <v>69587</v>
      </c>
      <c r="F1397" t="s">
        <v>2023</v>
      </c>
      <c r="H1397" t="s">
        <v>24</v>
      </c>
      <c r="I1397">
        <v>42.378549999999997</v>
      </c>
      <c r="J1397">
        <v>-71.031570000000002</v>
      </c>
      <c r="K1397" t="s">
        <v>21</v>
      </c>
      <c r="L1397">
        <v>125</v>
      </c>
      <c r="M1397">
        <v>1</v>
      </c>
      <c r="N1397">
        <v>543</v>
      </c>
      <c r="O1397" s="1">
        <v>44814</v>
      </c>
      <c r="P1397">
        <v>9.4700000000000006</v>
      </c>
      <c r="Q1397">
        <v>8</v>
      </c>
      <c r="R1397">
        <v>164</v>
      </c>
      <c r="S1397">
        <v>104</v>
      </c>
      <c r="T1397" t="s">
        <v>2440</v>
      </c>
    </row>
    <row r="1398" spans="1:20" x14ac:dyDescent="0.2">
      <c r="A1398" t="s">
        <v>2755</v>
      </c>
      <c r="B1398" t="s">
        <v>7284</v>
      </c>
      <c r="C1398">
        <v>22327141</v>
      </c>
      <c r="D1398" t="s">
        <v>2458</v>
      </c>
      <c r="E1398">
        <v>69587</v>
      </c>
      <c r="F1398" t="s">
        <v>2023</v>
      </c>
      <c r="H1398" t="s">
        <v>24</v>
      </c>
      <c r="I1398">
        <v>42.378740000000001</v>
      </c>
      <c r="J1398">
        <v>-71.031189999999995</v>
      </c>
      <c r="K1398" t="s">
        <v>21</v>
      </c>
      <c r="L1398">
        <v>125</v>
      </c>
      <c r="M1398">
        <v>1</v>
      </c>
      <c r="N1398">
        <v>469</v>
      </c>
      <c r="O1398" s="1">
        <v>44817</v>
      </c>
      <c r="P1398">
        <v>8.18</v>
      </c>
      <c r="Q1398">
        <v>8</v>
      </c>
      <c r="R1398">
        <v>160</v>
      </c>
      <c r="S1398">
        <v>81</v>
      </c>
      <c r="T1398" t="s">
        <v>2440</v>
      </c>
    </row>
    <row r="1399" spans="1:20" x14ac:dyDescent="0.2">
      <c r="A1399" t="s">
        <v>2755</v>
      </c>
      <c r="B1399" t="s">
        <v>7284</v>
      </c>
      <c r="C1399">
        <v>22327142</v>
      </c>
      <c r="D1399" t="s">
        <v>2459</v>
      </c>
      <c r="E1399">
        <v>69587</v>
      </c>
      <c r="F1399" t="s">
        <v>2023</v>
      </c>
      <c r="H1399" t="s">
        <v>24</v>
      </c>
      <c r="I1399">
        <v>42.380380000000002</v>
      </c>
      <c r="J1399">
        <v>-71.02937</v>
      </c>
      <c r="K1399" t="s">
        <v>21</v>
      </c>
      <c r="L1399">
        <v>125</v>
      </c>
      <c r="M1399">
        <v>1</v>
      </c>
      <c r="N1399">
        <v>440</v>
      </c>
      <c r="O1399" s="1">
        <v>44816</v>
      </c>
      <c r="P1399">
        <v>7.67</v>
      </c>
      <c r="Q1399">
        <v>8</v>
      </c>
      <c r="R1399">
        <v>173</v>
      </c>
      <c r="S1399">
        <v>80</v>
      </c>
      <c r="T1399" t="s">
        <v>2440</v>
      </c>
    </row>
    <row r="1400" spans="1:20" x14ac:dyDescent="0.2">
      <c r="A1400" t="s">
        <v>2755</v>
      </c>
      <c r="B1400" t="s">
        <v>7284</v>
      </c>
      <c r="C1400">
        <v>22338629</v>
      </c>
      <c r="D1400" t="s">
        <v>355</v>
      </c>
      <c r="E1400">
        <v>9419684</v>
      </c>
      <c r="F1400" t="s">
        <v>356</v>
      </c>
      <c r="H1400" t="s">
        <v>357</v>
      </c>
      <c r="I1400">
        <v>42.363746999999996</v>
      </c>
      <c r="J1400">
        <v>-71.083374000000006</v>
      </c>
      <c r="K1400" t="s">
        <v>25</v>
      </c>
      <c r="L1400">
        <v>469</v>
      </c>
      <c r="M1400">
        <v>31</v>
      </c>
      <c r="N1400">
        <v>2</v>
      </c>
      <c r="O1400" s="1">
        <v>43395</v>
      </c>
      <c r="P1400">
        <v>0.04</v>
      </c>
      <c r="Q1400">
        <v>41</v>
      </c>
      <c r="R1400">
        <v>364</v>
      </c>
      <c r="S1400">
        <v>0</v>
      </c>
      <c r="T1400" t="s">
        <v>358</v>
      </c>
    </row>
    <row r="1401" spans="1:20" x14ac:dyDescent="0.2">
      <c r="A1401" t="s">
        <v>2755</v>
      </c>
      <c r="B1401" t="s">
        <v>7284</v>
      </c>
      <c r="C1401">
        <v>22339138</v>
      </c>
      <c r="D1401" t="s">
        <v>355</v>
      </c>
      <c r="E1401">
        <v>9419684</v>
      </c>
      <c r="F1401" t="s">
        <v>356</v>
      </c>
      <c r="H1401" t="s">
        <v>357</v>
      </c>
      <c r="I1401">
        <v>42.363746999999996</v>
      </c>
      <c r="J1401">
        <v>-71.083374000000006</v>
      </c>
      <c r="K1401" t="s">
        <v>25</v>
      </c>
      <c r="L1401">
        <v>469</v>
      </c>
      <c r="M1401">
        <v>31</v>
      </c>
      <c r="N1401">
        <v>2</v>
      </c>
      <c r="O1401" s="1">
        <v>43373</v>
      </c>
      <c r="P1401">
        <v>0.04</v>
      </c>
      <c r="Q1401">
        <v>41</v>
      </c>
      <c r="R1401">
        <v>364</v>
      </c>
      <c r="S1401">
        <v>0</v>
      </c>
      <c r="T1401" t="s">
        <v>358</v>
      </c>
    </row>
    <row r="1402" spans="1:20" x14ac:dyDescent="0.2">
      <c r="A1402" t="s">
        <v>2755</v>
      </c>
      <c r="B1402" t="s">
        <v>7284</v>
      </c>
      <c r="C1402">
        <v>22377492</v>
      </c>
      <c r="D1402" t="s">
        <v>2460</v>
      </c>
      <c r="E1402">
        <v>2722041</v>
      </c>
      <c r="F1402" t="s">
        <v>2461</v>
      </c>
      <c r="H1402" t="s">
        <v>37</v>
      </c>
      <c r="I1402">
        <v>42.37565</v>
      </c>
      <c r="J1402">
        <v>-71.131349999999998</v>
      </c>
      <c r="K1402" t="s">
        <v>21</v>
      </c>
      <c r="L1402">
        <v>275</v>
      </c>
      <c r="M1402">
        <v>31</v>
      </c>
      <c r="N1402">
        <v>4</v>
      </c>
      <c r="O1402" s="1">
        <v>44742</v>
      </c>
      <c r="P1402">
        <v>7.0000000000000007E-2</v>
      </c>
      <c r="Q1402">
        <v>1</v>
      </c>
      <c r="R1402">
        <v>81</v>
      </c>
      <c r="S1402">
        <v>3</v>
      </c>
    </row>
    <row r="1403" spans="1:20" x14ac:dyDescent="0.2">
      <c r="A1403" t="s">
        <v>2755</v>
      </c>
      <c r="B1403" t="s">
        <v>7284</v>
      </c>
      <c r="C1403">
        <v>22432082</v>
      </c>
      <c r="D1403" t="s">
        <v>2462</v>
      </c>
      <c r="E1403">
        <v>164287201</v>
      </c>
      <c r="F1403" t="s">
        <v>2463</v>
      </c>
      <c r="H1403" t="s">
        <v>59</v>
      </c>
      <c r="I1403">
        <v>42.310940000000002</v>
      </c>
      <c r="J1403">
        <v>-71.128240000000005</v>
      </c>
      <c r="K1403" t="s">
        <v>21</v>
      </c>
      <c r="L1403">
        <v>70</v>
      </c>
      <c r="M1403">
        <v>91</v>
      </c>
      <c r="N1403">
        <v>1</v>
      </c>
      <c r="O1403" s="1">
        <v>43146</v>
      </c>
      <c r="P1403">
        <v>0.02</v>
      </c>
      <c r="Q1403">
        <v>1</v>
      </c>
      <c r="R1403">
        <v>0</v>
      </c>
      <c r="S1403">
        <v>0</v>
      </c>
    </row>
    <row r="1404" spans="1:20" x14ac:dyDescent="0.2">
      <c r="A1404" t="s">
        <v>2755</v>
      </c>
      <c r="B1404" t="s">
        <v>7284</v>
      </c>
      <c r="C1404">
        <v>22435979</v>
      </c>
      <c r="D1404" t="s">
        <v>2464</v>
      </c>
      <c r="E1404">
        <v>19116354</v>
      </c>
      <c r="F1404" t="s">
        <v>2465</v>
      </c>
      <c r="H1404" t="s">
        <v>198</v>
      </c>
      <c r="I1404">
        <v>42.339849999999998</v>
      </c>
      <c r="J1404">
        <v>-71.073030000000003</v>
      </c>
      <c r="K1404" t="s">
        <v>25</v>
      </c>
      <c r="L1404">
        <v>160</v>
      </c>
      <c r="M1404">
        <v>91</v>
      </c>
      <c r="N1404">
        <v>47</v>
      </c>
      <c r="O1404" s="1">
        <v>44712</v>
      </c>
      <c r="P1404">
        <v>0.84</v>
      </c>
      <c r="Q1404">
        <v>1</v>
      </c>
      <c r="R1404">
        <v>257</v>
      </c>
      <c r="S1404">
        <v>2</v>
      </c>
    </row>
    <row r="1405" spans="1:20" x14ac:dyDescent="0.2">
      <c r="A1405" t="s">
        <v>2755</v>
      </c>
      <c r="B1405" t="s">
        <v>7284</v>
      </c>
      <c r="C1405">
        <v>22445124</v>
      </c>
      <c r="D1405" t="s">
        <v>2466</v>
      </c>
      <c r="E1405">
        <v>154848138</v>
      </c>
      <c r="F1405" t="s">
        <v>2467</v>
      </c>
      <c r="H1405" t="s">
        <v>20</v>
      </c>
      <c r="I1405">
        <v>42.336509999999997</v>
      </c>
      <c r="J1405">
        <v>-71.133859999999999</v>
      </c>
      <c r="K1405" t="s">
        <v>21</v>
      </c>
      <c r="L1405">
        <v>88</v>
      </c>
      <c r="M1405">
        <v>3</v>
      </c>
      <c r="N1405">
        <v>77</v>
      </c>
      <c r="O1405" s="1">
        <v>44814</v>
      </c>
      <c r="P1405">
        <v>1.43</v>
      </c>
      <c r="Q1405">
        <v>4</v>
      </c>
      <c r="R1405">
        <v>319</v>
      </c>
      <c r="S1405">
        <v>35</v>
      </c>
    </row>
    <row r="1406" spans="1:20" x14ac:dyDescent="0.2">
      <c r="A1406" t="s">
        <v>2755</v>
      </c>
      <c r="B1406" t="s">
        <v>7284</v>
      </c>
      <c r="C1406">
        <v>22602459</v>
      </c>
      <c r="D1406" t="s">
        <v>2468</v>
      </c>
      <c r="E1406">
        <v>166253811</v>
      </c>
      <c r="F1406" t="s">
        <v>636</v>
      </c>
      <c r="H1406" t="s">
        <v>34</v>
      </c>
      <c r="I1406">
        <v>42.373269999999998</v>
      </c>
      <c r="J1406">
        <v>-71.092370000000003</v>
      </c>
      <c r="K1406" t="s">
        <v>25</v>
      </c>
      <c r="L1406">
        <v>232</v>
      </c>
      <c r="M1406">
        <v>1</v>
      </c>
      <c r="N1406">
        <v>172</v>
      </c>
      <c r="O1406" s="1">
        <v>44815</v>
      </c>
      <c r="P1406">
        <v>3.08</v>
      </c>
      <c r="Q1406">
        <v>2</v>
      </c>
      <c r="R1406">
        <v>0</v>
      </c>
      <c r="S1406">
        <v>34</v>
      </c>
      <c r="T1406" t="s">
        <v>2469</v>
      </c>
    </row>
    <row r="1407" spans="1:20" x14ac:dyDescent="0.2">
      <c r="A1407" t="s">
        <v>2755</v>
      </c>
      <c r="B1407" t="s">
        <v>7284</v>
      </c>
      <c r="C1407">
        <v>22625445</v>
      </c>
      <c r="D1407" t="s">
        <v>2470</v>
      </c>
      <c r="E1407">
        <v>71341215</v>
      </c>
      <c r="F1407" t="s">
        <v>1800</v>
      </c>
      <c r="H1407" t="s">
        <v>37</v>
      </c>
      <c r="I1407">
        <v>42.389600000000002</v>
      </c>
      <c r="J1407">
        <v>-71.123630000000006</v>
      </c>
      <c r="K1407" t="s">
        <v>25</v>
      </c>
      <c r="L1407">
        <v>134</v>
      </c>
      <c r="M1407">
        <v>30</v>
      </c>
      <c r="N1407">
        <v>21</v>
      </c>
      <c r="O1407" s="1">
        <v>44681</v>
      </c>
      <c r="P1407">
        <v>0.38</v>
      </c>
      <c r="Q1407">
        <v>1</v>
      </c>
      <c r="R1407">
        <v>1</v>
      </c>
      <c r="S1407">
        <v>2</v>
      </c>
    </row>
    <row r="1408" spans="1:20" x14ac:dyDescent="0.2">
      <c r="A1408" t="s">
        <v>2755</v>
      </c>
      <c r="B1408" t="s">
        <v>7284</v>
      </c>
      <c r="C1408">
        <v>22627055</v>
      </c>
      <c r="D1408" t="s">
        <v>2471</v>
      </c>
      <c r="E1408">
        <v>48494513</v>
      </c>
      <c r="F1408" t="s">
        <v>1304</v>
      </c>
      <c r="H1408" t="s">
        <v>198</v>
      </c>
      <c r="I1408">
        <v>42.34337</v>
      </c>
      <c r="J1408">
        <v>-71.079440000000005</v>
      </c>
      <c r="K1408" t="s">
        <v>25</v>
      </c>
      <c r="L1408">
        <v>200</v>
      </c>
      <c r="M1408">
        <v>29</v>
      </c>
      <c r="N1408">
        <v>4</v>
      </c>
      <c r="O1408" s="1">
        <v>43891</v>
      </c>
      <c r="P1408">
        <v>7.0000000000000007E-2</v>
      </c>
      <c r="Q1408">
        <v>7</v>
      </c>
      <c r="R1408">
        <v>52</v>
      </c>
      <c r="S1408">
        <v>0</v>
      </c>
      <c r="T1408" t="s">
        <v>2472</v>
      </c>
    </row>
    <row r="1409" spans="1:20" x14ac:dyDescent="0.2">
      <c r="A1409" t="s">
        <v>2755</v>
      </c>
      <c r="B1409" t="s">
        <v>7284</v>
      </c>
      <c r="C1409">
        <v>22627141</v>
      </c>
      <c r="D1409" t="s">
        <v>2471</v>
      </c>
      <c r="E1409">
        <v>48494513</v>
      </c>
      <c r="F1409" t="s">
        <v>1304</v>
      </c>
      <c r="H1409" t="s">
        <v>198</v>
      </c>
      <c r="I1409">
        <v>42.342329999999997</v>
      </c>
      <c r="J1409">
        <v>-71.079220000000007</v>
      </c>
      <c r="K1409" t="s">
        <v>25</v>
      </c>
      <c r="L1409">
        <v>200</v>
      </c>
      <c r="M1409">
        <v>29</v>
      </c>
      <c r="N1409">
        <v>0</v>
      </c>
      <c r="Q1409">
        <v>7</v>
      </c>
      <c r="R1409">
        <v>178</v>
      </c>
      <c r="S1409">
        <v>0</v>
      </c>
      <c r="T1409" t="s">
        <v>2473</v>
      </c>
    </row>
    <row r="1410" spans="1:20" x14ac:dyDescent="0.2">
      <c r="A1410" t="s">
        <v>2755</v>
      </c>
      <c r="B1410" t="s">
        <v>7284</v>
      </c>
      <c r="C1410">
        <v>22627198</v>
      </c>
      <c r="D1410" t="s">
        <v>2471</v>
      </c>
      <c r="E1410">
        <v>48494513</v>
      </c>
      <c r="F1410" t="s">
        <v>1304</v>
      </c>
      <c r="H1410" t="s">
        <v>198</v>
      </c>
      <c r="I1410">
        <v>42.34178</v>
      </c>
      <c r="J1410">
        <v>-71.078149999999994</v>
      </c>
      <c r="K1410" t="s">
        <v>25</v>
      </c>
      <c r="L1410">
        <v>200</v>
      </c>
      <c r="M1410">
        <v>29</v>
      </c>
      <c r="N1410">
        <v>4</v>
      </c>
      <c r="O1410" s="1">
        <v>43690</v>
      </c>
      <c r="P1410">
        <v>7.0000000000000007E-2</v>
      </c>
      <c r="Q1410">
        <v>7</v>
      </c>
      <c r="R1410">
        <v>224</v>
      </c>
      <c r="S1410">
        <v>0</v>
      </c>
      <c r="T1410" t="s">
        <v>2474</v>
      </c>
    </row>
    <row r="1411" spans="1:20" x14ac:dyDescent="0.2">
      <c r="A1411" t="s">
        <v>2755</v>
      </c>
      <c r="B1411" t="s">
        <v>7284</v>
      </c>
      <c r="C1411">
        <v>22629543</v>
      </c>
      <c r="D1411" t="s">
        <v>2475</v>
      </c>
      <c r="E1411">
        <v>166600256</v>
      </c>
      <c r="F1411" t="s">
        <v>1278</v>
      </c>
      <c r="H1411" t="s">
        <v>37</v>
      </c>
      <c r="I1411">
        <v>42.372889999999998</v>
      </c>
      <c r="J1411">
        <v>-71.109160000000003</v>
      </c>
      <c r="K1411" t="s">
        <v>85</v>
      </c>
      <c r="L1411">
        <v>50</v>
      </c>
      <c r="M1411">
        <v>91</v>
      </c>
      <c r="N1411">
        <v>0</v>
      </c>
      <c r="Q1411">
        <v>1</v>
      </c>
      <c r="R1411">
        <v>253</v>
      </c>
      <c r="S1411">
        <v>0</v>
      </c>
    </row>
    <row r="1412" spans="1:20" x14ac:dyDescent="0.2">
      <c r="A1412" t="s">
        <v>2755</v>
      </c>
      <c r="B1412" t="s">
        <v>7284</v>
      </c>
      <c r="C1412">
        <v>22651814</v>
      </c>
      <c r="D1412" t="s">
        <v>2476</v>
      </c>
      <c r="E1412">
        <v>15396970</v>
      </c>
      <c r="F1412" t="s">
        <v>821</v>
      </c>
      <c r="H1412" t="s">
        <v>172</v>
      </c>
      <c r="I1412">
        <v>42.284970000000001</v>
      </c>
      <c r="J1412">
        <v>-71.135670000000005</v>
      </c>
      <c r="K1412" t="s">
        <v>21</v>
      </c>
      <c r="L1412">
        <v>73</v>
      </c>
      <c r="M1412">
        <v>30</v>
      </c>
      <c r="N1412">
        <v>32</v>
      </c>
      <c r="O1412" s="1">
        <v>44520</v>
      </c>
      <c r="P1412">
        <v>0.6</v>
      </c>
      <c r="Q1412">
        <v>2</v>
      </c>
      <c r="R1412">
        <v>72</v>
      </c>
      <c r="S1412">
        <v>8</v>
      </c>
      <c r="T1412" t="s">
        <v>822</v>
      </c>
    </row>
    <row r="1413" spans="1:20" x14ac:dyDescent="0.2">
      <c r="A1413" t="s">
        <v>2755</v>
      </c>
      <c r="B1413" t="s">
        <v>7284</v>
      </c>
      <c r="C1413">
        <v>22692343</v>
      </c>
      <c r="D1413" t="s">
        <v>2477</v>
      </c>
      <c r="E1413">
        <v>162940667</v>
      </c>
      <c r="F1413" t="s">
        <v>2478</v>
      </c>
      <c r="H1413" t="s">
        <v>20</v>
      </c>
      <c r="I1413">
        <v>42.342449999999999</v>
      </c>
      <c r="J1413">
        <v>-71.148899999999998</v>
      </c>
      <c r="K1413" t="s">
        <v>21</v>
      </c>
      <c r="L1413">
        <v>55</v>
      </c>
      <c r="M1413">
        <v>91</v>
      </c>
      <c r="N1413">
        <v>0</v>
      </c>
      <c r="Q1413">
        <v>1</v>
      </c>
      <c r="R1413">
        <v>0</v>
      </c>
      <c r="S1413">
        <v>0</v>
      </c>
    </row>
    <row r="1414" spans="1:20" x14ac:dyDescent="0.2">
      <c r="A1414" t="s">
        <v>2755</v>
      </c>
      <c r="B1414" t="s">
        <v>7284</v>
      </c>
      <c r="C1414">
        <v>22697461</v>
      </c>
      <c r="D1414" t="s">
        <v>2479</v>
      </c>
      <c r="E1414">
        <v>43450256</v>
      </c>
      <c r="F1414" t="s">
        <v>372</v>
      </c>
      <c r="H1414" t="s">
        <v>24</v>
      </c>
      <c r="I1414">
        <v>42.39293</v>
      </c>
      <c r="J1414">
        <v>-71.030079999999998</v>
      </c>
      <c r="K1414" t="s">
        <v>25</v>
      </c>
      <c r="L1414">
        <v>93</v>
      </c>
      <c r="M1414">
        <v>30</v>
      </c>
      <c r="N1414">
        <v>59</v>
      </c>
      <c r="O1414" s="1">
        <v>44637</v>
      </c>
      <c r="P1414">
        <v>1.1299999999999999</v>
      </c>
      <c r="Q1414">
        <v>25</v>
      </c>
      <c r="R1414">
        <v>286</v>
      </c>
      <c r="S1414">
        <v>2</v>
      </c>
    </row>
    <row r="1415" spans="1:20" x14ac:dyDescent="0.2">
      <c r="A1415" t="s">
        <v>2755</v>
      </c>
      <c r="B1415" t="s">
        <v>7284</v>
      </c>
      <c r="C1415">
        <v>22714438</v>
      </c>
      <c r="D1415" t="s">
        <v>2480</v>
      </c>
      <c r="E1415">
        <v>37327467</v>
      </c>
      <c r="F1415" t="s">
        <v>208</v>
      </c>
      <c r="H1415" t="s">
        <v>198</v>
      </c>
      <c r="I1415">
        <v>42.341670000000001</v>
      </c>
      <c r="J1415">
        <v>-71.075389999999999</v>
      </c>
      <c r="K1415" t="s">
        <v>25</v>
      </c>
      <c r="L1415">
        <v>130</v>
      </c>
      <c r="M1415">
        <v>29</v>
      </c>
      <c r="N1415">
        <v>96</v>
      </c>
      <c r="O1415" s="1">
        <v>44024</v>
      </c>
      <c r="P1415">
        <v>1.75</v>
      </c>
      <c r="Q1415">
        <v>1</v>
      </c>
      <c r="R1415">
        <v>243</v>
      </c>
      <c r="S1415">
        <v>0</v>
      </c>
      <c r="T1415" t="s">
        <v>2481</v>
      </c>
    </row>
    <row r="1416" spans="1:20" x14ac:dyDescent="0.2">
      <c r="A1416" t="s">
        <v>2755</v>
      </c>
      <c r="B1416" t="s">
        <v>7284</v>
      </c>
      <c r="C1416">
        <v>22745802</v>
      </c>
      <c r="D1416" t="s">
        <v>2482</v>
      </c>
      <c r="E1416">
        <v>54125762</v>
      </c>
      <c r="F1416" t="s">
        <v>2483</v>
      </c>
      <c r="H1416" t="s">
        <v>34</v>
      </c>
      <c r="I1416">
        <v>42.381300000000003</v>
      </c>
      <c r="J1416">
        <v>-71.098640000000003</v>
      </c>
      <c r="K1416" t="s">
        <v>25</v>
      </c>
      <c r="L1416">
        <v>274</v>
      </c>
      <c r="M1416">
        <v>2</v>
      </c>
      <c r="N1416">
        <v>230</v>
      </c>
      <c r="O1416" s="1">
        <v>44815</v>
      </c>
      <c r="P1416">
        <v>4.09</v>
      </c>
      <c r="Q1416">
        <v>1</v>
      </c>
      <c r="R1416">
        <v>132</v>
      </c>
      <c r="S1416">
        <v>49</v>
      </c>
    </row>
    <row r="1417" spans="1:20" x14ac:dyDescent="0.2">
      <c r="A1417" t="s">
        <v>2755</v>
      </c>
      <c r="B1417" t="s">
        <v>7284</v>
      </c>
      <c r="C1417">
        <v>22768569</v>
      </c>
      <c r="D1417" t="s">
        <v>2484</v>
      </c>
      <c r="E1417">
        <v>27477868</v>
      </c>
      <c r="F1417" t="s">
        <v>731</v>
      </c>
      <c r="H1417" t="s">
        <v>172</v>
      </c>
      <c r="I1417">
        <v>42.287880000000001</v>
      </c>
      <c r="J1417">
        <v>-71.119529999999997</v>
      </c>
      <c r="K1417" t="s">
        <v>21</v>
      </c>
      <c r="L1417">
        <v>70</v>
      </c>
      <c r="M1417">
        <v>91</v>
      </c>
      <c r="N1417">
        <v>0</v>
      </c>
      <c r="Q1417">
        <v>1</v>
      </c>
      <c r="R1417">
        <v>90</v>
      </c>
      <c r="S1417">
        <v>0</v>
      </c>
    </row>
    <row r="1418" spans="1:20" x14ac:dyDescent="0.2">
      <c r="A1418" t="s">
        <v>2755</v>
      </c>
      <c r="B1418" t="s">
        <v>7284</v>
      </c>
      <c r="C1418">
        <v>22788158</v>
      </c>
      <c r="D1418" t="s">
        <v>2485</v>
      </c>
      <c r="E1418">
        <v>4882636</v>
      </c>
      <c r="F1418" t="s">
        <v>1278</v>
      </c>
      <c r="H1418" t="s">
        <v>198</v>
      </c>
      <c r="I1418">
        <v>42.342179999999999</v>
      </c>
      <c r="J1418">
        <v>-71.077160000000006</v>
      </c>
      <c r="K1418" t="s">
        <v>25</v>
      </c>
      <c r="L1418">
        <v>428</v>
      </c>
      <c r="M1418">
        <v>2</v>
      </c>
      <c r="N1418">
        <v>293</v>
      </c>
      <c r="O1418" s="1">
        <v>44804</v>
      </c>
      <c r="P1418">
        <v>5.25</v>
      </c>
      <c r="Q1418">
        <v>1</v>
      </c>
      <c r="R1418">
        <v>62</v>
      </c>
      <c r="S1418">
        <v>54</v>
      </c>
      <c r="T1418" t="s">
        <v>2486</v>
      </c>
    </row>
    <row r="1419" spans="1:20" x14ac:dyDescent="0.2">
      <c r="A1419" t="s">
        <v>2755</v>
      </c>
      <c r="B1419" t="s">
        <v>7284</v>
      </c>
      <c r="C1419">
        <v>22840213</v>
      </c>
      <c r="D1419" t="s">
        <v>2487</v>
      </c>
      <c r="E1419">
        <v>117861820</v>
      </c>
      <c r="F1419" t="s">
        <v>319</v>
      </c>
      <c r="H1419" t="s">
        <v>20</v>
      </c>
      <c r="I1419">
        <v>42.359720000000003</v>
      </c>
      <c r="J1419">
        <v>-71.1417</v>
      </c>
      <c r="K1419" t="s">
        <v>25</v>
      </c>
      <c r="L1419">
        <v>135</v>
      </c>
      <c r="M1419">
        <v>2</v>
      </c>
      <c r="N1419">
        <v>257</v>
      </c>
      <c r="O1419" s="1">
        <v>44797</v>
      </c>
      <c r="P1419">
        <v>4.55</v>
      </c>
      <c r="Q1419">
        <v>3</v>
      </c>
      <c r="R1419">
        <v>117</v>
      </c>
      <c r="S1419">
        <v>29</v>
      </c>
      <c r="T1419" t="s">
        <v>2488</v>
      </c>
    </row>
    <row r="1420" spans="1:20" x14ac:dyDescent="0.2">
      <c r="A1420" t="s">
        <v>2755</v>
      </c>
      <c r="B1420" t="s">
        <v>7284</v>
      </c>
      <c r="C1420">
        <v>22842459</v>
      </c>
      <c r="D1420" t="s">
        <v>2489</v>
      </c>
      <c r="E1420">
        <v>4167496</v>
      </c>
      <c r="F1420" t="s">
        <v>2490</v>
      </c>
      <c r="H1420" t="s">
        <v>37</v>
      </c>
      <c r="I1420">
        <v>42.373899999999999</v>
      </c>
      <c r="J1420">
        <v>-71.105559999999997</v>
      </c>
      <c r="K1420" t="s">
        <v>25</v>
      </c>
      <c r="L1420">
        <v>750</v>
      </c>
      <c r="M1420">
        <v>91</v>
      </c>
      <c r="N1420">
        <v>1</v>
      </c>
      <c r="O1420" s="1">
        <v>43201</v>
      </c>
      <c r="P1420">
        <v>0.02</v>
      </c>
      <c r="Q1420">
        <v>1</v>
      </c>
      <c r="R1420">
        <v>364</v>
      </c>
      <c r="S1420">
        <v>0</v>
      </c>
    </row>
    <row r="1421" spans="1:20" x14ac:dyDescent="0.2">
      <c r="A1421" t="s">
        <v>2755</v>
      </c>
      <c r="B1421" t="s">
        <v>7284</v>
      </c>
      <c r="C1421">
        <v>22845323</v>
      </c>
      <c r="D1421" t="s">
        <v>2491</v>
      </c>
      <c r="E1421">
        <v>86359918</v>
      </c>
      <c r="F1421" t="s">
        <v>2492</v>
      </c>
      <c r="H1421" t="s">
        <v>37</v>
      </c>
      <c r="I1421">
        <v>42.34881</v>
      </c>
      <c r="J1421">
        <v>-71.133430000000004</v>
      </c>
      <c r="K1421" t="s">
        <v>25</v>
      </c>
      <c r="L1421">
        <v>110</v>
      </c>
      <c r="M1421">
        <v>180</v>
      </c>
      <c r="N1421">
        <v>1</v>
      </c>
      <c r="O1421" s="1">
        <v>43246</v>
      </c>
      <c r="P1421">
        <v>0.02</v>
      </c>
      <c r="Q1421">
        <v>1</v>
      </c>
      <c r="R1421">
        <v>0</v>
      </c>
      <c r="S1421">
        <v>0</v>
      </c>
    </row>
    <row r="1422" spans="1:20" x14ac:dyDescent="0.2">
      <c r="A1422" t="s">
        <v>2755</v>
      </c>
      <c r="B1422" t="s">
        <v>7284</v>
      </c>
      <c r="C1422">
        <v>22859515</v>
      </c>
      <c r="D1422" t="s">
        <v>2493</v>
      </c>
      <c r="E1422">
        <v>169085368</v>
      </c>
      <c r="F1422" t="s">
        <v>2494</v>
      </c>
      <c r="H1422" t="s">
        <v>700</v>
      </c>
      <c r="I1422">
        <v>42.2712</v>
      </c>
      <c r="J1422">
        <v>-71.10248</v>
      </c>
      <c r="K1422" t="s">
        <v>21</v>
      </c>
      <c r="L1422">
        <v>40</v>
      </c>
      <c r="M1422">
        <v>91</v>
      </c>
      <c r="N1422">
        <v>0</v>
      </c>
      <c r="Q1422">
        <v>4</v>
      </c>
      <c r="R1422">
        <v>0</v>
      </c>
      <c r="S1422">
        <v>0</v>
      </c>
    </row>
    <row r="1423" spans="1:20" x14ac:dyDescent="0.2">
      <c r="A1423" t="s">
        <v>2755</v>
      </c>
      <c r="B1423" t="s">
        <v>7284</v>
      </c>
      <c r="C1423">
        <v>22886713</v>
      </c>
      <c r="D1423" t="s">
        <v>2495</v>
      </c>
      <c r="E1423">
        <v>117861820</v>
      </c>
      <c r="F1423" t="s">
        <v>319</v>
      </c>
      <c r="H1423" t="s">
        <v>20</v>
      </c>
      <c r="I1423">
        <v>42.35971</v>
      </c>
      <c r="J1423">
        <v>-71.14282</v>
      </c>
      <c r="K1423" t="s">
        <v>25</v>
      </c>
      <c r="L1423">
        <v>140</v>
      </c>
      <c r="M1423">
        <v>2</v>
      </c>
      <c r="N1423">
        <v>287</v>
      </c>
      <c r="O1423" s="1">
        <v>44818</v>
      </c>
      <c r="P1423">
        <v>5.08</v>
      </c>
      <c r="Q1423">
        <v>3</v>
      </c>
      <c r="R1423">
        <v>127</v>
      </c>
      <c r="S1423">
        <v>38</v>
      </c>
      <c r="T1423" t="s">
        <v>2488</v>
      </c>
    </row>
    <row r="1424" spans="1:20" x14ac:dyDescent="0.2">
      <c r="A1424" t="s">
        <v>2755</v>
      </c>
      <c r="B1424" t="s">
        <v>7284</v>
      </c>
      <c r="C1424">
        <v>22892915</v>
      </c>
      <c r="D1424" t="s">
        <v>2496</v>
      </c>
      <c r="E1424">
        <v>154735333</v>
      </c>
      <c r="F1424" t="s">
        <v>2497</v>
      </c>
      <c r="H1424" t="s">
        <v>24</v>
      </c>
      <c r="I1424">
        <v>42.38503</v>
      </c>
      <c r="J1424">
        <v>-70.972489999999993</v>
      </c>
      <c r="K1424" t="s">
        <v>25</v>
      </c>
      <c r="L1424">
        <v>295</v>
      </c>
      <c r="M1424">
        <v>3</v>
      </c>
      <c r="N1424">
        <v>155</v>
      </c>
      <c r="O1424" s="1">
        <v>44804</v>
      </c>
      <c r="P1424">
        <v>2.81</v>
      </c>
      <c r="Q1424">
        <v>1</v>
      </c>
      <c r="R1424">
        <v>335</v>
      </c>
      <c r="S1424">
        <v>30</v>
      </c>
    </row>
    <row r="1425" spans="1:20" x14ac:dyDescent="0.2">
      <c r="A1425" t="s">
        <v>2755</v>
      </c>
      <c r="B1425" t="s">
        <v>7284</v>
      </c>
      <c r="C1425">
        <v>22918412</v>
      </c>
      <c r="D1425" t="s">
        <v>2498</v>
      </c>
      <c r="E1425">
        <v>17266141</v>
      </c>
      <c r="F1425" t="s">
        <v>2499</v>
      </c>
      <c r="H1425" t="s">
        <v>24</v>
      </c>
      <c r="I1425">
        <v>42.371540000000003</v>
      </c>
      <c r="J1425">
        <v>-71.036879999999996</v>
      </c>
      <c r="K1425" t="s">
        <v>25</v>
      </c>
      <c r="L1425">
        <v>146</v>
      </c>
      <c r="M1425">
        <v>2</v>
      </c>
      <c r="N1425">
        <v>42</v>
      </c>
      <c r="O1425" s="1">
        <v>44814</v>
      </c>
      <c r="P1425">
        <v>6.74</v>
      </c>
      <c r="Q1425">
        <v>1</v>
      </c>
      <c r="R1425">
        <v>268</v>
      </c>
      <c r="S1425">
        <v>42</v>
      </c>
      <c r="T1425" t="s">
        <v>2500</v>
      </c>
    </row>
    <row r="1426" spans="1:20" x14ac:dyDescent="0.2">
      <c r="A1426" t="s">
        <v>2755</v>
      </c>
      <c r="B1426" t="s">
        <v>7284</v>
      </c>
      <c r="C1426">
        <v>22920165</v>
      </c>
      <c r="D1426" t="s">
        <v>2501</v>
      </c>
      <c r="E1426">
        <v>245067</v>
      </c>
      <c r="F1426" t="s">
        <v>2502</v>
      </c>
      <c r="H1426" t="s">
        <v>20</v>
      </c>
      <c r="I1426">
        <v>42.347880000000004</v>
      </c>
      <c r="J1426">
        <v>-71.174610000000001</v>
      </c>
      <c r="K1426" t="s">
        <v>25</v>
      </c>
      <c r="L1426">
        <v>500</v>
      </c>
      <c r="M1426">
        <v>30</v>
      </c>
      <c r="N1426">
        <v>0</v>
      </c>
      <c r="Q1426">
        <v>1</v>
      </c>
      <c r="R1426">
        <v>304</v>
      </c>
      <c r="S1426">
        <v>0</v>
      </c>
    </row>
    <row r="1427" spans="1:20" x14ac:dyDescent="0.2">
      <c r="A1427" t="s">
        <v>2755</v>
      </c>
      <c r="B1427" t="s">
        <v>7284</v>
      </c>
      <c r="C1427">
        <v>22940115</v>
      </c>
      <c r="D1427" t="s">
        <v>2503</v>
      </c>
      <c r="E1427">
        <v>169902109</v>
      </c>
      <c r="F1427" t="s">
        <v>2504</v>
      </c>
      <c r="H1427" t="s">
        <v>24</v>
      </c>
      <c r="I1427">
        <v>42.38456</v>
      </c>
      <c r="J1427">
        <v>-71.036079999999998</v>
      </c>
      <c r="K1427" t="s">
        <v>21</v>
      </c>
      <c r="L1427">
        <v>171</v>
      </c>
      <c r="M1427">
        <v>1</v>
      </c>
      <c r="N1427">
        <v>211</v>
      </c>
      <c r="O1427" s="1">
        <v>44816</v>
      </c>
      <c r="P1427">
        <v>3.77</v>
      </c>
      <c r="Q1427">
        <v>2</v>
      </c>
      <c r="R1427">
        <v>328</v>
      </c>
      <c r="S1427">
        <v>46</v>
      </c>
      <c r="T1427" t="s">
        <v>2505</v>
      </c>
    </row>
    <row r="1428" spans="1:20" x14ac:dyDescent="0.2">
      <c r="A1428" t="s">
        <v>2755</v>
      </c>
      <c r="B1428" t="s">
        <v>7284</v>
      </c>
      <c r="C1428">
        <v>23005898</v>
      </c>
      <c r="D1428" t="s">
        <v>2506</v>
      </c>
      <c r="E1428">
        <v>1770603</v>
      </c>
      <c r="F1428" t="s">
        <v>2507</v>
      </c>
      <c r="H1428" t="s">
        <v>20</v>
      </c>
      <c r="I1428">
        <v>42.377189999999999</v>
      </c>
      <c r="J1428">
        <v>-71.154579999999996</v>
      </c>
      <c r="K1428" t="s">
        <v>25</v>
      </c>
      <c r="L1428">
        <v>130</v>
      </c>
      <c r="M1428">
        <v>30</v>
      </c>
      <c r="N1428">
        <v>6</v>
      </c>
      <c r="O1428" s="1">
        <v>44801</v>
      </c>
      <c r="P1428">
        <v>0.11</v>
      </c>
      <c r="Q1428">
        <v>3</v>
      </c>
      <c r="R1428">
        <v>186</v>
      </c>
      <c r="S1428">
        <v>1</v>
      </c>
    </row>
    <row r="1429" spans="1:20" x14ac:dyDescent="0.2">
      <c r="A1429" t="s">
        <v>2755</v>
      </c>
      <c r="B1429" t="s">
        <v>7284</v>
      </c>
      <c r="C1429">
        <v>23015741</v>
      </c>
      <c r="D1429" t="s">
        <v>2508</v>
      </c>
      <c r="E1429">
        <v>133927887</v>
      </c>
      <c r="F1429" t="s">
        <v>2137</v>
      </c>
      <c r="H1429" t="s">
        <v>44</v>
      </c>
      <c r="I1429">
        <v>42.344250000000002</v>
      </c>
      <c r="J1429">
        <v>-71.085629999999995</v>
      </c>
      <c r="K1429" t="s">
        <v>25</v>
      </c>
      <c r="L1429">
        <v>800</v>
      </c>
      <c r="M1429">
        <v>91</v>
      </c>
      <c r="N1429">
        <v>40</v>
      </c>
      <c r="O1429" s="1">
        <v>43662</v>
      </c>
      <c r="P1429">
        <v>0.73</v>
      </c>
      <c r="Q1429">
        <v>14</v>
      </c>
      <c r="R1429">
        <v>0</v>
      </c>
      <c r="S1429">
        <v>0</v>
      </c>
    </row>
    <row r="1430" spans="1:20" x14ac:dyDescent="0.2">
      <c r="A1430" t="s">
        <v>2755</v>
      </c>
      <c r="B1430" t="s">
        <v>7284</v>
      </c>
      <c r="C1430">
        <v>23016377</v>
      </c>
      <c r="D1430" t="s">
        <v>2509</v>
      </c>
      <c r="E1430">
        <v>96242098</v>
      </c>
      <c r="F1430" t="s">
        <v>2510</v>
      </c>
      <c r="H1430" t="s">
        <v>20</v>
      </c>
      <c r="I1430">
        <v>42.341729999999998</v>
      </c>
      <c r="J1430">
        <v>-71.147999999999996</v>
      </c>
      <c r="K1430" t="s">
        <v>85</v>
      </c>
      <c r="L1430">
        <v>75</v>
      </c>
      <c r="M1430">
        <v>91</v>
      </c>
      <c r="N1430">
        <v>0</v>
      </c>
      <c r="Q1430">
        <v>1</v>
      </c>
      <c r="R1430">
        <v>0</v>
      </c>
      <c r="S1430">
        <v>0</v>
      </c>
    </row>
    <row r="1431" spans="1:20" x14ac:dyDescent="0.2">
      <c r="A1431" t="s">
        <v>2755</v>
      </c>
      <c r="B1431" t="s">
        <v>7284</v>
      </c>
      <c r="C1431">
        <v>23017535</v>
      </c>
      <c r="D1431" t="s">
        <v>2511</v>
      </c>
      <c r="E1431">
        <v>133927887</v>
      </c>
      <c r="F1431" t="s">
        <v>2137</v>
      </c>
      <c r="H1431" t="s">
        <v>44</v>
      </c>
      <c r="I1431">
        <v>42.34628</v>
      </c>
      <c r="J1431">
        <v>-71.086640000000003</v>
      </c>
      <c r="K1431" t="s">
        <v>25</v>
      </c>
      <c r="L1431">
        <v>250</v>
      </c>
      <c r="M1431">
        <v>91</v>
      </c>
      <c r="N1431">
        <v>18</v>
      </c>
      <c r="O1431" s="1">
        <v>43641</v>
      </c>
      <c r="P1431">
        <v>0.33</v>
      </c>
      <c r="Q1431">
        <v>14</v>
      </c>
      <c r="R1431">
        <v>0</v>
      </c>
      <c r="S1431">
        <v>0</v>
      </c>
    </row>
    <row r="1432" spans="1:20" x14ac:dyDescent="0.2">
      <c r="A1432" t="s">
        <v>2755</v>
      </c>
      <c r="B1432" t="s">
        <v>7284</v>
      </c>
      <c r="C1432">
        <v>23017803</v>
      </c>
      <c r="D1432" t="s">
        <v>2512</v>
      </c>
      <c r="E1432">
        <v>133927887</v>
      </c>
      <c r="F1432" t="s">
        <v>2137</v>
      </c>
      <c r="H1432" t="s">
        <v>52</v>
      </c>
      <c r="I1432">
        <v>42.344369999999998</v>
      </c>
      <c r="J1432">
        <v>-71.086690000000004</v>
      </c>
      <c r="K1432" t="s">
        <v>25</v>
      </c>
      <c r="L1432">
        <v>112</v>
      </c>
      <c r="M1432">
        <v>91</v>
      </c>
      <c r="N1432">
        <v>19</v>
      </c>
      <c r="O1432" s="1">
        <v>43635</v>
      </c>
      <c r="P1432">
        <v>0.35</v>
      </c>
      <c r="Q1432">
        <v>14</v>
      </c>
      <c r="R1432">
        <v>0</v>
      </c>
      <c r="S1432">
        <v>0</v>
      </c>
    </row>
    <row r="1433" spans="1:20" x14ac:dyDescent="0.2">
      <c r="A1433" t="s">
        <v>2755</v>
      </c>
      <c r="B1433" t="s">
        <v>7284</v>
      </c>
      <c r="C1433">
        <v>23019288</v>
      </c>
      <c r="D1433" t="s">
        <v>2513</v>
      </c>
      <c r="E1433">
        <v>31340713</v>
      </c>
      <c r="F1433" t="s">
        <v>897</v>
      </c>
      <c r="H1433" t="s">
        <v>59</v>
      </c>
      <c r="I1433">
        <v>42.330820000000003</v>
      </c>
      <c r="J1433">
        <v>-71.119889999999998</v>
      </c>
      <c r="K1433" t="s">
        <v>25</v>
      </c>
      <c r="L1433">
        <v>208</v>
      </c>
      <c r="M1433">
        <v>2</v>
      </c>
      <c r="N1433">
        <v>93</v>
      </c>
      <c r="O1433" s="1">
        <v>44808</v>
      </c>
      <c r="P1433">
        <v>1.73</v>
      </c>
      <c r="Q1433">
        <v>50</v>
      </c>
      <c r="R1433">
        <v>245</v>
      </c>
      <c r="S1433">
        <v>17</v>
      </c>
    </row>
    <row r="1434" spans="1:20" x14ac:dyDescent="0.2">
      <c r="A1434" t="s">
        <v>2755</v>
      </c>
      <c r="B1434" t="s">
        <v>7284</v>
      </c>
      <c r="C1434">
        <v>23027286</v>
      </c>
      <c r="D1434" t="s">
        <v>2514</v>
      </c>
      <c r="E1434">
        <v>169085368</v>
      </c>
      <c r="F1434" t="s">
        <v>2494</v>
      </c>
      <c r="H1434" t="s">
        <v>700</v>
      </c>
      <c r="I1434">
        <v>42.271500000000003</v>
      </c>
      <c r="J1434">
        <v>-71.102350000000001</v>
      </c>
      <c r="K1434" t="s">
        <v>21</v>
      </c>
      <c r="L1434">
        <v>41</v>
      </c>
      <c r="M1434">
        <v>91</v>
      </c>
      <c r="N1434">
        <v>1</v>
      </c>
      <c r="O1434" s="1">
        <v>43168</v>
      </c>
      <c r="P1434">
        <v>0.02</v>
      </c>
      <c r="Q1434">
        <v>4</v>
      </c>
      <c r="R1434">
        <v>90</v>
      </c>
      <c r="S1434">
        <v>0</v>
      </c>
    </row>
    <row r="1435" spans="1:20" x14ac:dyDescent="0.2">
      <c r="A1435" t="s">
        <v>2755</v>
      </c>
      <c r="B1435" t="s">
        <v>7284</v>
      </c>
      <c r="C1435">
        <v>23027875</v>
      </c>
      <c r="D1435" t="s">
        <v>2515</v>
      </c>
      <c r="E1435">
        <v>169085368</v>
      </c>
      <c r="F1435" t="s">
        <v>2494</v>
      </c>
      <c r="H1435" t="s">
        <v>700</v>
      </c>
      <c r="I1435">
        <v>42.271279999999997</v>
      </c>
      <c r="J1435">
        <v>-71.103170000000006</v>
      </c>
      <c r="K1435" t="s">
        <v>21</v>
      </c>
      <c r="L1435">
        <v>41</v>
      </c>
      <c r="M1435">
        <v>91</v>
      </c>
      <c r="N1435">
        <v>1</v>
      </c>
      <c r="O1435" s="1">
        <v>43500</v>
      </c>
      <c r="P1435">
        <v>0.02</v>
      </c>
      <c r="Q1435">
        <v>4</v>
      </c>
      <c r="R1435">
        <v>90</v>
      </c>
      <c r="S1435">
        <v>0</v>
      </c>
    </row>
    <row r="1436" spans="1:20" x14ac:dyDescent="0.2">
      <c r="A1436" t="s">
        <v>2755</v>
      </c>
      <c r="B1436" t="s">
        <v>7284</v>
      </c>
      <c r="C1436">
        <v>23062683</v>
      </c>
      <c r="D1436" t="s">
        <v>2516</v>
      </c>
      <c r="E1436">
        <v>7634519</v>
      </c>
      <c r="F1436" t="s">
        <v>2517</v>
      </c>
      <c r="H1436" t="s">
        <v>1356</v>
      </c>
      <c r="I1436">
        <v>42.343290000000003</v>
      </c>
      <c r="J1436">
        <v>-71.054810000000003</v>
      </c>
      <c r="K1436" t="s">
        <v>25</v>
      </c>
      <c r="L1436">
        <v>70</v>
      </c>
      <c r="M1436">
        <v>91</v>
      </c>
      <c r="N1436">
        <v>1</v>
      </c>
      <c r="O1436" s="1">
        <v>43173</v>
      </c>
      <c r="P1436">
        <v>0.02</v>
      </c>
      <c r="Q1436">
        <v>1</v>
      </c>
      <c r="R1436">
        <v>0</v>
      </c>
      <c r="S1436">
        <v>0</v>
      </c>
    </row>
    <row r="1437" spans="1:20" x14ac:dyDescent="0.2">
      <c r="A1437" t="s">
        <v>2755</v>
      </c>
      <c r="B1437" t="s">
        <v>7284</v>
      </c>
      <c r="C1437">
        <v>23102114</v>
      </c>
      <c r="D1437" t="s">
        <v>2518</v>
      </c>
      <c r="E1437">
        <v>171618898</v>
      </c>
      <c r="F1437" t="s">
        <v>19</v>
      </c>
      <c r="H1437" t="s">
        <v>37</v>
      </c>
      <c r="I1437">
        <v>42.357770000000002</v>
      </c>
      <c r="J1437">
        <v>-71.113069999999993</v>
      </c>
      <c r="K1437" t="s">
        <v>21</v>
      </c>
      <c r="L1437">
        <v>111</v>
      </c>
      <c r="M1437">
        <v>1</v>
      </c>
      <c r="N1437">
        <v>251</v>
      </c>
      <c r="O1437" s="1">
        <v>44816</v>
      </c>
      <c r="P1437">
        <v>4.72</v>
      </c>
      <c r="Q1437">
        <v>4</v>
      </c>
      <c r="R1437">
        <v>289</v>
      </c>
      <c r="S1437">
        <v>71</v>
      </c>
      <c r="T1437" t="s">
        <v>2519</v>
      </c>
    </row>
    <row r="1438" spans="1:20" x14ac:dyDescent="0.2">
      <c r="A1438" t="s">
        <v>2755</v>
      </c>
      <c r="B1438" t="s">
        <v>7284</v>
      </c>
      <c r="C1438">
        <v>23109832</v>
      </c>
      <c r="D1438" t="s">
        <v>2520</v>
      </c>
      <c r="E1438">
        <v>171702791</v>
      </c>
      <c r="F1438" t="s">
        <v>1368</v>
      </c>
      <c r="H1438" t="s">
        <v>59</v>
      </c>
      <c r="I1438">
        <v>42.317340000000002</v>
      </c>
      <c r="J1438">
        <v>-71.113749999999996</v>
      </c>
      <c r="K1438" t="s">
        <v>25</v>
      </c>
      <c r="L1438">
        <v>110</v>
      </c>
      <c r="M1438">
        <v>80</v>
      </c>
      <c r="N1438">
        <v>4</v>
      </c>
      <c r="O1438" s="1">
        <v>44759</v>
      </c>
      <c r="P1438">
        <v>0.13</v>
      </c>
      <c r="Q1438">
        <v>1</v>
      </c>
      <c r="R1438">
        <v>104</v>
      </c>
      <c r="S1438">
        <v>2</v>
      </c>
    </row>
    <row r="1439" spans="1:20" x14ac:dyDescent="0.2">
      <c r="A1439" t="s">
        <v>2755</v>
      </c>
      <c r="B1439" t="s">
        <v>7284</v>
      </c>
      <c r="C1439">
        <v>23114790</v>
      </c>
      <c r="D1439" t="s">
        <v>2521</v>
      </c>
      <c r="E1439">
        <v>21631889</v>
      </c>
      <c r="F1439" t="s">
        <v>615</v>
      </c>
      <c r="H1439" t="s">
        <v>37</v>
      </c>
      <c r="I1439">
        <v>42.387999999999998</v>
      </c>
      <c r="J1439">
        <v>-71.138490000000004</v>
      </c>
      <c r="K1439" t="s">
        <v>25</v>
      </c>
      <c r="L1439">
        <v>345</v>
      </c>
      <c r="M1439">
        <v>32</v>
      </c>
      <c r="N1439">
        <v>33</v>
      </c>
      <c r="O1439" s="1">
        <v>44743</v>
      </c>
      <c r="P1439">
        <v>0.61</v>
      </c>
      <c r="Q1439">
        <v>14</v>
      </c>
      <c r="R1439">
        <v>124</v>
      </c>
      <c r="S1439">
        <v>16</v>
      </c>
      <c r="T1439" t="s">
        <v>2522</v>
      </c>
    </row>
    <row r="1440" spans="1:20" x14ac:dyDescent="0.2">
      <c r="A1440" t="s">
        <v>2755</v>
      </c>
      <c r="B1440" t="s">
        <v>7284</v>
      </c>
      <c r="C1440">
        <v>23127262</v>
      </c>
      <c r="D1440" t="s">
        <v>2523</v>
      </c>
      <c r="E1440">
        <v>18598927</v>
      </c>
      <c r="F1440" t="s">
        <v>1118</v>
      </c>
      <c r="H1440" t="s">
        <v>34</v>
      </c>
      <c r="I1440">
        <v>42.373269999999998</v>
      </c>
      <c r="J1440">
        <v>-71.058589999999995</v>
      </c>
      <c r="K1440" t="s">
        <v>25</v>
      </c>
      <c r="L1440">
        <v>350</v>
      </c>
      <c r="M1440">
        <v>2</v>
      </c>
      <c r="N1440">
        <v>30</v>
      </c>
      <c r="O1440" s="1">
        <v>44441</v>
      </c>
      <c r="P1440">
        <v>0.6</v>
      </c>
      <c r="Q1440">
        <v>1</v>
      </c>
      <c r="R1440">
        <v>0</v>
      </c>
      <c r="S1440">
        <v>0</v>
      </c>
      <c r="T1440" t="s">
        <v>2524</v>
      </c>
    </row>
    <row r="1441" spans="1:20" x14ac:dyDescent="0.2">
      <c r="A1441" t="s">
        <v>2755</v>
      </c>
      <c r="B1441" t="s">
        <v>7284</v>
      </c>
      <c r="C1441">
        <v>23128943</v>
      </c>
      <c r="D1441" t="s">
        <v>2525</v>
      </c>
      <c r="E1441">
        <v>6574212</v>
      </c>
      <c r="F1441" t="s">
        <v>750</v>
      </c>
      <c r="H1441" t="s">
        <v>74</v>
      </c>
      <c r="I1441">
        <v>42.366419999999998</v>
      </c>
      <c r="J1441">
        <v>-71.066460000000006</v>
      </c>
      <c r="K1441" t="s">
        <v>21</v>
      </c>
      <c r="L1441">
        <v>99</v>
      </c>
      <c r="M1441">
        <v>29</v>
      </c>
      <c r="N1441">
        <v>38</v>
      </c>
      <c r="O1441" s="1">
        <v>44778</v>
      </c>
      <c r="P1441">
        <v>0.69</v>
      </c>
      <c r="Q1441">
        <v>3</v>
      </c>
      <c r="R1441">
        <v>45</v>
      </c>
      <c r="S1441">
        <v>4</v>
      </c>
      <c r="T1441" t="s">
        <v>2526</v>
      </c>
    </row>
    <row r="1442" spans="1:20" x14ac:dyDescent="0.2">
      <c r="A1442" t="s">
        <v>2755</v>
      </c>
      <c r="B1442" t="s">
        <v>7284</v>
      </c>
      <c r="C1442">
        <v>23147024</v>
      </c>
      <c r="D1442" t="s">
        <v>2527</v>
      </c>
      <c r="E1442">
        <v>156565411</v>
      </c>
      <c r="F1442" t="s">
        <v>2528</v>
      </c>
      <c r="H1442" t="s">
        <v>278</v>
      </c>
      <c r="I1442">
        <v>42.338369999999998</v>
      </c>
      <c r="J1442">
        <v>-71.107280000000003</v>
      </c>
      <c r="K1442" t="s">
        <v>25</v>
      </c>
      <c r="L1442">
        <v>114</v>
      </c>
      <c r="M1442">
        <v>91</v>
      </c>
      <c r="N1442">
        <v>26</v>
      </c>
      <c r="O1442" s="1">
        <v>43370</v>
      </c>
      <c r="P1442">
        <v>0.47</v>
      </c>
      <c r="Q1442">
        <v>2</v>
      </c>
      <c r="R1442">
        <v>0</v>
      </c>
      <c r="S1442">
        <v>0</v>
      </c>
    </row>
    <row r="1443" spans="1:20" x14ac:dyDescent="0.2">
      <c r="A1443" t="s">
        <v>2755</v>
      </c>
      <c r="B1443" t="s">
        <v>7284</v>
      </c>
      <c r="C1443">
        <v>23149016</v>
      </c>
      <c r="D1443" t="s">
        <v>2529</v>
      </c>
      <c r="E1443">
        <v>169085368</v>
      </c>
      <c r="F1443" t="s">
        <v>2494</v>
      </c>
      <c r="H1443" t="s">
        <v>700</v>
      </c>
      <c r="I1443">
        <v>42.26952</v>
      </c>
      <c r="J1443">
        <v>-71.101820000000004</v>
      </c>
      <c r="K1443" t="s">
        <v>25</v>
      </c>
      <c r="L1443">
        <v>225</v>
      </c>
      <c r="M1443">
        <v>91</v>
      </c>
      <c r="N1443">
        <v>43</v>
      </c>
      <c r="O1443" s="1">
        <v>43680</v>
      </c>
      <c r="P1443">
        <v>0.77</v>
      </c>
      <c r="Q1443">
        <v>4</v>
      </c>
      <c r="R1443">
        <v>90</v>
      </c>
      <c r="S1443">
        <v>0</v>
      </c>
    </row>
    <row r="1444" spans="1:20" x14ac:dyDescent="0.2">
      <c r="A1444" t="s">
        <v>2755</v>
      </c>
      <c r="B1444" t="s">
        <v>7284</v>
      </c>
      <c r="C1444">
        <v>23152798</v>
      </c>
      <c r="D1444" t="s">
        <v>2530</v>
      </c>
      <c r="E1444">
        <v>112905339</v>
      </c>
      <c r="F1444" t="s">
        <v>1852</v>
      </c>
      <c r="H1444" t="s">
        <v>49</v>
      </c>
      <c r="I1444">
        <v>42.297199999999997</v>
      </c>
      <c r="J1444">
        <v>-71.061970000000002</v>
      </c>
      <c r="K1444" t="s">
        <v>25</v>
      </c>
      <c r="L1444">
        <v>300</v>
      </c>
      <c r="M1444">
        <v>120</v>
      </c>
      <c r="N1444">
        <v>0</v>
      </c>
      <c r="Q1444">
        <v>10</v>
      </c>
      <c r="R1444">
        <v>287</v>
      </c>
      <c r="S1444">
        <v>0</v>
      </c>
    </row>
    <row r="1445" spans="1:20" x14ac:dyDescent="0.2">
      <c r="A1445" t="s">
        <v>2755</v>
      </c>
      <c r="B1445" t="s">
        <v>7284</v>
      </c>
      <c r="C1445">
        <v>23165210</v>
      </c>
      <c r="D1445" t="s">
        <v>2531</v>
      </c>
      <c r="E1445">
        <v>133927887</v>
      </c>
      <c r="F1445" t="s">
        <v>2137</v>
      </c>
      <c r="H1445" t="s">
        <v>44</v>
      </c>
      <c r="I1445">
        <v>42.345970000000001</v>
      </c>
      <c r="J1445">
        <v>-71.08426</v>
      </c>
      <c r="K1445" t="s">
        <v>25</v>
      </c>
      <c r="L1445">
        <v>139</v>
      </c>
      <c r="M1445">
        <v>91</v>
      </c>
      <c r="N1445">
        <v>27</v>
      </c>
      <c r="O1445" s="1">
        <v>43666</v>
      </c>
      <c r="P1445">
        <v>0.49</v>
      </c>
      <c r="Q1445">
        <v>14</v>
      </c>
      <c r="R1445">
        <v>0</v>
      </c>
      <c r="S1445">
        <v>0</v>
      </c>
    </row>
    <row r="1446" spans="1:20" x14ac:dyDescent="0.2">
      <c r="A1446" t="s">
        <v>2755</v>
      </c>
      <c r="B1446" t="s">
        <v>7284</v>
      </c>
      <c r="C1446">
        <v>23166408</v>
      </c>
      <c r="D1446" t="s">
        <v>2532</v>
      </c>
      <c r="E1446">
        <v>9785157</v>
      </c>
      <c r="F1446" t="s">
        <v>2533</v>
      </c>
      <c r="H1446" t="s">
        <v>46</v>
      </c>
      <c r="I1446">
        <v>42.365250000000003</v>
      </c>
      <c r="J1446">
        <v>-71.057019999999994</v>
      </c>
      <c r="K1446" t="s">
        <v>25</v>
      </c>
      <c r="L1446">
        <v>200</v>
      </c>
      <c r="M1446">
        <v>30</v>
      </c>
      <c r="N1446">
        <v>4</v>
      </c>
      <c r="O1446" s="1">
        <v>44188</v>
      </c>
      <c r="P1446">
        <v>0.09</v>
      </c>
      <c r="Q1446">
        <v>1</v>
      </c>
      <c r="R1446">
        <v>145</v>
      </c>
      <c r="S1446">
        <v>0</v>
      </c>
    </row>
    <row r="1447" spans="1:20" x14ac:dyDescent="0.2">
      <c r="A1447" t="s">
        <v>2755</v>
      </c>
      <c r="B1447" t="s">
        <v>7284</v>
      </c>
      <c r="C1447">
        <v>23171291</v>
      </c>
      <c r="D1447" t="s">
        <v>2534</v>
      </c>
      <c r="E1447">
        <v>67103816</v>
      </c>
      <c r="F1447" t="s">
        <v>1489</v>
      </c>
      <c r="H1447" t="s">
        <v>28</v>
      </c>
      <c r="I1447">
        <v>42.317929999999997</v>
      </c>
      <c r="J1447">
        <v>-71.091819999999998</v>
      </c>
      <c r="K1447" t="s">
        <v>21</v>
      </c>
      <c r="L1447">
        <v>48</v>
      </c>
      <c r="M1447">
        <v>31</v>
      </c>
      <c r="N1447">
        <v>12</v>
      </c>
      <c r="O1447" s="1">
        <v>44745</v>
      </c>
      <c r="P1447">
        <v>0.23</v>
      </c>
      <c r="Q1447">
        <v>7</v>
      </c>
      <c r="R1447">
        <v>249</v>
      </c>
      <c r="S1447">
        <v>2</v>
      </c>
    </row>
    <row r="1448" spans="1:20" x14ac:dyDescent="0.2">
      <c r="A1448" t="s">
        <v>2755</v>
      </c>
      <c r="B1448" t="s">
        <v>7284</v>
      </c>
      <c r="C1448">
        <v>23181189</v>
      </c>
      <c r="D1448" t="s">
        <v>2535</v>
      </c>
      <c r="E1448">
        <v>95634275</v>
      </c>
      <c r="F1448" t="s">
        <v>2216</v>
      </c>
      <c r="H1448" t="s">
        <v>41</v>
      </c>
      <c r="I1448">
        <v>42.3601993327798</v>
      </c>
      <c r="J1448">
        <v>-71.064001064754294</v>
      </c>
      <c r="K1448" t="s">
        <v>21</v>
      </c>
      <c r="L1448">
        <v>211</v>
      </c>
      <c r="M1448">
        <v>29</v>
      </c>
      <c r="N1448">
        <v>14</v>
      </c>
      <c r="O1448" s="1">
        <v>44403</v>
      </c>
      <c r="P1448">
        <v>0.33</v>
      </c>
      <c r="Q1448">
        <v>14</v>
      </c>
      <c r="R1448">
        <v>0</v>
      </c>
      <c r="S1448">
        <v>0</v>
      </c>
      <c r="T1448" t="s">
        <v>181</v>
      </c>
    </row>
    <row r="1449" spans="1:20" x14ac:dyDescent="0.2">
      <c r="A1449" t="s">
        <v>2755</v>
      </c>
      <c r="B1449" t="s">
        <v>7284</v>
      </c>
      <c r="C1449">
        <v>23183205</v>
      </c>
      <c r="D1449" t="s">
        <v>2536</v>
      </c>
      <c r="E1449">
        <v>38997</v>
      </c>
      <c r="F1449" t="s">
        <v>43</v>
      </c>
      <c r="H1449" t="s">
        <v>44</v>
      </c>
      <c r="I1449">
        <v>42.349420000000002</v>
      </c>
      <c r="J1449">
        <v>-71.088310000000007</v>
      </c>
      <c r="K1449" t="s">
        <v>25</v>
      </c>
      <c r="L1449">
        <v>135</v>
      </c>
      <c r="M1449">
        <v>91</v>
      </c>
      <c r="N1449">
        <v>0</v>
      </c>
      <c r="Q1449">
        <v>11</v>
      </c>
      <c r="R1449">
        <v>364</v>
      </c>
      <c r="S1449">
        <v>0</v>
      </c>
    </row>
    <row r="1450" spans="1:20" x14ac:dyDescent="0.2">
      <c r="A1450" t="s">
        <v>2755</v>
      </c>
      <c r="B1450" t="s">
        <v>7284</v>
      </c>
      <c r="C1450">
        <v>23202600</v>
      </c>
      <c r="D1450" t="s">
        <v>2537</v>
      </c>
      <c r="E1450">
        <v>151298426</v>
      </c>
      <c r="F1450" t="s">
        <v>621</v>
      </c>
      <c r="H1450" t="s">
        <v>37</v>
      </c>
      <c r="I1450">
        <v>42.369639999999997</v>
      </c>
      <c r="J1450">
        <v>-71.10575</v>
      </c>
      <c r="K1450" t="s">
        <v>21</v>
      </c>
      <c r="L1450">
        <v>129</v>
      </c>
      <c r="M1450">
        <v>1</v>
      </c>
      <c r="N1450">
        <v>40</v>
      </c>
      <c r="O1450" s="1">
        <v>44818</v>
      </c>
      <c r="P1450">
        <v>0.75</v>
      </c>
      <c r="Q1450">
        <v>4</v>
      </c>
      <c r="R1450">
        <v>23</v>
      </c>
      <c r="S1450">
        <v>10</v>
      </c>
      <c r="T1450" t="s">
        <v>2321</v>
      </c>
    </row>
    <row r="1451" spans="1:20" x14ac:dyDescent="0.2">
      <c r="A1451" t="s">
        <v>2755</v>
      </c>
      <c r="B1451" t="s">
        <v>7284</v>
      </c>
      <c r="C1451">
        <v>23202681</v>
      </c>
      <c r="D1451" t="s">
        <v>2538</v>
      </c>
      <c r="E1451">
        <v>151298426</v>
      </c>
      <c r="F1451" t="s">
        <v>621</v>
      </c>
      <c r="H1451" t="s">
        <v>37</v>
      </c>
      <c r="I1451">
        <v>42.36985</v>
      </c>
      <c r="J1451">
        <v>-71.104939999999999</v>
      </c>
      <c r="K1451" t="s">
        <v>21</v>
      </c>
      <c r="L1451">
        <v>129</v>
      </c>
      <c r="M1451">
        <v>1</v>
      </c>
      <c r="N1451">
        <v>34</v>
      </c>
      <c r="O1451" s="1">
        <v>44791</v>
      </c>
      <c r="P1451">
        <v>0.62</v>
      </c>
      <c r="Q1451">
        <v>4</v>
      </c>
      <c r="R1451">
        <v>22</v>
      </c>
      <c r="S1451">
        <v>10</v>
      </c>
      <c r="T1451" t="s">
        <v>2321</v>
      </c>
    </row>
    <row r="1452" spans="1:20" x14ac:dyDescent="0.2">
      <c r="A1452" t="s">
        <v>2755</v>
      </c>
      <c r="B1452" t="s">
        <v>7284</v>
      </c>
      <c r="C1452">
        <v>23202737</v>
      </c>
      <c r="D1452" t="s">
        <v>2539</v>
      </c>
      <c r="E1452">
        <v>151298426</v>
      </c>
      <c r="F1452" t="s">
        <v>621</v>
      </c>
      <c r="H1452" t="s">
        <v>37</v>
      </c>
      <c r="I1452">
        <v>42.371630000000003</v>
      </c>
      <c r="J1452">
        <v>-71.10575</v>
      </c>
      <c r="K1452" t="s">
        <v>21</v>
      </c>
      <c r="L1452">
        <v>129</v>
      </c>
      <c r="M1452">
        <v>1</v>
      </c>
      <c r="N1452">
        <v>29</v>
      </c>
      <c r="O1452" s="1">
        <v>44757</v>
      </c>
      <c r="P1452">
        <v>0.53</v>
      </c>
      <c r="Q1452">
        <v>4</v>
      </c>
      <c r="R1452">
        <v>25</v>
      </c>
      <c r="S1452">
        <v>9</v>
      </c>
      <c r="T1452" t="s">
        <v>2321</v>
      </c>
    </row>
    <row r="1453" spans="1:20" x14ac:dyDescent="0.2">
      <c r="A1453" t="s">
        <v>2755</v>
      </c>
      <c r="B1453" t="s">
        <v>7284</v>
      </c>
      <c r="C1453">
        <v>23252361</v>
      </c>
      <c r="D1453" t="s">
        <v>2540</v>
      </c>
      <c r="E1453">
        <v>173057387</v>
      </c>
      <c r="F1453" t="s">
        <v>425</v>
      </c>
      <c r="H1453" t="s">
        <v>46</v>
      </c>
      <c r="I1453">
        <v>42.36551</v>
      </c>
      <c r="J1453">
        <v>-71.055130000000005</v>
      </c>
      <c r="K1453" t="s">
        <v>25</v>
      </c>
      <c r="L1453">
        <v>395</v>
      </c>
      <c r="M1453">
        <v>2</v>
      </c>
      <c r="N1453">
        <v>183</v>
      </c>
      <c r="O1453" s="1">
        <v>44816</v>
      </c>
      <c r="P1453">
        <v>3.28</v>
      </c>
      <c r="Q1453">
        <v>1</v>
      </c>
      <c r="R1453">
        <v>309</v>
      </c>
      <c r="S1453">
        <v>53</v>
      </c>
      <c r="T1453" t="s">
        <v>2541</v>
      </c>
    </row>
    <row r="1454" spans="1:20" x14ac:dyDescent="0.2">
      <c r="A1454" t="s">
        <v>2755</v>
      </c>
      <c r="B1454" t="s">
        <v>7284</v>
      </c>
      <c r="C1454">
        <v>23257882</v>
      </c>
      <c r="D1454" t="s">
        <v>2542</v>
      </c>
      <c r="E1454">
        <v>87618246</v>
      </c>
      <c r="F1454" t="s">
        <v>962</v>
      </c>
      <c r="H1454" t="s">
        <v>37</v>
      </c>
      <c r="I1454">
        <v>42.37538</v>
      </c>
      <c r="J1454">
        <v>-71.129559999999998</v>
      </c>
      <c r="K1454" t="s">
        <v>25</v>
      </c>
      <c r="L1454">
        <v>252</v>
      </c>
      <c r="M1454">
        <v>1</v>
      </c>
      <c r="N1454">
        <v>201</v>
      </c>
      <c r="O1454" s="1">
        <v>44798</v>
      </c>
      <c r="P1454">
        <v>3.69</v>
      </c>
      <c r="Q1454">
        <v>3</v>
      </c>
      <c r="R1454">
        <v>214</v>
      </c>
      <c r="S1454">
        <v>64</v>
      </c>
      <c r="T1454" t="s">
        <v>2543</v>
      </c>
    </row>
    <row r="1455" spans="1:20" x14ac:dyDescent="0.2">
      <c r="A1455" t="s">
        <v>2755</v>
      </c>
      <c r="B1455" t="s">
        <v>7284</v>
      </c>
      <c r="C1455">
        <v>23258400</v>
      </c>
      <c r="D1455" t="s">
        <v>2544</v>
      </c>
      <c r="E1455">
        <v>129278480</v>
      </c>
      <c r="F1455" t="s">
        <v>548</v>
      </c>
      <c r="H1455" t="s">
        <v>24</v>
      </c>
      <c r="I1455">
        <v>42.388559999999998</v>
      </c>
      <c r="J1455">
        <v>-71.001679999999993</v>
      </c>
      <c r="K1455" t="s">
        <v>21</v>
      </c>
      <c r="L1455">
        <v>50</v>
      </c>
      <c r="M1455">
        <v>91</v>
      </c>
      <c r="N1455">
        <v>2</v>
      </c>
      <c r="O1455" s="1">
        <v>44530</v>
      </c>
      <c r="P1455">
        <v>0.05</v>
      </c>
      <c r="Q1455">
        <v>5</v>
      </c>
      <c r="R1455">
        <v>82</v>
      </c>
      <c r="S1455">
        <v>1</v>
      </c>
    </row>
    <row r="1456" spans="1:20" x14ac:dyDescent="0.2">
      <c r="A1456" t="s">
        <v>2755</v>
      </c>
      <c r="B1456" t="s">
        <v>7284</v>
      </c>
      <c r="C1456">
        <v>23272728</v>
      </c>
      <c r="D1456" t="s">
        <v>2545</v>
      </c>
      <c r="E1456">
        <v>156565411</v>
      </c>
      <c r="F1456" t="s">
        <v>2528</v>
      </c>
      <c r="H1456" t="s">
        <v>278</v>
      </c>
      <c r="I1456">
        <v>42.339460000000003</v>
      </c>
      <c r="J1456">
        <v>-71.107669999999999</v>
      </c>
      <c r="K1456" t="s">
        <v>21</v>
      </c>
      <c r="L1456">
        <v>60</v>
      </c>
      <c r="M1456">
        <v>91</v>
      </c>
      <c r="N1456">
        <v>14</v>
      </c>
      <c r="O1456" s="1">
        <v>43475</v>
      </c>
      <c r="P1456">
        <v>0.26</v>
      </c>
      <c r="Q1456">
        <v>2</v>
      </c>
      <c r="R1456">
        <v>0</v>
      </c>
      <c r="S1456">
        <v>0</v>
      </c>
    </row>
    <row r="1457" spans="1:20" x14ac:dyDescent="0.2">
      <c r="A1457" t="s">
        <v>2755</v>
      </c>
      <c r="B1457" t="s">
        <v>7284</v>
      </c>
      <c r="C1457">
        <v>23273882</v>
      </c>
      <c r="D1457" t="s">
        <v>2546</v>
      </c>
      <c r="E1457">
        <v>173246808</v>
      </c>
      <c r="F1457" t="s">
        <v>1402</v>
      </c>
      <c r="H1457" t="s">
        <v>20</v>
      </c>
      <c r="I1457">
        <v>42.338279999999997</v>
      </c>
      <c r="J1457">
        <v>-71.146010000000004</v>
      </c>
      <c r="K1457" t="s">
        <v>21</v>
      </c>
      <c r="L1457">
        <v>51</v>
      </c>
      <c r="M1457">
        <v>1</v>
      </c>
      <c r="N1457">
        <v>57</v>
      </c>
      <c r="O1457" s="1">
        <v>44806</v>
      </c>
      <c r="P1457">
        <v>1.02</v>
      </c>
      <c r="Q1457">
        <v>1</v>
      </c>
      <c r="R1457">
        <v>0</v>
      </c>
      <c r="S1457">
        <v>16</v>
      </c>
    </row>
    <row r="1458" spans="1:20" x14ac:dyDescent="0.2">
      <c r="A1458" t="s">
        <v>2755</v>
      </c>
      <c r="B1458" t="s">
        <v>7284</v>
      </c>
      <c r="C1458">
        <v>23285785</v>
      </c>
      <c r="D1458" t="s">
        <v>2547</v>
      </c>
      <c r="E1458">
        <v>9681121</v>
      </c>
      <c r="F1458" t="s">
        <v>1408</v>
      </c>
      <c r="H1458" t="s">
        <v>49</v>
      </c>
      <c r="I1458">
        <v>42.280329999999999</v>
      </c>
      <c r="J1458">
        <v>-71.078609999999998</v>
      </c>
      <c r="K1458" t="s">
        <v>25</v>
      </c>
      <c r="L1458">
        <v>179</v>
      </c>
      <c r="M1458">
        <v>10</v>
      </c>
      <c r="N1458">
        <v>26</v>
      </c>
      <c r="O1458" s="1">
        <v>44724</v>
      </c>
      <c r="P1458">
        <v>0.66</v>
      </c>
      <c r="Q1458">
        <v>3</v>
      </c>
      <c r="R1458">
        <v>164</v>
      </c>
      <c r="S1458">
        <v>3</v>
      </c>
      <c r="T1458" t="s">
        <v>2548</v>
      </c>
    </row>
    <row r="1459" spans="1:20" x14ac:dyDescent="0.2">
      <c r="A1459" t="s">
        <v>2755</v>
      </c>
      <c r="B1459" t="s">
        <v>7284</v>
      </c>
      <c r="C1459">
        <v>23285835</v>
      </c>
      <c r="D1459" t="s">
        <v>2549</v>
      </c>
      <c r="E1459">
        <v>9681121</v>
      </c>
      <c r="F1459" t="s">
        <v>1408</v>
      </c>
      <c r="H1459" t="s">
        <v>49</v>
      </c>
      <c r="I1459">
        <v>42.278739999999999</v>
      </c>
      <c r="J1459">
        <v>-71.077169999999995</v>
      </c>
      <c r="K1459" t="s">
        <v>25</v>
      </c>
      <c r="L1459">
        <v>149</v>
      </c>
      <c r="M1459">
        <v>29</v>
      </c>
      <c r="N1459">
        <v>86</v>
      </c>
      <c r="O1459" s="1">
        <v>44741</v>
      </c>
      <c r="P1459">
        <v>1.56</v>
      </c>
      <c r="Q1459">
        <v>3</v>
      </c>
      <c r="R1459">
        <v>164</v>
      </c>
      <c r="S1459">
        <v>2</v>
      </c>
    </row>
    <row r="1460" spans="1:20" x14ac:dyDescent="0.2">
      <c r="A1460" t="s">
        <v>2755</v>
      </c>
      <c r="B1460" t="s">
        <v>7284</v>
      </c>
      <c r="C1460">
        <v>23287236</v>
      </c>
      <c r="D1460" t="s">
        <v>2550</v>
      </c>
      <c r="E1460">
        <v>20079643</v>
      </c>
      <c r="F1460" t="s">
        <v>675</v>
      </c>
      <c r="H1460" t="s">
        <v>357</v>
      </c>
      <c r="I1460">
        <v>42.365340000000003</v>
      </c>
      <c r="J1460">
        <v>-71.067329999999998</v>
      </c>
      <c r="K1460" t="s">
        <v>25</v>
      </c>
      <c r="L1460">
        <v>330</v>
      </c>
      <c r="M1460">
        <v>60</v>
      </c>
      <c r="N1460">
        <v>8</v>
      </c>
      <c r="O1460" s="1">
        <v>44293</v>
      </c>
      <c r="P1460">
        <v>0.17</v>
      </c>
      <c r="Q1460">
        <v>12</v>
      </c>
      <c r="R1460">
        <v>333</v>
      </c>
      <c r="S1460">
        <v>0</v>
      </c>
      <c r="T1460" t="s">
        <v>181</v>
      </c>
    </row>
    <row r="1461" spans="1:20" x14ac:dyDescent="0.2">
      <c r="A1461" t="s">
        <v>2755</v>
      </c>
      <c r="B1461" t="s">
        <v>7284</v>
      </c>
      <c r="C1461">
        <v>23287239</v>
      </c>
      <c r="D1461" t="s">
        <v>2551</v>
      </c>
      <c r="E1461">
        <v>30283594</v>
      </c>
      <c r="F1461" t="s">
        <v>842</v>
      </c>
      <c r="H1461" t="s">
        <v>910</v>
      </c>
      <c r="I1461">
        <v>42.352093000000004</v>
      </c>
      <c r="J1461">
        <v>-71.060810000000004</v>
      </c>
      <c r="K1461" t="s">
        <v>25</v>
      </c>
      <c r="L1461">
        <v>359</v>
      </c>
      <c r="M1461">
        <v>1</v>
      </c>
      <c r="N1461">
        <v>27</v>
      </c>
      <c r="O1461" s="1">
        <v>44631</v>
      </c>
      <c r="P1461">
        <v>0.65</v>
      </c>
      <c r="Q1461">
        <v>45</v>
      </c>
      <c r="R1461">
        <v>364</v>
      </c>
      <c r="S1461">
        <v>5</v>
      </c>
      <c r="T1461" t="s">
        <v>460</v>
      </c>
    </row>
    <row r="1462" spans="1:20" x14ac:dyDescent="0.2">
      <c r="A1462" t="s">
        <v>2755</v>
      </c>
      <c r="B1462" t="s">
        <v>7284</v>
      </c>
      <c r="C1462">
        <v>23288548</v>
      </c>
      <c r="D1462" t="s">
        <v>2552</v>
      </c>
      <c r="E1462">
        <v>30283594</v>
      </c>
      <c r="F1462" t="s">
        <v>842</v>
      </c>
      <c r="H1462" t="s">
        <v>910</v>
      </c>
      <c r="I1462">
        <v>42.352093000000004</v>
      </c>
      <c r="J1462">
        <v>-71.060810000000004</v>
      </c>
      <c r="K1462" t="s">
        <v>25</v>
      </c>
      <c r="L1462">
        <v>362</v>
      </c>
      <c r="M1462">
        <v>1</v>
      </c>
      <c r="N1462">
        <v>2</v>
      </c>
      <c r="O1462" s="1">
        <v>44678</v>
      </c>
      <c r="P1462">
        <v>7.0000000000000007E-2</v>
      </c>
      <c r="Q1462">
        <v>45</v>
      </c>
      <c r="R1462">
        <v>364</v>
      </c>
      <c r="S1462">
        <v>1</v>
      </c>
      <c r="T1462" t="s">
        <v>2553</v>
      </c>
    </row>
    <row r="1463" spans="1:20" x14ac:dyDescent="0.2">
      <c r="A1463" t="s">
        <v>2755</v>
      </c>
      <c r="B1463" t="s">
        <v>7284</v>
      </c>
      <c r="C1463">
        <v>23289378</v>
      </c>
      <c r="D1463" t="s">
        <v>2554</v>
      </c>
      <c r="E1463">
        <v>30283594</v>
      </c>
      <c r="F1463" t="s">
        <v>842</v>
      </c>
      <c r="H1463" t="s">
        <v>910</v>
      </c>
      <c r="I1463">
        <v>42.352093000000004</v>
      </c>
      <c r="J1463">
        <v>-71.060810000000004</v>
      </c>
      <c r="K1463" t="s">
        <v>25</v>
      </c>
      <c r="L1463">
        <v>359</v>
      </c>
      <c r="M1463">
        <v>1</v>
      </c>
      <c r="N1463">
        <v>26</v>
      </c>
      <c r="O1463" s="1">
        <v>44779</v>
      </c>
      <c r="P1463">
        <v>0.68</v>
      </c>
      <c r="Q1463">
        <v>45</v>
      </c>
      <c r="R1463">
        <v>364</v>
      </c>
      <c r="S1463">
        <v>5</v>
      </c>
      <c r="T1463" t="s">
        <v>460</v>
      </c>
    </row>
    <row r="1464" spans="1:20" x14ac:dyDescent="0.2">
      <c r="A1464" t="s">
        <v>2755</v>
      </c>
      <c r="B1464" t="s">
        <v>7284</v>
      </c>
      <c r="C1464">
        <v>23289684</v>
      </c>
      <c r="D1464" t="s">
        <v>2555</v>
      </c>
      <c r="E1464">
        <v>20079643</v>
      </c>
      <c r="F1464" t="s">
        <v>675</v>
      </c>
      <c r="H1464" t="s">
        <v>357</v>
      </c>
      <c r="I1464">
        <v>42.363619999999997</v>
      </c>
      <c r="J1464">
        <v>-71.07038</v>
      </c>
      <c r="K1464" t="s">
        <v>25</v>
      </c>
      <c r="L1464">
        <v>214</v>
      </c>
      <c r="M1464">
        <v>75</v>
      </c>
      <c r="N1464">
        <v>12</v>
      </c>
      <c r="O1464" s="1">
        <v>44716</v>
      </c>
      <c r="P1464">
        <v>0.25</v>
      </c>
      <c r="Q1464">
        <v>12</v>
      </c>
      <c r="R1464">
        <v>259</v>
      </c>
      <c r="S1464">
        <v>3</v>
      </c>
      <c r="T1464" t="s">
        <v>181</v>
      </c>
    </row>
    <row r="1465" spans="1:20" x14ac:dyDescent="0.2">
      <c r="A1465" t="s">
        <v>2755</v>
      </c>
      <c r="B1465" t="s">
        <v>7284</v>
      </c>
      <c r="C1465">
        <v>23302453</v>
      </c>
      <c r="D1465" t="s">
        <v>2556</v>
      </c>
      <c r="E1465">
        <v>30283594</v>
      </c>
      <c r="F1465" t="s">
        <v>842</v>
      </c>
      <c r="H1465" t="s">
        <v>910</v>
      </c>
      <c r="I1465">
        <v>42.352093000000004</v>
      </c>
      <c r="J1465">
        <v>-71.060810000000004</v>
      </c>
      <c r="K1465" t="s">
        <v>25</v>
      </c>
      <c r="L1465">
        <v>388</v>
      </c>
      <c r="M1465">
        <v>1</v>
      </c>
      <c r="N1465">
        <v>33</v>
      </c>
      <c r="O1465" s="1">
        <v>44773</v>
      </c>
      <c r="P1465">
        <v>0.76</v>
      </c>
      <c r="Q1465">
        <v>45</v>
      </c>
      <c r="R1465">
        <v>364</v>
      </c>
      <c r="S1465">
        <v>5</v>
      </c>
      <c r="T1465" t="s">
        <v>460</v>
      </c>
    </row>
    <row r="1466" spans="1:20" x14ac:dyDescent="0.2">
      <c r="A1466" t="s">
        <v>2755</v>
      </c>
      <c r="B1466" t="s">
        <v>7284</v>
      </c>
      <c r="C1466">
        <v>23302890</v>
      </c>
      <c r="D1466" t="s">
        <v>2557</v>
      </c>
      <c r="E1466">
        <v>30283594</v>
      </c>
      <c r="F1466" t="s">
        <v>842</v>
      </c>
      <c r="H1466" t="s">
        <v>910</v>
      </c>
      <c r="I1466">
        <v>42.352093000000004</v>
      </c>
      <c r="J1466">
        <v>-71.060810000000004</v>
      </c>
      <c r="K1466" t="s">
        <v>25</v>
      </c>
      <c r="L1466">
        <v>388</v>
      </c>
      <c r="M1466">
        <v>1</v>
      </c>
      <c r="N1466">
        <v>36</v>
      </c>
      <c r="O1466" s="1">
        <v>44361</v>
      </c>
      <c r="P1466">
        <v>0.85</v>
      </c>
      <c r="Q1466">
        <v>45</v>
      </c>
      <c r="R1466">
        <v>364</v>
      </c>
      <c r="S1466">
        <v>0</v>
      </c>
      <c r="T1466" t="s">
        <v>460</v>
      </c>
    </row>
    <row r="1467" spans="1:20" x14ac:dyDescent="0.2">
      <c r="A1467" t="s">
        <v>2755</v>
      </c>
      <c r="B1467" t="s">
        <v>7284</v>
      </c>
      <c r="C1467">
        <v>23304072</v>
      </c>
      <c r="D1467" t="s">
        <v>1306</v>
      </c>
      <c r="E1467">
        <v>48494513</v>
      </c>
      <c r="F1467" t="s">
        <v>1304</v>
      </c>
      <c r="H1467" t="s">
        <v>198</v>
      </c>
      <c r="I1467">
        <v>42.341999999999999</v>
      </c>
      <c r="J1467">
        <v>-71.079390000000004</v>
      </c>
      <c r="K1467" t="s">
        <v>25</v>
      </c>
      <c r="L1467">
        <v>199</v>
      </c>
      <c r="M1467">
        <v>29</v>
      </c>
      <c r="N1467">
        <v>9</v>
      </c>
      <c r="O1467" s="1">
        <v>44044</v>
      </c>
      <c r="P1467">
        <v>0.17</v>
      </c>
      <c r="Q1467">
        <v>7</v>
      </c>
      <c r="R1467">
        <v>224</v>
      </c>
      <c r="S1467">
        <v>0</v>
      </c>
      <c r="T1467" t="s">
        <v>2558</v>
      </c>
    </row>
    <row r="1468" spans="1:20" x14ac:dyDescent="0.2">
      <c r="A1468" t="s">
        <v>2755</v>
      </c>
      <c r="B1468" t="s">
        <v>7284</v>
      </c>
      <c r="C1468">
        <v>23304141</v>
      </c>
      <c r="D1468" t="s">
        <v>1306</v>
      </c>
      <c r="E1468">
        <v>48494513</v>
      </c>
      <c r="F1468" t="s">
        <v>1304</v>
      </c>
      <c r="H1468" t="s">
        <v>198</v>
      </c>
      <c r="I1468">
        <v>42.342289999999998</v>
      </c>
      <c r="J1468">
        <v>-71.077770000000001</v>
      </c>
      <c r="K1468" t="s">
        <v>25</v>
      </c>
      <c r="L1468">
        <v>229</v>
      </c>
      <c r="M1468">
        <v>29</v>
      </c>
      <c r="N1468">
        <v>14</v>
      </c>
      <c r="O1468" s="1">
        <v>43890</v>
      </c>
      <c r="P1468">
        <v>0.28000000000000003</v>
      </c>
      <c r="Q1468">
        <v>7</v>
      </c>
      <c r="R1468">
        <v>224</v>
      </c>
      <c r="S1468">
        <v>0</v>
      </c>
      <c r="T1468" t="s">
        <v>2559</v>
      </c>
    </row>
    <row r="1469" spans="1:20" x14ac:dyDescent="0.2">
      <c r="A1469" t="s">
        <v>2755</v>
      </c>
      <c r="B1469" t="s">
        <v>7284</v>
      </c>
      <c r="C1469">
        <v>23304925</v>
      </c>
      <c r="D1469" t="s">
        <v>2560</v>
      </c>
      <c r="E1469">
        <v>45610975</v>
      </c>
      <c r="F1469" t="s">
        <v>2561</v>
      </c>
      <c r="H1469" t="s">
        <v>37</v>
      </c>
      <c r="I1469">
        <v>42.350940000000001</v>
      </c>
      <c r="J1469">
        <v>-71.129279999999994</v>
      </c>
      <c r="K1469" t="s">
        <v>25</v>
      </c>
      <c r="L1469">
        <v>70</v>
      </c>
      <c r="M1469">
        <v>91</v>
      </c>
      <c r="N1469">
        <v>1</v>
      </c>
      <c r="O1469" s="1">
        <v>43198</v>
      </c>
      <c r="P1469">
        <v>0.02</v>
      </c>
      <c r="Q1469">
        <v>1</v>
      </c>
      <c r="R1469">
        <v>0</v>
      </c>
      <c r="S1469">
        <v>0</v>
      </c>
    </row>
    <row r="1470" spans="1:20" x14ac:dyDescent="0.2">
      <c r="A1470" t="s">
        <v>2755</v>
      </c>
      <c r="B1470" t="s">
        <v>7284</v>
      </c>
      <c r="C1470">
        <v>23305585</v>
      </c>
      <c r="D1470" t="s">
        <v>2562</v>
      </c>
      <c r="E1470">
        <v>11869933</v>
      </c>
      <c r="F1470" t="s">
        <v>2395</v>
      </c>
      <c r="H1470" t="s">
        <v>37</v>
      </c>
      <c r="I1470">
        <v>42.383809999999997</v>
      </c>
      <c r="J1470">
        <v>-71.111750000000001</v>
      </c>
      <c r="K1470" t="s">
        <v>25</v>
      </c>
      <c r="L1470">
        <v>206</v>
      </c>
      <c r="M1470">
        <v>3</v>
      </c>
      <c r="N1470">
        <v>65</v>
      </c>
      <c r="O1470" s="1">
        <v>44809</v>
      </c>
      <c r="P1470">
        <v>1.19</v>
      </c>
      <c r="Q1470">
        <v>1</v>
      </c>
      <c r="R1470">
        <v>0</v>
      </c>
      <c r="S1470">
        <v>16</v>
      </c>
    </row>
    <row r="1471" spans="1:20" x14ac:dyDescent="0.2">
      <c r="A1471" t="s">
        <v>2755</v>
      </c>
      <c r="B1471" t="s">
        <v>7284</v>
      </c>
      <c r="C1471">
        <v>23316169</v>
      </c>
      <c r="D1471" t="s">
        <v>2563</v>
      </c>
      <c r="E1471">
        <v>129108155</v>
      </c>
      <c r="F1471" t="s">
        <v>2564</v>
      </c>
      <c r="H1471" t="s">
        <v>28</v>
      </c>
      <c r="I1471">
        <v>42.330309999999997</v>
      </c>
      <c r="J1471">
        <v>-71.093770000000006</v>
      </c>
      <c r="K1471" t="s">
        <v>25</v>
      </c>
      <c r="L1471">
        <v>121</v>
      </c>
      <c r="M1471">
        <v>91</v>
      </c>
      <c r="N1471">
        <v>53</v>
      </c>
      <c r="O1471" s="1">
        <v>44687</v>
      </c>
      <c r="P1471">
        <v>1.07</v>
      </c>
      <c r="Q1471">
        <v>1</v>
      </c>
      <c r="R1471">
        <v>267</v>
      </c>
      <c r="S1471">
        <v>2</v>
      </c>
    </row>
    <row r="1472" spans="1:20" x14ac:dyDescent="0.2">
      <c r="A1472" t="s">
        <v>2755</v>
      </c>
      <c r="B1472" t="s">
        <v>7284</v>
      </c>
      <c r="C1472">
        <v>23321493</v>
      </c>
      <c r="D1472" t="s">
        <v>2565</v>
      </c>
      <c r="E1472">
        <v>20079643</v>
      </c>
      <c r="F1472" t="s">
        <v>675</v>
      </c>
      <c r="H1472" t="s">
        <v>357</v>
      </c>
      <c r="I1472">
        <v>42.36347</v>
      </c>
      <c r="J1472">
        <v>-71.069900000000004</v>
      </c>
      <c r="K1472" t="s">
        <v>25</v>
      </c>
      <c r="L1472">
        <v>342</v>
      </c>
      <c r="M1472">
        <v>75</v>
      </c>
      <c r="N1472">
        <v>8</v>
      </c>
      <c r="O1472" s="1">
        <v>44682</v>
      </c>
      <c r="P1472">
        <v>0.15</v>
      </c>
      <c r="Q1472">
        <v>12</v>
      </c>
      <c r="R1472">
        <v>321</v>
      </c>
      <c r="S1472">
        <v>1</v>
      </c>
      <c r="T1472" t="s">
        <v>181</v>
      </c>
    </row>
    <row r="1473" spans="1:20" x14ac:dyDescent="0.2">
      <c r="A1473" t="s">
        <v>2755</v>
      </c>
      <c r="B1473" t="s">
        <v>7284</v>
      </c>
      <c r="C1473">
        <v>23375776</v>
      </c>
      <c r="D1473" t="s">
        <v>2566</v>
      </c>
      <c r="E1473">
        <v>67103816</v>
      </c>
      <c r="F1473" t="s">
        <v>1489</v>
      </c>
      <c r="H1473" t="s">
        <v>28</v>
      </c>
      <c r="I1473">
        <v>42.317450000000001</v>
      </c>
      <c r="J1473">
        <v>-71.092219999999998</v>
      </c>
      <c r="K1473" t="s">
        <v>21</v>
      </c>
      <c r="L1473">
        <v>42</v>
      </c>
      <c r="M1473">
        <v>30</v>
      </c>
      <c r="N1473">
        <v>16</v>
      </c>
      <c r="O1473" s="1">
        <v>44805</v>
      </c>
      <c r="P1473">
        <v>0.3</v>
      </c>
      <c r="Q1473">
        <v>7</v>
      </c>
      <c r="R1473">
        <v>133</v>
      </c>
      <c r="S1473">
        <v>5</v>
      </c>
    </row>
    <row r="1474" spans="1:20" x14ac:dyDescent="0.2">
      <c r="A1474" t="s">
        <v>2755</v>
      </c>
      <c r="B1474" t="s">
        <v>7284</v>
      </c>
      <c r="C1474">
        <v>23392249</v>
      </c>
      <c r="D1474" t="s">
        <v>2567</v>
      </c>
      <c r="E1474">
        <v>95459395</v>
      </c>
      <c r="F1474" t="s">
        <v>2568</v>
      </c>
      <c r="H1474" t="s">
        <v>910</v>
      </c>
      <c r="I1474">
        <v>42.352089999999997</v>
      </c>
      <c r="J1474">
        <v>-71.060810000000004</v>
      </c>
      <c r="K1474" t="s">
        <v>25</v>
      </c>
      <c r="L1474">
        <v>417</v>
      </c>
      <c r="M1474">
        <v>1</v>
      </c>
      <c r="N1474">
        <v>2</v>
      </c>
      <c r="O1474" s="1">
        <v>44689</v>
      </c>
      <c r="P1474">
        <v>0.14000000000000001</v>
      </c>
      <c r="Q1474">
        <v>11</v>
      </c>
      <c r="R1474">
        <v>364</v>
      </c>
      <c r="S1474">
        <v>1</v>
      </c>
      <c r="T1474" t="s">
        <v>2553</v>
      </c>
    </row>
    <row r="1475" spans="1:20" x14ac:dyDescent="0.2">
      <c r="A1475" t="s">
        <v>2755</v>
      </c>
      <c r="B1475" t="s">
        <v>7284</v>
      </c>
      <c r="C1475">
        <v>23393082</v>
      </c>
      <c r="D1475" t="s">
        <v>2569</v>
      </c>
      <c r="E1475">
        <v>95459395</v>
      </c>
      <c r="F1475" t="s">
        <v>2568</v>
      </c>
      <c r="H1475" t="s">
        <v>910</v>
      </c>
      <c r="I1475">
        <v>42.352093000000004</v>
      </c>
      <c r="J1475">
        <v>-71.060805999999999</v>
      </c>
      <c r="K1475" t="s">
        <v>25</v>
      </c>
      <c r="L1475">
        <v>417</v>
      </c>
      <c r="M1475">
        <v>1</v>
      </c>
      <c r="N1475">
        <v>1</v>
      </c>
      <c r="O1475" s="1">
        <v>44263</v>
      </c>
      <c r="P1475">
        <v>0.05</v>
      </c>
      <c r="Q1475">
        <v>11</v>
      </c>
      <c r="R1475">
        <v>364</v>
      </c>
      <c r="S1475">
        <v>0</v>
      </c>
      <c r="T1475" t="s">
        <v>2553</v>
      </c>
    </row>
    <row r="1476" spans="1:20" x14ac:dyDescent="0.2">
      <c r="A1476" t="s">
        <v>2755</v>
      </c>
      <c r="B1476" t="s">
        <v>7284</v>
      </c>
      <c r="C1476">
        <v>23393395</v>
      </c>
      <c r="D1476" t="s">
        <v>2570</v>
      </c>
      <c r="E1476">
        <v>95459395</v>
      </c>
      <c r="F1476" t="s">
        <v>2568</v>
      </c>
      <c r="H1476" t="s">
        <v>910</v>
      </c>
      <c r="I1476">
        <v>42.352093000000004</v>
      </c>
      <c r="J1476">
        <v>-71.060805999999999</v>
      </c>
      <c r="K1476" t="s">
        <v>25</v>
      </c>
      <c r="L1476">
        <v>437</v>
      </c>
      <c r="M1476">
        <v>1</v>
      </c>
      <c r="N1476">
        <v>0</v>
      </c>
      <c r="Q1476">
        <v>11</v>
      </c>
      <c r="R1476">
        <v>364</v>
      </c>
      <c r="S1476">
        <v>0</v>
      </c>
      <c r="T1476" t="s">
        <v>2553</v>
      </c>
    </row>
    <row r="1477" spans="1:20" x14ac:dyDescent="0.2">
      <c r="A1477" t="s">
        <v>2755</v>
      </c>
      <c r="B1477" t="s">
        <v>7284</v>
      </c>
      <c r="C1477">
        <v>23393589</v>
      </c>
      <c r="D1477" t="s">
        <v>2571</v>
      </c>
      <c r="E1477">
        <v>95459395</v>
      </c>
      <c r="F1477" t="s">
        <v>2568</v>
      </c>
      <c r="H1477" t="s">
        <v>910</v>
      </c>
      <c r="I1477">
        <v>42.352093000000004</v>
      </c>
      <c r="J1477">
        <v>-71.060805999999999</v>
      </c>
      <c r="K1477" t="s">
        <v>25</v>
      </c>
      <c r="L1477">
        <v>421</v>
      </c>
      <c r="M1477">
        <v>1</v>
      </c>
      <c r="N1477">
        <v>2</v>
      </c>
      <c r="O1477" s="1">
        <v>44437</v>
      </c>
      <c r="P1477">
        <v>0.11</v>
      </c>
      <c r="Q1477">
        <v>11</v>
      </c>
      <c r="R1477">
        <v>364</v>
      </c>
      <c r="S1477">
        <v>0</v>
      </c>
      <c r="T1477" t="s">
        <v>2553</v>
      </c>
    </row>
    <row r="1478" spans="1:20" x14ac:dyDescent="0.2">
      <c r="A1478" t="s">
        <v>2755</v>
      </c>
      <c r="B1478" t="s">
        <v>7284</v>
      </c>
      <c r="C1478">
        <v>23394295</v>
      </c>
      <c r="D1478" t="s">
        <v>2572</v>
      </c>
      <c r="E1478">
        <v>95459395</v>
      </c>
      <c r="F1478" t="s">
        <v>2568</v>
      </c>
      <c r="H1478" t="s">
        <v>910</v>
      </c>
      <c r="I1478">
        <v>42.352093000000004</v>
      </c>
      <c r="J1478">
        <v>-71.060805999999999</v>
      </c>
      <c r="K1478" t="s">
        <v>25</v>
      </c>
      <c r="L1478">
        <v>417</v>
      </c>
      <c r="M1478">
        <v>1</v>
      </c>
      <c r="N1478">
        <v>1</v>
      </c>
      <c r="O1478" s="1">
        <v>44352</v>
      </c>
      <c r="P1478">
        <v>0.06</v>
      </c>
      <c r="Q1478">
        <v>11</v>
      </c>
      <c r="R1478">
        <v>364</v>
      </c>
      <c r="S1478">
        <v>0</v>
      </c>
      <c r="T1478" t="s">
        <v>2553</v>
      </c>
    </row>
    <row r="1479" spans="1:20" x14ac:dyDescent="0.2">
      <c r="A1479" t="s">
        <v>2755</v>
      </c>
      <c r="B1479" t="s">
        <v>7284</v>
      </c>
      <c r="C1479">
        <v>23412602</v>
      </c>
      <c r="D1479" t="s">
        <v>2573</v>
      </c>
      <c r="E1479">
        <v>150612456</v>
      </c>
      <c r="F1479" t="s">
        <v>43</v>
      </c>
      <c r="H1479" t="s">
        <v>52</v>
      </c>
      <c r="I1479">
        <v>42.346870000000003</v>
      </c>
      <c r="J1479">
        <v>-71.105530000000002</v>
      </c>
      <c r="K1479" t="s">
        <v>25</v>
      </c>
      <c r="L1479">
        <v>98</v>
      </c>
      <c r="M1479">
        <v>91</v>
      </c>
      <c r="N1479">
        <v>2</v>
      </c>
      <c r="O1479" s="1">
        <v>43334</v>
      </c>
      <c r="P1479">
        <v>0.04</v>
      </c>
      <c r="Q1479">
        <v>1</v>
      </c>
      <c r="R1479">
        <v>0</v>
      </c>
      <c r="S1479">
        <v>0</v>
      </c>
    </row>
    <row r="1480" spans="1:20" x14ac:dyDescent="0.2">
      <c r="A1480" t="s">
        <v>2755</v>
      </c>
      <c r="B1480" t="s">
        <v>7284</v>
      </c>
      <c r="C1480">
        <v>23419332</v>
      </c>
      <c r="D1480" t="s">
        <v>2574</v>
      </c>
      <c r="E1480">
        <v>32641225</v>
      </c>
      <c r="F1480" t="s">
        <v>1402</v>
      </c>
      <c r="H1480" t="s">
        <v>24</v>
      </c>
      <c r="I1480">
        <v>42.410179999999997</v>
      </c>
      <c r="J1480">
        <v>-70.991299999999995</v>
      </c>
      <c r="K1480" t="s">
        <v>25</v>
      </c>
      <c r="L1480">
        <v>500</v>
      </c>
      <c r="M1480">
        <v>91</v>
      </c>
      <c r="N1480">
        <v>1</v>
      </c>
      <c r="O1480" s="1">
        <v>43459</v>
      </c>
      <c r="P1480">
        <v>0.02</v>
      </c>
      <c r="Q1480">
        <v>1</v>
      </c>
      <c r="R1480">
        <v>365</v>
      </c>
      <c r="S1480">
        <v>0</v>
      </c>
    </row>
    <row r="1481" spans="1:20" x14ac:dyDescent="0.2">
      <c r="A1481" t="s">
        <v>2755</v>
      </c>
      <c r="B1481" t="s">
        <v>7284</v>
      </c>
      <c r="C1481">
        <v>23435782</v>
      </c>
      <c r="D1481" t="s">
        <v>2575</v>
      </c>
      <c r="E1481">
        <v>133988158</v>
      </c>
      <c r="F1481" t="s">
        <v>2576</v>
      </c>
      <c r="H1481" t="s">
        <v>37</v>
      </c>
      <c r="I1481">
        <v>42.34534</v>
      </c>
      <c r="J1481">
        <v>-71.132630000000006</v>
      </c>
      <c r="K1481" t="s">
        <v>25</v>
      </c>
      <c r="L1481">
        <v>300</v>
      </c>
      <c r="M1481">
        <v>5</v>
      </c>
      <c r="N1481">
        <v>22</v>
      </c>
      <c r="O1481" s="1">
        <v>44808</v>
      </c>
      <c r="P1481">
        <v>0.43</v>
      </c>
      <c r="Q1481">
        <v>1</v>
      </c>
      <c r="R1481">
        <v>92</v>
      </c>
      <c r="S1481">
        <v>6</v>
      </c>
    </row>
    <row r="1482" spans="1:20" x14ac:dyDescent="0.2">
      <c r="A1482" t="s">
        <v>2755</v>
      </c>
      <c r="B1482" t="s">
        <v>7284</v>
      </c>
      <c r="C1482">
        <v>23445914</v>
      </c>
      <c r="D1482" t="s">
        <v>2577</v>
      </c>
      <c r="E1482">
        <v>101861255</v>
      </c>
      <c r="F1482" t="s">
        <v>2578</v>
      </c>
      <c r="H1482" t="s">
        <v>20</v>
      </c>
      <c r="I1482">
        <v>42.367570000000001</v>
      </c>
      <c r="J1482">
        <v>-71.155479999999997</v>
      </c>
      <c r="K1482" t="s">
        <v>21</v>
      </c>
      <c r="L1482">
        <v>63</v>
      </c>
      <c r="M1482">
        <v>15</v>
      </c>
      <c r="N1482">
        <v>30</v>
      </c>
      <c r="O1482" s="1">
        <v>44789</v>
      </c>
      <c r="P1482">
        <v>0.55000000000000004</v>
      </c>
      <c r="Q1482">
        <v>2</v>
      </c>
      <c r="R1482">
        <v>45</v>
      </c>
      <c r="S1482">
        <v>9</v>
      </c>
    </row>
    <row r="1483" spans="1:20" x14ac:dyDescent="0.2">
      <c r="A1483" t="s">
        <v>2755</v>
      </c>
      <c r="B1483" t="s">
        <v>7284</v>
      </c>
      <c r="C1483">
        <v>23446385</v>
      </c>
      <c r="D1483" t="s">
        <v>2579</v>
      </c>
      <c r="E1483">
        <v>101861255</v>
      </c>
      <c r="F1483" t="s">
        <v>2578</v>
      </c>
      <c r="H1483" t="s">
        <v>20</v>
      </c>
      <c r="I1483">
        <v>42.369210000000002</v>
      </c>
      <c r="J1483">
        <v>-71.156499999999994</v>
      </c>
      <c r="K1483" t="s">
        <v>21</v>
      </c>
      <c r="L1483">
        <v>77</v>
      </c>
      <c r="M1483">
        <v>28</v>
      </c>
      <c r="N1483">
        <v>31</v>
      </c>
      <c r="O1483" s="1">
        <v>44751</v>
      </c>
      <c r="P1483">
        <v>0.59</v>
      </c>
      <c r="Q1483">
        <v>2</v>
      </c>
      <c r="R1483">
        <v>342</v>
      </c>
      <c r="S1483">
        <v>4</v>
      </c>
    </row>
    <row r="1484" spans="1:20" x14ac:dyDescent="0.2">
      <c r="A1484" t="s">
        <v>2755</v>
      </c>
      <c r="B1484" t="s">
        <v>7284</v>
      </c>
      <c r="C1484">
        <v>23483066</v>
      </c>
      <c r="D1484" t="s">
        <v>2580</v>
      </c>
      <c r="E1484">
        <v>14211557</v>
      </c>
      <c r="F1484" t="s">
        <v>324</v>
      </c>
      <c r="H1484" t="s">
        <v>24</v>
      </c>
      <c r="I1484">
        <v>42.381399999999999</v>
      </c>
      <c r="J1484">
        <v>-71.032510000000002</v>
      </c>
      <c r="K1484" t="s">
        <v>21</v>
      </c>
      <c r="L1484">
        <v>28</v>
      </c>
      <c r="M1484">
        <v>32</v>
      </c>
      <c r="N1484">
        <v>4</v>
      </c>
      <c r="O1484" s="1">
        <v>43598</v>
      </c>
      <c r="P1484">
        <v>7.0000000000000007E-2</v>
      </c>
      <c r="Q1484">
        <v>1</v>
      </c>
      <c r="R1484">
        <v>0</v>
      </c>
      <c r="S1484">
        <v>0</v>
      </c>
    </row>
    <row r="1485" spans="1:20" x14ac:dyDescent="0.2">
      <c r="A1485" t="s">
        <v>2755</v>
      </c>
      <c r="B1485" t="s">
        <v>7284</v>
      </c>
      <c r="C1485">
        <v>23486738</v>
      </c>
      <c r="D1485" t="s">
        <v>2581</v>
      </c>
      <c r="E1485">
        <v>5110188</v>
      </c>
      <c r="F1485" t="s">
        <v>391</v>
      </c>
      <c r="H1485" t="s">
        <v>894</v>
      </c>
      <c r="I1485">
        <v>42.295400000000001</v>
      </c>
      <c r="J1485">
        <v>-71.017269999999996</v>
      </c>
      <c r="K1485" t="s">
        <v>21</v>
      </c>
      <c r="L1485">
        <v>60</v>
      </c>
      <c r="M1485">
        <v>30</v>
      </c>
      <c r="N1485">
        <v>1</v>
      </c>
      <c r="O1485" s="1">
        <v>44325</v>
      </c>
      <c r="P1485">
        <v>0.06</v>
      </c>
      <c r="Q1485">
        <v>1</v>
      </c>
      <c r="R1485">
        <v>293</v>
      </c>
      <c r="S1485">
        <v>0</v>
      </c>
    </row>
    <row r="1486" spans="1:20" x14ac:dyDescent="0.2">
      <c r="A1486" t="s">
        <v>2755</v>
      </c>
      <c r="B1486" t="s">
        <v>7284</v>
      </c>
      <c r="C1486">
        <v>23487191</v>
      </c>
      <c r="D1486" t="s">
        <v>2582</v>
      </c>
      <c r="E1486">
        <v>8513158</v>
      </c>
      <c r="F1486" t="s">
        <v>319</v>
      </c>
      <c r="H1486" t="s">
        <v>28</v>
      </c>
      <c r="I1486">
        <v>42.32564</v>
      </c>
      <c r="J1486">
        <v>-71.094059999999999</v>
      </c>
      <c r="K1486" t="s">
        <v>21</v>
      </c>
      <c r="L1486">
        <v>43</v>
      </c>
      <c r="M1486">
        <v>45</v>
      </c>
      <c r="N1486">
        <v>14</v>
      </c>
      <c r="O1486" s="1">
        <v>44651</v>
      </c>
      <c r="P1486">
        <v>0.27</v>
      </c>
      <c r="Q1486">
        <v>4</v>
      </c>
      <c r="R1486">
        <v>123</v>
      </c>
      <c r="S1486">
        <v>1</v>
      </c>
      <c r="T1486" t="s">
        <v>320</v>
      </c>
    </row>
    <row r="1487" spans="1:20" x14ac:dyDescent="0.2">
      <c r="A1487" t="s">
        <v>2755</v>
      </c>
      <c r="B1487" t="s">
        <v>7284</v>
      </c>
      <c r="C1487">
        <v>23502271</v>
      </c>
      <c r="D1487" t="s">
        <v>2583</v>
      </c>
      <c r="E1487">
        <v>21000237</v>
      </c>
      <c r="F1487" t="s">
        <v>1773</v>
      </c>
      <c r="H1487" t="s">
        <v>46</v>
      </c>
      <c r="I1487">
        <v>42.366239999999998</v>
      </c>
      <c r="J1487">
        <v>-71.057410000000004</v>
      </c>
      <c r="K1487" t="s">
        <v>25</v>
      </c>
      <c r="L1487">
        <v>160</v>
      </c>
      <c r="M1487">
        <v>29</v>
      </c>
      <c r="N1487">
        <v>10</v>
      </c>
      <c r="O1487" s="1">
        <v>43780</v>
      </c>
      <c r="P1487">
        <v>0.19</v>
      </c>
      <c r="Q1487">
        <v>1</v>
      </c>
      <c r="R1487">
        <v>0</v>
      </c>
      <c r="S1487">
        <v>0</v>
      </c>
      <c r="T1487" t="s">
        <v>2584</v>
      </c>
    </row>
    <row r="1488" spans="1:20" x14ac:dyDescent="0.2">
      <c r="A1488" t="s">
        <v>2755</v>
      </c>
      <c r="B1488" t="s">
        <v>7284</v>
      </c>
      <c r="C1488">
        <v>23502542</v>
      </c>
      <c r="D1488" t="s">
        <v>2585</v>
      </c>
      <c r="E1488">
        <v>4299002</v>
      </c>
      <c r="F1488" t="s">
        <v>227</v>
      </c>
      <c r="H1488" t="s">
        <v>74</v>
      </c>
      <c r="I1488">
        <v>42.3611</v>
      </c>
      <c r="J1488">
        <v>-71.061909999999997</v>
      </c>
      <c r="K1488" t="s">
        <v>21</v>
      </c>
      <c r="L1488">
        <v>50</v>
      </c>
      <c r="M1488">
        <v>91</v>
      </c>
      <c r="N1488">
        <v>88</v>
      </c>
      <c r="O1488" s="1">
        <v>43591</v>
      </c>
      <c r="P1488">
        <v>1.6</v>
      </c>
      <c r="Q1488">
        <v>2</v>
      </c>
      <c r="R1488">
        <v>0</v>
      </c>
      <c r="S1488">
        <v>0</v>
      </c>
    </row>
    <row r="1489" spans="1:20" x14ac:dyDescent="0.2">
      <c r="A1489" t="s">
        <v>2755</v>
      </c>
      <c r="B1489" t="s">
        <v>7284</v>
      </c>
      <c r="C1489">
        <v>23523253</v>
      </c>
      <c r="D1489" t="s">
        <v>2586</v>
      </c>
      <c r="E1489">
        <v>171618898</v>
      </c>
      <c r="F1489" t="s">
        <v>19</v>
      </c>
      <c r="H1489" t="s">
        <v>37</v>
      </c>
      <c r="I1489">
        <v>42.358029999999999</v>
      </c>
      <c r="J1489">
        <v>-71.113190000000003</v>
      </c>
      <c r="K1489" t="s">
        <v>21</v>
      </c>
      <c r="L1489">
        <v>127</v>
      </c>
      <c r="M1489">
        <v>1</v>
      </c>
      <c r="N1489">
        <v>262</v>
      </c>
      <c r="O1489" s="1">
        <v>44816</v>
      </c>
      <c r="P1489">
        <v>4.79</v>
      </c>
      <c r="Q1489">
        <v>4</v>
      </c>
      <c r="R1489">
        <v>0</v>
      </c>
      <c r="S1489">
        <v>77</v>
      </c>
      <c r="T1489" t="s">
        <v>2519</v>
      </c>
    </row>
    <row r="1490" spans="1:20" x14ac:dyDescent="0.2">
      <c r="A1490" t="s">
        <v>2755</v>
      </c>
      <c r="B1490" t="s">
        <v>7284</v>
      </c>
      <c r="C1490">
        <v>23563670</v>
      </c>
      <c r="D1490" t="s">
        <v>2587</v>
      </c>
      <c r="E1490">
        <v>171618898</v>
      </c>
      <c r="F1490" t="s">
        <v>19</v>
      </c>
      <c r="H1490" t="s">
        <v>37</v>
      </c>
      <c r="I1490">
        <v>42.359459999999999</v>
      </c>
      <c r="J1490">
        <v>-71.110820000000004</v>
      </c>
      <c r="K1490" t="s">
        <v>21</v>
      </c>
      <c r="L1490">
        <v>172</v>
      </c>
      <c r="M1490">
        <v>1</v>
      </c>
      <c r="N1490">
        <v>234</v>
      </c>
      <c r="O1490" s="1">
        <v>44817</v>
      </c>
      <c r="P1490">
        <v>4.24</v>
      </c>
      <c r="Q1490">
        <v>4</v>
      </c>
      <c r="R1490">
        <v>290</v>
      </c>
      <c r="S1490">
        <v>64</v>
      </c>
      <c r="T1490" t="s">
        <v>2519</v>
      </c>
    </row>
    <row r="1491" spans="1:20" x14ac:dyDescent="0.2">
      <c r="A1491" t="s">
        <v>2755</v>
      </c>
      <c r="B1491" t="s">
        <v>7284</v>
      </c>
      <c r="C1491">
        <v>23592161</v>
      </c>
      <c r="D1491" t="s">
        <v>2588</v>
      </c>
      <c r="E1491">
        <v>40132620</v>
      </c>
      <c r="F1491" t="s">
        <v>2589</v>
      </c>
      <c r="H1491" t="s">
        <v>46</v>
      </c>
      <c r="I1491">
        <v>42.365949999999998</v>
      </c>
      <c r="J1491">
        <v>-71.054060000000007</v>
      </c>
      <c r="K1491" t="s">
        <v>25</v>
      </c>
      <c r="L1491">
        <v>260</v>
      </c>
      <c r="M1491">
        <v>12</v>
      </c>
      <c r="N1491">
        <v>137</v>
      </c>
      <c r="O1491" s="1">
        <v>44794</v>
      </c>
      <c r="P1491">
        <v>2.58</v>
      </c>
      <c r="Q1491">
        <v>1</v>
      </c>
      <c r="R1491">
        <v>217</v>
      </c>
      <c r="S1491">
        <v>1</v>
      </c>
      <c r="T1491" t="s">
        <v>2590</v>
      </c>
    </row>
    <row r="1492" spans="1:20" x14ac:dyDescent="0.2">
      <c r="A1492" t="s">
        <v>2755</v>
      </c>
      <c r="B1492" t="s">
        <v>7284</v>
      </c>
      <c r="C1492">
        <v>23608717</v>
      </c>
      <c r="D1492" t="s">
        <v>2591</v>
      </c>
      <c r="E1492">
        <v>172153098</v>
      </c>
      <c r="F1492" t="s">
        <v>2592</v>
      </c>
      <c r="H1492" t="s">
        <v>20</v>
      </c>
      <c r="I1492">
        <v>42.369489999999999</v>
      </c>
      <c r="J1492">
        <v>-71.161789999999996</v>
      </c>
      <c r="K1492" t="s">
        <v>21</v>
      </c>
      <c r="L1492">
        <v>55</v>
      </c>
      <c r="M1492">
        <v>91</v>
      </c>
      <c r="N1492">
        <v>9</v>
      </c>
      <c r="O1492" s="1">
        <v>43416</v>
      </c>
      <c r="P1492">
        <v>0.17</v>
      </c>
      <c r="Q1492">
        <v>1</v>
      </c>
      <c r="R1492">
        <v>90</v>
      </c>
      <c r="S1492">
        <v>0</v>
      </c>
    </row>
    <row r="1493" spans="1:20" x14ac:dyDescent="0.2">
      <c r="A1493" t="s">
        <v>2755</v>
      </c>
      <c r="B1493" t="s">
        <v>7284</v>
      </c>
      <c r="C1493">
        <v>23624354</v>
      </c>
      <c r="D1493" t="s">
        <v>2593</v>
      </c>
      <c r="E1493">
        <v>36524200</v>
      </c>
      <c r="F1493" t="s">
        <v>2193</v>
      </c>
      <c r="H1493" t="s">
        <v>34</v>
      </c>
      <c r="I1493">
        <v>42.379260000000002</v>
      </c>
      <c r="J1493">
        <v>-71.063280000000006</v>
      </c>
      <c r="K1493" t="s">
        <v>25</v>
      </c>
      <c r="L1493">
        <v>375</v>
      </c>
      <c r="M1493">
        <v>91</v>
      </c>
      <c r="N1493">
        <v>1</v>
      </c>
      <c r="O1493" s="1">
        <v>43315</v>
      </c>
      <c r="P1493">
        <v>0.02</v>
      </c>
      <c r="Q1493">
        <v>1</v>
      </c>
      <c r="R1493">
        <v>0</v>
      </c>
      <c r="S1493">
        <v>0</v>
      </c>
    </row>
    <row r="1494" spans="1:20" x14ac:dyDescent="0.2">
      <c r="A1494" t="s">
        <v>2755</v>
      </c>
      <c r="B1494" t="s">
        <v>7284</v>
      </c>
      <c r="C1494">
        <v>23632539</v>
      </c>
      <c r="D1494" t="s">
        <v>2594</v>
      </c>
      <c r="E1494">
        <v>173074212</v>
      </c>
      <c r="F1494" t="s">
        <v>2595</v>
      </c>
      <c r="H1494" t="s">
        <v>74</v>
      </c>
      <c r="I1494">
        <v>42.352229999999999</v>
      </c>
      <c r="J1494">
        <v>-71.064269999999993</v>
      </c>
      <c r="K1494" t="s">
        <v>25</v>
      </c>
      <c r="L1494">
        <v>222</v>
      </c>
      <c r="M1494">
        <v>91</v>
      </c>
      <c r="N1494">
        <v>5</v>
      </c>
      <c r="O1494" s="1">
        <v>43233</v>
      </c>
      <c r="P1494">
        <v>0.09</v>
      </c>
      <c r="Q1494">
        <v>1</v>
      </c>
      <c r="R1494">
        <v>0</v>
      </c>
      <c r="S1494">
        <v>0</v>
      </c>
    </row>
    <row r="1495" spans="1:20" x14ac:dyDescent="0.2">
      <c r="A1495" t="s">
        <v>2755</v>
      </c>
      <c r="B1495" t="s">
        <v>7284</v>
      </c>
      <c r="C1495">
        <v>23668146</v>
      </c>
      <c r="D1495" t="s">
        <v>2596</v>
      </c>
      <c r="E1495">
        <v>112905339</v>
      </c>
      <c r="F1495" t="s">
        <v>1852</v>
      </c>
      <c r="H1495" t="s">
        <v>49</v>
      </c>
      <c r="I1495">
        <v>42.309489999999997</v>
      </c>
      <c r="J1495">
        <v>-71.065759999999997</v>
      </c>
      <c r="K1495" t="s">
        <v>21</v>
      </c>
      <c r="L1495">
        <v>55</v>
      </c>
      <c r="M1495">
        <v>30</v>
      </c>
      <c r="N1495">
        <v>36</v>
      </c>
      <c r="O1495" s="1">
        <v>44808</v>
      </c>
      <c r="P1495">
        <v>0.66</v>
      </c>
      <c r="Q1495">
        <v>10</v>
      </c>
      <c r="R1495">
        <v>55</v>
      </c>
      <c r="S1495">
        <v>3</v>
      </c>
    </row>
    <row r="1496" spans="1:20" x14ac:dyDescent="0.2">
      <c r="A1496" t="s">
        <v>2755</v>
      </c>
      <c r="B1496" t="s">
        <v>7284</v>
      </c>
      <c r="C1496">
        <v>23681428</v>
      </c>
      <c r="D1496" t="s">
        <v>2597</v>
      </c>
      <c r="E1496">
        <v>50437930</v>
      </c>
      <c r="F1496" t="s">
        <v>1374</v>
      </c>
      <c r="H1496" t="s">
        <v>20</v>
      </c>
      <c r="I1496">
        <v>42.324399999999997</v>
      </c>
      <c r="J1496">
        <v>-71.163169999999994</v>
      </c>
      <c r="K1496" t="s">
        <v>25</v>
      </c>
      <c r="L1496">
        <v>209</v>
      </c>
      <c r="M1496">
        <v>1</v>
      </c>
      <c r="N1496">
        <v>70</v>
      </c>
      <c r="O1496" s="1">
        <v>44818</v>
      </c>
      <c r="P1496">
        <v>1.3</v>
      </c>
      <c r="Q1496">
        <v>6</v>
      </c>
      <c r="R1496">
        <v>34</v>
      </c>
      <c r="S1496">
        <v>20</v>
      </c>
    </row>
    <row r="1497" spans="1:20" x14ac:dyDescent="0.2">
      <c r="A1497" t="s">
        <v>2755</v>
      </c>
      <c r="B1497" t="s">
        <v>7284</v>
      </c>
      <c r="C1497">
        <v>23687280</v>
      </c>
      <c r="D1497" t="s">
        <v>2598</v>
      </c>
      <c r="E1497">
        <v>133927887</v>
      </c>
      <c r="F1497" t="s">
        <v>2137</v>
      </c>
      <c r="H1497" t="s">
        <v>44</v>
      </c>
      <c r="I1497">
        <v>42.344819999999999</v>
      </c>
      <c r="J1497">
        <v>-71.086290000000005</v>
      </c>
      <c r="K1497" t="s">
        <v>25</v>
      </c>
      <c r="L1497">
        <v>353</v>
      </c>
      <c r="M1497">
        <v>91</v>
      </c>
      <c r="N1497">
        <v>14</v>
      </c>
      <c r="O1497" s="1">
        <v>43339</v>
      </c>
      <c r="P1497">
        <v>0.26</v>
      </c>
      <c r="Q1497">
        <v>14</v>
      </c>
      <c r="R1497">
        <v>0</v>
      </c>
      <c r="S1497">
        <v>0</v>
      </c>
    </row>
    <row r="1498" spans="1:20" x14ac:dyDescent="0.2">
      <c r="A1498" t="s">
        <v>2755</v>
      </c>
      <c r="B1498" t="s">
        <v>7284</v>
      </c>
      <c r="C1498">
        <v>23687980</v>
      </c>
      <c r="D1498" t="s">
        <v>2599</v>
      </c>
      <c r="E1498">
        <v>133927887</v>
      </c>
      <c r="F1498" t="s">
        <v>2137</v>
      </c>
      <c r="H1498" t="s">
        <v>44</v>
      </c>
      <c r="I1498">
        <v>42.344670000000001</v>
      </c>
      <c r="J1498">
        <v>-71.084010000000006</v>
      </c>
      <c r="K1498" t="s">
        <v>25</v>
      </c>
      <c r="L1498">
        <v>325</v>
      </c>
      <c r="M1498">
        <v>91</v>
      </c>
      <c r="N1498">
        <v>14</v>
      </c>
      <c r="O1498" s="1">
        <v>43336</v>
      </c>
      <c r="P1498">
        <v>0.26</v>
      </c>
      <c r="Q1498">
        <v>14</v>
      </c>
      <c r="R1498">
        <v>0</v>
      </c>
      <c r="S1498">
        <v>0</v>
      </c>
    </row>
    <row r="1499" spans="1:20" x14ac:dyDescent="0.2">
      <c r="A1499" t="s">
        <v>2755</v>
      </c>
      <c r="B1499" t="s">
        <v>7284</v>
      </c>
      <c r="C1499">
        <v>23730467</v>
      </c>
      <c r="D1499" t="s">
        <v>2600</v>
      </c>
      <c r="E1499">
        <v>177906351</v>
      </c>
      <c r="F1499" t="s">
        <v>2601</v>
      </c>
      <c r="H1499" t="s">
        <v>37</v>
      </c>
      <c r="I1499">
        <v>42.367379999999997</v>
      </c>
      <c r="J1499">
        <v>-71.100819999999999</v>
      </c>
      <c r="K1499" t="s">
        <v>25</v>
      </c>
      <c r="L1499">
        <v>238</v>
      </c>
      <c r="M1499">
        <v>1</v>
      </c>
      <c r="N1499">
        <v>123</v>
      </c>
      <c r="O1499" s="1">
        <v>44819</v>
      </c>
      <c r="P1499">
        <v>2.2599999999999998</v>
      </c>
      <c r="Q1499">
        <v>1</v>
      </c>
      <c r="R1499">
        <v>90</v>
      </c>
      <c r="S1499">
        <v>62</v>
      </c>
      <c r="T1499" t="s">
        <v>2602</v>
      </c>
    </row>
    <row r="1500" spans="1:20" x14ac:dyDescent="0.2">
      <c r="A1500" t="s">
        <v>2755</v>
      </c>
      <c r="B1500" t="s">
        <v>7284</v>
      </c>
      <c r="C1500">
        <v>23761996</v>
      </c>
      <c r="D1500" t="s">
        <v>2603</v>
      </c>
      <c r="E1500">
        <v>20079643</v>
      </c>
      <c r="F1500" t="s">
        <v>675</v>
      </c>
      <c r="H1500" t="s">
        <v>357</v>
      </c>
      <c r="I1500">
        <v>42.364559999999997</v>
      </c>
      <c r="J1500">
        <v>-71.069230000000005</v>
      </c>
      <c r="K1500" t="s">
        <v>25</v>
      </c>
      <c r="L1500">
        <v>330</v>
      </c>
      <c r="M1500">
        <v>75</v>
      </c>
      <c r="N1500">
        <v>12</v>
      </c>
      <c r="O1500" s="1">
        <v>44638</v>
      </c>
      <c r="P1500">
        <v>0.31</v>
      </c>
      <c r="Q1500">
        <v>12</v>
      </c>
      <c r="R1500">
        <v>318</v>
      </c>
      <c r="S1500">
        <v>3</v>
      </c>
      <c r="T1500" t="s">
        <v>181</v>
      </c>
    </row>
    <row r="1501" spans="1:20" x14ac:dyDescent="0.2">
      <c r="A1501" t="s">
        <v>2755</v>
      </c>
      <c r="B1501" t="s">
        <v>7284</v>
      </c>
      <c r="C1501">
        <v>23780136</v>
      </c>
      <c r="D1501" t="s">
        <v>2604</v>
      </c>
      <c r="E1501">
        <v>70703613</v>
      </c>
      <c r="F1501" t="s">
        <v>2605</v>
      </c>
      <c r="H1501" t="s">
        <v>49</v>
      </c>
      <c r="I1501">
        <v>42.27955</v>
      </c>
      <c r="J1501">
        <v>-71.053889999999996</v>
      </c>
      <c r="K1501" t="s">
        <v>25</v>
      </c>
      <c r="L1501">
        <v>110</v>
      </c>
      <c r="M1501">
        <v>29</v>
      </c>
      <c r="N1501">
        <v>78</v>
      </c>
      <c r="O1501" s="1">
        <v>44804</v>
      </c>
      <c r="P1501">
        <v>1.46</v>
      </c>
      <c r="Q1501">
        <v>1</v>
      </c>
      <c r="R1501">
        <v>334</v>
      </c>
      <c r="S1501">
        <v>1</v>
      </c>
      <c r="T1501" t="s">
        <v>2606</v>
      </c>
    </row>
    <row r="1502" spans="1:20" x14ac:dyDescent="0.2">
      <c r="A1502" t="s">
        <v>2755</v>
      </c>
      <c r="B1502" t="s">
        <v>7284</v>
      </c>
      <c r="C1502">
        <v>23790542</v>
      </c>
      <c r="D1502" t="s">
        <v>2607</v>
      </c>
      <c r="E1502">
        <v>117015594</v>
      </c>
      <c r="F1502" t="s">
        <v>1948</v>
      </c>
      <c r="H1502" t="s">
        <v>49</v>
      </c>
      <c r="I1502">
        <v>42.316020000000002</v>
      </c>
      <c r="J1502">
        <v>-71.054770000000005</v>
      </c>
      <c r="K1502" t="s">
        <v>21</v>
      </c>
      <c r="L1502">
        <v>30</v>
      </c>
      <c r="M1502">
        <v>91</v>
      </c>
      <c r="N1502">
        <v>1</v>
      </c>
      <c r="O1502" s="1">
        <v>43220</v>
      </c>
      <c r="P1502">
        <v>0.02</v>
      </c>
      <c r="Q1502">
        <v>2</v>
      </c>
      <c r="R1502">
        <v>0</v>
      </c>
      <c r="S1502">
        <v>0</v>
      </c>
    </row>
    <row r="1503" spans="1:20" x14ac:dyDescent="0.2">
      <c r="A1503" t="s">
        <v>2755</v>
      </c>
      <c r="B1503" t="s">
        <v>7284</v>
      </c>
      <c r="C1503">
        <v>23801768</v>
      </c>
      <c r="D1503" t="s">
        <v>2608</v>
      </c>
      <c r="E1503">
        <v>18202088</v>
      </c>
      <c r="F1503" t="s">
        <v>2609</v>
      </c>
      <c r="H1503" t="s">
        <v>24</v>
      </c>
      <c r="I1503">
        <v>42.365400000000001</v>
      </c>
      <c r="J1503">
        <v>-71.039490000000001</v>
      </c>
      <c r="K1503" t="s">
        <v>25</v>
      </c>
      <c r="L1503">
        <v>199</v>
      </c>
      <c r="M1503">
        <v>91</v>
      </c>
      <c r="N1503">
        <v>1</v>
      </c>
      <c r="O1503" s="1">
        <v>43711</v>
      </c>
      <c r="P1503">
        <v>0.03</v>
      </c>
      <c r="Q1503">
        <v>18</v>
      </c>
      <c r="R1503">
        <v>89</v>
      </c>
      <c r="S1503">
        <v>0</v>
      </c>
    </row>
    <row r="1504" spans="1:20" x14ac:dyDescent="0.2">
      <c r="A1504" t="s">
        <v>2755</v>
      </c>
      <c r="B1504" t="s">
        <v>7284</v>
      </c>
      <c r="C1504">
        <v>23805314</v>
      </c>
      <c r="D1504" t="s">
        <v>2610</v>
      </c>
      <c r="E1504">
        <v>12369993</v>
      </c>
      <c r="F1504" t="s">
        <v>124</v>
      </c>
      <c r="H1504" t="s">
        <v>146</v>
      </c>
      <c r="I1504">
        <v>42.289960000000001</v>
      </c>
      <c r="J1504">
        <v>-71.145899999999997</v>
      </c>
      <c r="K1504" t="s">
        <v>25</v>
      </c>
      <c r="L1504">
        <v>250</v>
      </c>
      <c r="M1504">
        <v>3</v>
      </c>
      <c r="N1504">
        <v>169</v>
      </c>
      <c r="O1504" s="1">
        <v>44817</v>
      </c>
      <c r="P1504">
        <v>3.13</v>
      </c>
      <c r="Q1504">
        <v>1</v>
      </c>
      <c r="R1504">
        <v>264</v>
      </c>
      <c r="S1504">
        <v>46</v>
      </c>
      <c r="T1504" t="s">
        <v>2611</v>
      </c>
    </row>
    <row r="1505" spans="1:20" x14ac:dyDescent="0.2">
      <c r="A1505" t="s">
        <v>2755</v>
      </c>
      <c r="B1505" t="s">
        <v>7284</v>
      </c>
      <c r="C1505">
        <v>23805779</v>
      </c>
      <c r="D1505" t="s">
        <v>2612</v>
      </c>
      <c r="E1505">
        <v>157054088</v>
      </c>
      <c r="F1505" t="s">
        <v>2613</v>
      </c>
      <c r="H1505" t="s">
        <v>49</v>
      </c>
      <c r="I1505">
        <v>42.300490000000003</v>
      </c>
      <c r="J1505">
        <v>-71.0779</v>
      </c>
      <c r="K1505" t="s">
        <v>21</v>
      </c>
      <c r="L1505">
        <v>60</v>
      </c>
      <c r="M1505">
        <v>91</v>
      </c>
      <c r="N1505">
        <v>22</v>
      </c>
      <c r="O1505" s="1">
        <v>44807</v>
      </c>
      <c r="P1505">
        <v>0.41</v>
      </c>
      <c r="Q1505">
        <v>1</v>
      </c>
      <c r="R1505">
        <v>180</v>
      </c>
      <c r="S1505">
        <v>1</v>
      </c>
      <c r="T1505" t="s">
        <v>2614</v>
      </c>
    </row>
    <row r="1506" spans="1:20" x14ac:dyDescent="0.2">
      <c r="A1506" t="s">
        <v>2755</v>
      </c>
      <c r="B1506" t="s">
        <v>7284</v>
      </c>
      <c r="C1506">
        <v>23822858</v>
      </c>
      <c r="D1506" t="s">
        <v>2615</v>
      </c>
      <c r="E1506">
        <v>18202088</v>
      </c>
      <c r="F1506" t="s">
        <v>2609</v>
      </c>
      <c r="H1506" t="s">
        <v>74</v>
      </c>
      <c r="I1506">
        <v>42.353169999999999</v>
      </c>
      <c r="J1506">
        <v>-71.054209999999998</v>
      </c>
      <c r="K1506" t="s">
        <v>25</v>
      </c>
      <c r="L1506">
        <v>225</v>
      </c>
      <c r="M1506">
        <v>91</v>
      </c>
      <c r="N1506">
        <v>9</v>
      </c>
      <c r="O1506" s="1">
        <v>43671</v>
      </c>
      <c r="P1506">
        <v>0.17</v>
      </c>
      <c r="Q1506">
        <v>18</v>
      </c>
      <c r="R1506">
        <v>0</v>
      </c>
      <c r="S1506">
        <v>0</v>
      </c>
    </row>
    <row r="1507" spans="1:20" x14ac:dyDescent="0.2">
      <c r="A1507" t="s">
        <v>2755</v>
      </c>
      <c r="B1507" t="s">
        <v>7284</v>
      </c>
      <c r="C1507">
        <v>23841523</v>
      </c>
      <c r="D1507" t="s">
        <v>2616</v>
      </c>
      <c r="E1507">
        <v>20079643</v>
      </c>
      <c r="F1507" t="s">
        <v>675</v>
      </c>
      <c r="H1507" t="s">
        <v>357</v>
      </c>
      <c r="I1507">
        <v>42.365630000000003</v>
      </c>
      <c r="J1507">
        <v>-71.068340000000006</v>
      </c>
      <c r="K1507" t="s">
        <v>25</v>
      </c>
      <c r="L1507">
        <v>227</v>
      </c>
      <c r="M1507">
        <v>75</v>
      </c>
      <c r="N1507">
        <v>9</v>
      </c>
      <c r="O1507" s="1">
        <v>44201</v>
      </c>
      <c r="P1507">
        <v>0.18</v>
      </c>
      <c r="Q1507">
        <v>12</v>
      </c>
      <c r="R1507">
        <v>316</v>
      </c>
      <c r="S1507">
        <v>0</v>
      </c>
      <c r="T1507" t="s">
        <v>181</v>
      </c>
    </row>
    <row r="1508" spans="1:20" x14ac:dyDescent="0.2">
      <c r="A1508" t="s">
        <v>2755</v>
      </c>
      <c r="B1508" t="s">
        <v>7284</v>
      </c>
      <c r="C1508">
        <v>23842606</v>
      </c>
      <c r="D1508" t="s">
        <v>2617</v>
      </c>
      <c r="E1508">
        <v>67103816</v>
      </c>
      <c r="F1508" t="s">
        <v>1489</v>
      </c>
      <c r="H1508" t="s">
        <v>28</v>
      </c>
      <c r="I1508">
        <v>42.316110000000002</v>
      </c>
      <c r="J1508">
        <v>-71.092100000000002</v>
      </c>
      <c r="K1508" t="s">
        <v>21</v>
      </c>
      <c r="L1508">
        <v>45</v>
      </c>
      <c r="M1508">
        <v>31</v>
      </c>
      <c r="N1508">
        <v>16</v>
      </c>
      <c r="O1508" s="1">
        <v>44786</v>
      </c>
      <c r="P1508">
        <v>0.31</v>
      </c>
      <c r="Q1508">
        <v>7</v>
      </c>
      <c r="R1508">
        <v>122</v>
      </c>
      <c r="S1508">
        <v>6</v>
      </c>
    </row>
    <row r="1509" spans="1:20" x14ac:dyDescent="0.2">
      <c r="A1509" t="s">
        <v>2755</v>
      </c>
      <c r="B1509" t="s">
        <v>7284</v>
      </c>
      <c r="C1509">
        <v>23872975</v>
      </c>
      <c r="D1509" t="s">
        <v>2618</v>
      </c>
      <c r="E1509">
        <v>149379579</v>
      </c>
      <c r="F1509" t="s">
        <v>2619</v>
      </c>
      <c r="H1509" t="s">
        <v>34</v>
      </c>
      <c r="I1509">
        <v>42.376480000000001</v>
      </c>
      <c r="J1509">
        <v>-71.064440000000005</v>
      </c>
      <c r="K1509" t="s">
        <v>25</v>
      </c>
      <c r="L1509">
        <v>359</v>
      </c>
      <c r="M1509">
        <v>4</v>
      </c>
      <c r="N1509">
        <v>62</v>
      </c>
      <c r="O1509" s="1">
        <v>44810</v>
      </c>
      <c r="P1509">
        <v>1.22</v>
      </c>
      <c r="Q1509">
        <v>1</v>
      </c>
      <c r="R1509">
        <v>36</v>
      </c>
      <c r="S1509">
        <v>30</v>
      </c>
      <c r="T1509" t="s">
        <v>2620</v>
      </c>
    </row>
    <row r="1510" spans="1:20" x14ac:dyDescent="0.2">
      <c r="A1510" t="s">
        <v>2755</v>
      </c>
      <c r="B1510" t="s">
        <v>7284</v>
      </c>
      <c r="C1510">
        <v>23902787</v>
      </c>
      <c r="D1510" t="s">
        <v>2621</v>
      </c>
      <c r="E1510">
        <v>39476963</v>
      </c>
      <c r="F1510" t="s">
        <v>2622</v>
      </c>
      <c r="H1510" t="s">
        <v>37</v>
      </c>
      <c r="I1510">
        <v>42.377809999999997</v>
      </c>
      <c r="J1510">
        <v>-71.146389999999997</v>
      </c>
      <c r="K1510" t="s">
        <v>25</v>
      </c>
      <c r="L1510">
        <v>150</v>
      </c>
      <c r="M1510">
        <v>7</v>
      </c>
      <c r="N1510">
        <v>6</v>
      </c>
      <c r="O1510" s="1">
        <v>44805</v>
      </c>
      <c r="P1510">
        <v>0.12</v>
      </c>
      <c r="Q1510">
        <v>1</v>
      </c>
      <c r="R1510">
        <v>70</v>
      </c>
      <c r="S1510">
        <v>1</v>
      </c>
    </row>
    <row r="1511" spans="1:20" x14ac:dyDescent="0.2">
      <c r="A1511" t="s">
        <v>2755</v>
      </c>
      <c r="B1511" t="s">
        <v>7284</v>
      </c>
      <c r="C1511">
        <v>23912131</v>
      </c>
      <c r="D1511" t="s">
        <v>2623</v>
      </c>
      <c r="E1511">
        <v>20079643</v>
      </c>
      <c r="F1511" t="s">
        <v>675</v>
      </c>
      <c r="H1511" t="s">
        <v>357</v>
      </c>
      <c r="I1511">
        <v>42.363930000000003</v>
      </c>
      <c r="J1511">
        <v>-71.069000000000003</v>
      </c>
      <c r="K1511" t="s">
        <v>25</v>
      </c>
      <c r="L1511">
        <v>214</v>
      </c>
      <c r="M1511">
        <v>75</v>
      </c>
      <c r="N1511">
        <v>15</v>
      </c>
      <c r="O1511" s="1">
        <v>44694</v>
      </c>
      <c r="P1511">
        <v>0.28000000000000003</v>
      </c>
      <c r="Q1511">
        <v>12</v>
      </c>
      <c r="R1511">
        <v>300</v>
      </c>
      <c r="S1511">
        <v>1</v>
      </c>
      <c r="T1511" t="s">
        <v>181</v>
      </c>
    </row>
    <row r="1512" spans="1:20" x14ac:dyDescent="0.2">
      <c r="A1512" t="s">
        <v>2755</v>
      </c>
      <c r="B1512" t="s">
        <v>7284</v>
      </c>
      <c r="C1512">
        <v>23918171</v>
      </c>
      <c r="D1512" t="s">
        <v>2624</v>
      </c>
      <c r="E1512">
        <v>108741752</v>
      </c>
      <c r="F1512" t="s">
        <v>2625</v>
      </c>
      <c r="H1512" t="s">
        <v>198</v>
      </c>
      <c r="I1512">
        <v>42.339350000000003</v>
      </c>
      <c r="J1512">
        <v>-71.074889999999996</v>
      </c>
      <c r="K1512" t="s">
        <v>25</v>
      </c>
      <c r="L1512">
        <v>90</v>
      </c>
      <c r="M1512">
        <v>29</v>
      </c>
      <c r="N1512">
        <v>86</v>
      </c>
      <c r="O1512" s="1">
        <v>44058</v>
      </c>
      <c r="P1512">
        <v>1.6</v>
      </c>
      <c r="Q1512">
        <v>1</v>
      </c>
      <c r="R1512">
        <v>0</v>
      </c>
      <c r="S1512">
        <v>0</v>
      </c>
      <c r="T1512" t="s">
        <v>460</v>
      </c>
    </row>
    <row r="1513" spans="1:20" x14ac:dyDescent="0.2">
      <c r="A1513" t="s">
        <v>2755</v>
      </c>
      <c r="B1513" t="s">
        <v>7284</v>
      </c>
      <c r="C1513">
        <v>23947734</v>
      </c>
      <c r="D1513" t="s">
        <v>2626</v>
      </c>
      <c r="E1513">
        <v>16186589</v>
      </c>
      <c r="F1513" t="s">
        <v>483</v>
      </c>
      <c r="H1513" t="s">
        <v>49</v>
      </c>
      <c r="I1513">
        <v>42.287869999999998</v>
      </c>
      <c r="J1513">
        <v>-71.06662</v>
      </c>
      <c r="K1513" t="s">
        <v>21</v>
      </c>
      <c r="L1513">
        <v>40</v>
      </c>
      <c r="M1513">
        <v>30</v>
      </c>
      <c r="N1513">
        <v>0</v>
      </c>
      <c r="Q1513">
        <v>27</v>
      </c>
      <c r="R1513">
        <v>257</v>
      </c>
      <c r="S1513">
        <v>0</v>
      </c>
    </row>
    <row r="1514" spans="1:20" x14ac:dyDescent="0.2">
      <c r="A1514" t="s">
        <v>2755</v>
      </c>
      <c r="B1514" t="s">
        <v>7284</v>
      </c>
      <c r="C1514">
        <v>23965606</v>
      </c>
      <c r="D1514" t="s">
        <v>2627</v>
      </c>
      <c r="E1514">
        <v>16186589</v>
      </c>
      <c r="F1514" t="s">
        <v>483</v>
      </c>
      <c r="H1514" t="s">
        <v>49</v>
      </c>
      <c r="I1514">
        <v>42.287869999999998</v>
      </c>
      <c r="J1514">
        <v>-71.066919999999996</v>
      </c>
      <c r="K1514" t="s">
        <v>25</v>
      </c>
      <c r="L1514">
        <v>120</v>
      </c>
      <c r="M1514">
        <v>30</v>
      </c>
      <c r="N1514">
        <v>1</v>
      </c>
      <c r="O1514" s="1">
        <v>44415</v>
      </c>
      <c r="P1514">
        <v>7.0000000000000007E-2</v>
      </c>
      <c r="Q1514">
        <v>27</v>
      </c>
      <c r="R1514">
        <v>262</v>
      </c>
      <c r="S1514">
        <v>0</v>
      </c>
    </row>
    <row r="1515" spans="1:20" x14ac:dyDescent="0.2">
      <c r="A1515" t="s">
        <v>2755</v>
      </c>
      <c r="B1515" t="s">
        <v>7284</v>
      </c>
      <c r="C1515">
        <v>24011176</v>
      </c>
      <c r="D1515" t="s">
        <v>2628</v>
      </c>
      <c r="E1515">
        <v>166253811</v>
      </c>
      <c r="F1515" t="s">
        <v>636</v>
      </c>
      <c r="H1515" t="s">
        <v>34</v>
      </c>
      <c r="I1515">
        <v>42.372520000000002</v>
      </c>
      <c r="J1515">
        <v>-71.090459999999993</v>
      </c>
      <c r="K1515" t="s">
        <v>25</v>
      </c>
      <c r="L1515">
        <v>224</v>
      </c>
      <c r="M1515">
        <v>1</v>
      </c>
      <c r="N1515">
        <v>130</v>
      </c>
      <c r="O1515" s="1">
        <v>44810</v>
      </c>
      <c r="P1515">
        <v>2.6</v>
      </c>
      <c r="Q1515">
        <v>2</v>
      </c>
      <c r="R1515">
        <v>0</v>
      </c>
      <c r="S1515">
        <v>16</v>
      </c>
      <c r="T1515" t="s">
        <v>2469</v>
      </c>
    </row>
    <row r="1516" spans="1:20" x14ac:dyDescent="0.2">
      <c r="A1516" t="s">
        <v>2755</v>
      </c>
      <c r="B1516" t="s">
        <v>7284</v>
      </c>
      <c r="C1516">
        <v>24032465</v>
      </c>
      <c r="D1516" t="s">
        <v>2629</v>
      </c>
      <c r="E1516">
        <v>16186589</v>
      </c>
      <c r="F1516" t="s">
        <v>483</v>
      </c>
      <c r="H1516" t="s">
        <v>49</v>
      </c>
      <c r="I1516">
        <v>42.288530000000002</v>
      </c>
      <c r="J1516">
        <v>-71.066310000000001</v>
      </c>
      <c r="K1516" t="s">
        <v>21</v>
      </c>
      <c r="L1516">
        <v>45</v>
      </c>
      <c r="M1516">
        <v>30</v>
      </c>
      <c r="N1516">
        <v>2</v>
      </c>
      <c r="O1516" s="1">
        <v>43312</v>
      </c>
      <c r="P1516">
        <v>0.04</v>
      </c>
      <c r="Q1516">
        <v>27</v>
      </c>
      <c r="R1516">
        <v>329</v>
      </c>
      <c r="S1516">
        <v>0</v>
      </c>
    </row>
    <row r="1517" spans="1:20" x14ac:dyDescent="0.2">
      <c r="A1517" t="s">
        <v>2755</v>
      </c>
      <c r="B1517" t="s">
        <v>7284</v>
      </c>
      <c r="C1517">
        <v>24034961</v>
      </c>
      <c r="D1517" t="s">
        <v>2630</v>
      </c>
      <c r="E1517">
        <v>16186589</v>
      </c>
      <c r="F1517" t="s">
        <v>483</v>
      </c>
      <c r="H1517" t="s">
        <v>49</v>
      </c>
      <c r="I1517">
        <v>42.288159999999998</v>
      </c>
      <c r="J1517">
        <v>-71.066550000000007</v>
      </c>
      <c r="K1517" t="s">
        <v>21</v>
      </c>
      <c r="L1517">
        <v>39</v>
      </c>
      <c r="M1517">
        <v>30</v>
      </c>
      <c r="N1517">
        <v>0</v>
      </c>
      <c r="Q1517">
        <v>27</v>
      </c>
      <c r="R1517">
        <v>257</v>
      </c>
      <c r="S1517">
        <v>0</v>
      </c>
    </row>
    <row r="1518" spans="1:20" x14ac:dyDescent="0.2">
      <c r="A1518" t="s">
        <v>2755</v>
      </c>
      <c r="B1518" t="s">
        <v>7284</v>
      </c>
      <c r="C1518">
        <v>24035495</v>
      </c>
      <c r="D1518" t="s">
        <v>2631</v>
      </c>
      <c r="E1518">
        <v>7701185</v>
      </c>
      <c r="F1518" t="s">
        <v>1413</v>
      </c>
      <c r="H1518" t="s">
        <v>198</v>
      </c>
      <c r="I1518">
        <v>42.33954</v>
      </c>
      <c r="J1518">
        <v>-71.078379999999996</v>
      </c>
      <c r="K1518" t="s">
        <v>25</v>
      </c>
      <c r="L1518">
        <v>135</v>
      </c>
      <c r="M1518">
        <v>29</v>
      </c>
      <c r="N1518">
        <v>61</v>
      </c>
      <c r="O1518" s="1">
        <v>44712</v>
      </c>
      <c r="P1518">
        <v>1.1499999999999999</v>
      </c>
      <c r="Q1518">
        <v>1</v>
      </c>
      <c r="R1518">
        <v>272</v>
      </c>
      <c r="S1518">
        <v>1</v>
      </c>
    </row>
    <row r="1519" spans="1:20" x14ac:dyDescent="0.2">
      <c r="A1519" t="s">
        <v>2755</v>
      </c>
      <c r="B1519" t="s">
        <v>7284</v>
      </c>
      <c r="C1519">
        <v>24061454</v>
      </c>
      <c r="D1519" t="s">
        <v>2632</v>
      </c>
      <c r="E1519">
        <v>5322468</v>
      </c>
      <c r="F1519" t="s">
        <v>663</v>
      </c>
      <c r="H1519" t="s">
        <v>52</v>
      </c>
      <c r="I1519">
        <v>42.344920000000002</v>
      </c>
      <c r="J1519">
        <v>-71.088719999999995</v>
      </c>
      <c r="K1519" t="s">
        <v>25</v>
      </c>
      <c r="L1519">
        <v>110</v>
      </c>
      <c r="M1519">
        <v>181</v>
      </c>
      <c r="N1519">
        <v>0</v>
      </c>
      <c r="Q1519">
        <v>2</v>
      </c>
      <c r="R1519">
        <v>97</v>
      </c>
      <c r="S1519">
        <v>0</v>
      </c>
    </row>
    <row r="1520" spans="1:20" x14ac:dyDescent="0.2">
      <c r="A1520" t="s">
        <v>2755</v>
      </c>
      <c r="B1520" t="s">
        <v>7284</v>
      </c>
      <c r="C1520">
        <v>24066347</v>
      </c>
      <c r="D1520" t="s">
        <v>2633</v>
      </c>
      <c r="E1520">
        <v>44854015</v>
      </c>
      <c r="F1520" t="s">
        <v>23</v>
      </c>
      <c r="H1520" t="s">
        <v>24</v>
      </c>
      <c r="I1520">
        <v>42.370379999999997</v>
      </c>
      <c r="J1520">
        <v>-70.989260000000002</v>
      </c>
      <c r="K1520" t="s">
        <v>25</v>
      </c>
      <c r="L1520">
        <v>209</v>
      </c>
      <c r="M1520">
        <v>1</v>
      </c>
      <c r="N1520">
        <v>166</v>
      </c>
      <c r="O1520" s="1">
        <v>44811</v>
      </c>
      <c r="P1520">
        <v>3.08</v>
      </c>
      <c r="Q1520">
        <v>3</v>
      </c>
      <c r="R1520">
        <v>236</v>
      </c>
      <c r="S1520">
        <v>39</v>
      </c>
    </row>
    <row r="1521" spans="1:20" x14ac:dyDescent="0.2">
      <c r="A1521" t="s">
        <v>2755</v>
      </c>
      <c r="B1521" t="s">
        <v>7284</v>
      </c>
      <c r="C1521">
        <v>24079621</v>
      </c>
      <c r="D1521" t="s">
        <v>2634</v>
      </c>
      <c r="E1521">
        <v>66645251</v>
      </c>
      <c r="F1521" t="s">
        <v>391</v>
      </c>
      <c r="H1521" t="s">
        <v>49</v>
      </c>
      <c r="I1521">
        <v>42.304409999999997</v>
      </c>
      <c r="J1521">
        <v>-71.062020000000004</v>
      </c>
      <c r="K1521" t="s">
        <v>25</v>
      </c>
      <c r="L1521">
        <v>161</v>
      </c>
      <c r="M1521">
        <v>1</v>
      </c>
      <c r="N1521">
        <v>96</v>
      </c>
      <c r="O1521" s="1">
        <v>44811</v>
      </c>
      <c r="P1521">
        <v>1.77</v>
      </c>
      <c r="Q1521">
        <v>2</v>
      </c>
      <c r="R1521">
        <v>71</v>
      </c>
      <c r="S1521">
        <v>30</v>
      </c>
      <c r="T1521" t="s">
        <v>2635</v>
      </c>
    </row>
    <row r="1522" spans="1:20" x14ac:dyDescent="0.2">
      <c r="A1522" t="s">
        <v>2755</v>
      </c>
      <c r="B1522" t="s">
        <v>7284</v>
      </c>
      <c r="C1522">
        <v>24080196</v>
      </c>
      <c r="D1522" t="s">
        <v>2636</v>
      </c>
      <c r="E1522">
        <v>23953876</v>
      </c>
      <c r="F1522" t="s">
        <v>2637</v>
      </c>
      <c r="H1522" t="s">
        <v>49</v>
      </c>
      <c r="I1522">
        <v>42.311250000000001</v>
      </c>
      <c r="J1522">
        <v>-71.051509999999993</v>
      </c>
      <c r="K1522" t="s">
        <v>21</v>
      </c>
      <c r="L1522">
        <v>69</v>
      </c>
      <c r="M1522">
        <v>29</v>
      </c>
      <c r="N1522">
        <v>127</v>
      </c>
      <c r="O1522" s="1">
        <v>43891</v>
      </c>
      <c r="P1522">
        <v>2.34</v>
      </c>
      <c r="Q1522">
        <v>3</v>
      </c>
      <c r="R1522">
        <v>0</v>
      </c>
      <c r="S1522">
        <v>0</v>
      </c>
      <c r="T1522" t="s">
        <v>181</v>
      </c>
    </row>
    <row r="1523" spans="1:20" x14ac:dyDescent="0.2">
      <c r="A1523" t="s">
        <v>2755</v>
      </c>
      <c r="B1523" t="s">
        <v>7284</v>
      </c>
      <c r="C1523">
        <v>24087726</v>
      </c>
      <c r="D1523" t="s">
        <v>2638</v>
      </c>
      <c r="E1523">
        <v>23953876</v>
      </c>
      <c r="F1523" t="s">
        <v>2637</v>
      </c>
      <c r="H1523" t="s">
        <v>49</v>
      </c>
      <c r="I1523">
        <v>42.310020000000002</v>
      </c>
      <c r="J1523">
        <v>-71.052009999999996</v>
      </c>
      <c r="K1523" t="s">
        <v>21</v>
      </c>
      <c r="L1523">
        <v>69</v>
      </c>
      <c r="M1523">
        <v>29</v>
      </c>
      <c r="N1523">
        <v>131</v>
      </c>
      <c r="O1523" s="1">
        <v>43905</v>
      </c>
      <c r="P1523">
        <v>2.41</v>
      </c>
      <c r="Q1523">
        <v>3</v>
      </c>
      <c r="R1523">
        <v>0</v>
      </c>
      <c r="S1523">
        <v>0</v>
      </c>
      <c r="T1523" t="s">
        <v>2639</v>
      </c>
    </row>
    <row r="1524" spans="1:20" x14ac:dyDescent="0.2">
      <c r="A1524" t="s">
        <v>2755</v>
      </c>
      <c r="B1524" t="s">
        <v>7284</v>
      </c>
      <c r="C1524">
        <v>24090510</v>
      </c>
      <c r="D1524" t="s">
        <v>2640</v>
      </c>
      <c r="E1524">
        <v>23953876</v>
      </c>
      <c r="F1524" t="s">
        <v>2637</v>
      </c>
      <c r="H1524" t="s">
        <v>49</v>
      </c>
      <c r="I1524">
        <v>42.311630000000001</v>
      </c>
      <c r="J1524">
        <v>-71.053110000000004</v>
      </c>
      <c r="K1524" t="s">
        <v>21</v>
      </c>
      <c r="L1524">
        <v>69</v>
      </c>
      <c r="M1524">
        <v>29</v>
      </c>
      <c r="N1524">
        <v>114</v>
      </c>
      <c r="O1524" s="1">
        <v>43900</v>
      </c>
      <c r="P1524">
        <v>2.11</v>
      </c>
      <c r="Q1524">
        <v>3</v>
      </c>
      <c r="R1524">
        <v>0</v>
      </c>
      <c r="S1524">
        <v>0</v>
      </c>
      <c r="T1524" t="s">
        <v>2639</v>
      </c>
    </row>
    <row r="1525" spans="1:20" x14ac:dyDescent="0.2">
      <c r="A1525" t="s">
        <v>2755</v>
      </c>
      <c r="B1525" t="s">
        <v>7284</v>
      </c>
      <c r="C1525">
        <v>24094681</v>
      </c>
      <c r="D1525" t="s">
        <v>2641</v>
      </c>
      <c r="E1525">
        <v>37825111</v>
      </c>
      <c r="F1525" t="s">
        <v>1608</v>
      </c>
      <c r="H1525" t="s">
        <v>44</v>
      </c>
      <c r="I1525">
        <v>42.35125</v>
      </c>
      <c r="J1525">
        <v>-71.081010000000006</v>
      </c>
      <c r="K1525" t="s">
        <v>25</v>
      </c>
      <c r="L1525">
        <v>175</v>
      </c>
      <c r="M1525">
        <v>91</v>
      </c>
      <c r="N1525">
        <v>1</v>
      </c>
      <c r="O1525" s="1">
        <v>43206</v>
      </c>
      <c r="P1525">
        <v>0.02</v>
      </c>
      <c r="Q1525">
        <v>1</v>
      </c>
      <c r="R1525">
        <v>0</v>
      </c>
      <c r="S1525">
        <v>0</v>
      </c>
    </row>
    <row r="1526" spans="1:20" x14ac:dyDescent="0.2">
      <c r="A1526" t="s">
        <v>2755</v>
      </c>
      <c r="B1526" t="s">
        <v>7284</v>
      </c>
      <c r="C1526">
        <v>24095687</v>
      </c>
      <c r="D1526" t="s">
        <v>2642</v>
      </c>
      <c r="E1526">
        <v>149534893</v>
      </c>
      <c r="F1526" t="s">
        <v>1839</v>
      </c>
      <c r="H1526" t="s">
        <v>24</v>
      </c>
      <c r="I1526">
        <v>42.401560000000003</v>
      </c>
      <c r="J1526">
        <v>-70.986410000000006</v>
      </c>
      <c r="K1526" t="s">
        <v>25</v>
      </c>
      <c r="L1526">
        <v>464</v>
      </c>
      <c r="M1526">
        <v>2</v>
      </c>
      <c r="N1526">
        <v>101</v>
      </c>
      <c r="O1526" s="1">
        <v>44797</v>
      </c>
      <c r="P1526">
        <v>1.94</v>
      </c>
      <c r="Q1526">
        <v>1</v>
      </c>
      <c r="R1526">
        <v>314</v>
      </c>
      <c r="S1526">
        <v>28</v>
      </c>
    </row>
    <row r="1527" spans="1:20" x14ac:dyDescent="0.2">
      <c r="A1527" t="s">
        <v>2755</v>
      </c>
      <c r="B1527" t="s">
        <v>7284</v>
      </c>
      <c r="C1527">
        <v>24131246</v>
      </c>
      <c r="D1527" t="s">
        <v>2643</v>
      </c>
      <c r="E1527">
        <v>93115614</v>
      </c>
      <c r="F1527" t="s">
        <v>2127</v>
      </c>
      <c r="H1527" t="s">
        <v>37</v>
      </c>
      <c r="I1527">
        <v>42.353090000000002</v>
      </c>
      <c r="J1527">
        <v>-71.129069999999999</v>
      </c>
      <c r="K1527" t="s">
        <v>25</v>
      </c>
      <c r="L1527">
        <v>135</v>
      </c>
      <c r="M1527">
        <v>600</v>
      </c>
      <c r="N1527">
        <v>0</v>
      </c>
      <c r="Q1527">
        <v>1</v>
      </c>
      <c r="R1527">
        <v>0</v>
      </c>
      <c r="S1527">
        <v>0</v>
      </c>
    </row>
    <row r="1528" spans="1:20" x14ac:dyDescent="0.2">
      <c r="A1528" t="s">
        <v>2755</v>
      </c>
      <c r="B1528" t="s">
        <v>7284</v>
      </c>
      <c r="C1528">
        <v>24138371</v>
      </c>
      <c r="D1528" t="s">
        <v>2644</v>
      </c>
      <c r="E1528">
        <v>72948248</v>
      </c>
      <c r="F1528" t="s">
        <v>2098</v>
      </c>
      <c r="H1528" t="s">
        <v>20</v>
      </c>
      <c r="I1528">
        <v>42.364960000000004</v>
      </c>
      <c r="J1528">
        <v>-71.177180000000007</v>
      </c>
      <c r="K1528" t="s">
        <v>25</v>
      </c>
      <c r="L1528">
        <v>208</v>
      </c>
      <c r="M1528">
        <v>2</v>
      </c>
      <c r="N1528">
        <v>25</v>
      </c>
      <c r="O1528" s="1">
        <v>44711</v>
      </c>
      <c r="P1528">
        <v>0.48</v>
      </c>
      <c r="Q1528">
        <v>5</v>
      </c>
      <c r="R1528">
        <v>312</v>
      </c>
      <c r="S1528">
        <v>10</v>
      </c>
    </row>
    <row r="1529" spans="1:20" x14ac:dyDescent="0.2">
      <c r="A1529" t="s">
        <v>2755</v>
      </c>
      <c r="B1529" t="s">
        <v>7284</v>
      </c>
      <c r="C1529">
        <v>24168312</v>
      </c>
      <c r="D1529" t="s">
        <v>2645</v>
      </c>
      <c r="E1529">
        <v>180283497</v>
      </c>
      <c r="F1529" t="s">
        <v>43</v>
      </c>
      <c r="H1529" t="s">
        <v>44</v>
      </c>
      <c r="I1529">
        <v>42.35136</v>
      </c>
      <c r="J1529">
        <v>-71.088509999999999</v>
      </c>
      <c r="K1529" t="s">
        <v>25</v>
      </c>
      <c r="L1529">
        <v>135</v>
      </c>
      <c r="M1529">
        <v>29</v>
      </c>
      <c r="N1529">
        <v>16</v>
      </c>
      <c r="O1529" s="1">
        <v>44386</v>
      </c>
      <c r="P1529">
        <v>0.3</v>
      </c>
      <c r="Q1529">
        <v>8</v>
      </c>
      <c r="R1529">
        <v>259</v>
      </c>
      <c r="S1529">
        <v>0</v>
      </c>
    </row>
    <row r="1530" spans="1:20" x14ac:dyDescent="0.2">
      <c r="A1530" t="s">
        <v>2755</v>
      </c>
      <c r="B1530" t="s">
        <v>7284</v>
      </c>
      <c r="C1530">
        <v>24181636</v>
      </c>
      <c r="D1530" t="s">
        <v>2646</v>
      </c>
      <c r="E1530">
        <v>56504650</v>
      </c>
      <c r="F1530" t="s">
        <v>70</v>
      </c>
      <c r="H1530" t="s">
        <v>20</v>
      </c>
      <c r="I1530">
        <v>42.351190000000003</v>
      </c>
      <c r="J1530">
        <v>-71.187899999999999</v>
      </c>
      <c r="K1530" t="s">
        <v>25</v>
      </c>
      <c r="L1530">
        <v>1025</v>
      </c>
      <c r="M1530">
        <v>2</v>
      </c>
      <c r="N1530">
        <v>14</v>
      </c>
      <c r="O1530" s="1">
        <v>44802</v>
      </c>
      <c r="P1530">
        <v>0.27</v>
      </c>
      <c r="Q1530">
        <v>3</v>
      </c>
      <c r="R1530">
        <v>321</v>
      </c>
      <c r="S1530">
        <v>2</v>
      </c>
    </row>
    <row r="1531" spans="1:20" x14ac:dyDescent="0.2">
      <c r="A1531" t="s">
        <v>2755</v>
      </c>
      <c r="B1531" t="s">
        <v>7284</v>
      </c>
      <c r="C1531">
        <v>24219094</v>
      </c>
      <c r="D1531" t="s">
        <v>2647</v>
      </c>
      <c r="E1531">
        <v>14399992</v>
      </c>
      <c r="F1531" t="s">
        <v>2648</v>
      </c>
      <c r="H1531" t="s">
        <v>59</v>
      </c>
      <c r="I1531">
        <v>42.29909</v>
      </c>
      <c r="J1531">
        <v>-71.115930000000006</v>
      </c>
      <c r="K1531" t="s">
        <v>25</v>
      </c>
      <c r="L1531">
        <v>293</v>
      </c>
      <c r="M1531">
        <v>180</v>
      </c>
      <c r="N1531">
        <v>113</v>
      </c>
      <c r="O1531" s="1">
        <v>44386</v>
      </c>
      <c r="P1531">
        <v>2.09</v>
      </c>
      <c r="Q1531">
        <v>1</v>
      </c>
      <c r="R1531">
        <v>108</v>
      </c>
      <c r="S1531">
        <v>0</v>
      </c>
      <c r="T1531" t="s">
        <v>2649</v>
      </c>
    </row>
    <row r="1532" spans="1:20" x14ac:dyDescent="0.2">
      <c r="A1532" t="s">
        <v>2755</v>
      </c>
      <c r="B1532" t="s">
        <v>7284</v>
      </c>
      <c r="C1532">
        <v>24231732</v>
      </c>
      <c r="D1532" t="s">
        <v>2650</v>
      </c>
      <c r="E1532">
        <v>122568097</v>
      </c>
      <c r="F1532" t="s">
        <v>307</v>
      </c>
      <c r="H1532" t="s">
        <v>28</v>
      </c>
      <c r="I1532">
        <v>42.325859999999999</v>
      </c>
      <c r="J1532">
        <v>-71.096509999999995</v>
      </c>
      <c r="K1532" t="s">
        <v>25</v>
      </c>
      <c r="L1532">
        <v>150</v>
      </c>
      <c r="M1532">
        <v>30</v>
      </c>
      <c r="N1532">
        <v>86</v>
      </c>
      <c r="O1532" s="1">
        <v>44051</v>
      </c>
      <c r="P1532">
        <v>1.62</v>
      </c>
      <c r="Q1532">
        <v>4</v>
      </c>
      <c r="R1532">
        <v>0</v>
      </c>
      <c r="S1532">
        <v>0</v>
      </c>
      <c r="T1532" t="s">
        <v>2651</v>
      </c>
    </row>
    <row r="1533" spans="1:20" x14ac:dyDescent="0.2">
      <c r="A1533" t="s">
        <v>2755</v>
      </c>
      <c r="B1533" t="s">
        <v>7284</v>
      </c>
      <c r="C1533">
        <v>24242633</v>
      </c>
      <c r="D1533" t="s">
        <v>2652</v>
      </c>
      <c r="E1533">
        <v>21183275</v>
      </c>
      <c r="F1533" t="s">
        <v>19</v>
      </c>
      <c r="H1533" t="s">
        <v>24</v>
      </c>
      <c r="I1533">
        <v>42.391249999999999</v>
      </c>
      <c r="J1533">
        <v>-70.984700000000004</v>
      </c>
      <c r="K1533" t="s">
        <v>25</v>
      </c>
      <c r="L1533">
        <v>360</v>
      </c>
      <c r="M1533">
        <v>90</v>
      </c>
      <c r="N1533">
        <v>88</v>
      </c>
      <c r="O1533" s="1">
        <v>44257</v>
      </c>
      <c r="P1533">
        <v>1.64</v>
      </c>
      <c r="Q1533">
        <v>1</v>
      </c>
      <c r="R1533">
        <v>364</v>
      </c>
      <c r="S1533">
        <v>0</v>
      </c>
    </row>
    <row r="1534" spans="1:20" x14ac:dyDescent="0.2">
      <c r="A1534" t="s">
        <v>2755</v>
      </c>
      <c r="B1534" t="s">
        <v>7284</v>
      </c>
      <c r="C1534">
        <v>24261049</v>
      </c>
      <c r="D1534" t="s">
        <v>2653</v>
      </c>
      <c r="E1534">
        <v>50017024</v>
      </c>
      <c r="F1534" t="s">
        <v>590</v>
      </c>
      <c r="H1534" t="s">
        <v>700</v>
      </c>
      <c r="I1534">
        <v>42.27467</v>
      </c>
      <c r="J1534">
        <v>-71.073620000000005</v>
      </c>
      <c r="K1534" t="s">
        <v>25</v>
      </c>
      <c r="L1534">
        <v>254</v>
      </c>
      <c r="M1534">
        <v>2</v>
      </c>
      <c r="N1534">
        <v>19</v>
      </c>
      <c r="O1534" s="1">
        <v>44811</v>
      </c>
      <c r="P1534">
        <v>2.2200000000000002</v>
      </c>
      <c r="Q1534">
        <v>1</v>
      </c>
      <c r="R1534">
        <v>326</v>
      </c>
      <c r="S1534">
        <v>19</v>
      </c>
      <c r="T1534" t="s">
        <v>2654</v>
      </c>
    </row>
    <row r="1535" spans="1:20" x14ac:dyDescent="0.2">
      <c r="A1535" t="s">
        <v>2755</v>
      </c>
      <c r="B1535" t="s">
        <v>7284</v>
      </c>
      <c r="C1535">
        <v>24265005</v>
      </c>
      <c r="D1535" t="s">
        <v>2655</v>
      </c>
      <c r="E1535">
        <v>145681148</v>
      </c>
      <c r="F1535" t="s">
        <v>2656</v>
      </c>
      <c r="H1535" t="s">
        <v>59</v>
      </c>
      <c r="I1535">
        <v>42.305370000000003</v>
      </c>
      <c r="J1535">
        <v>-71.11748</v>
      </c>
      <c r="K1535" t="s">
        <v>25</v>
      </c>
      <c r="L1535">
        <v>159</v>
      </c>
      <c r="M1535">
        <v>1</v>
      </c>
      <c r="N1535">
        <v>37</v>
      </c>
      <c r="O1535" s="1">
        <v>44724</v>
      </c>
      <c r="P1535">
        <v>0.73</v>
      </c>
      <c r="Q1535">
        <v>2</v>
      </c>
      <c r="R1535">
        <v>0</v>
      </c>
      <c r="S1535">
        <v>5</v>
      </c>
      <c r="T1535" t="s">
        <v>2657</v>
      </c>
    </row>
    <row r="1536" spans="1:20" x14ac:dyDescent="0.2">
      <c r="A1536" t="s">
        <v>2755</v>
      </c>
      <c r="B1536" t="s">
        <v>7284</v>
      </c>
      <c r="C1536">
        <v>24277032</v>
      </c>
      <c r="D1536" t="s">
        <v>2658</v>
      </c>
      <c r="E1536">
        <v>180283497</v>
      </c>
      <c r="F1536" t="s">
        <v>43</v>
      </c>
      <c r="H1536" t="s">
        <v>46</v>
      </c>
      <c r="I1536">
        <v>42.365470000000002</v>
      </c>
      <c r="J1536">
        <v>-71.054919999999996</v>
      </c>
      <c r="K1536" t="s">
        <v>25</v>
      </c>
      <c r="L1536">
        <v>160</v>
      </c>
      <c r="M1536">
        <v>29</v>
      </c>
      <c r="N1536">
        <v>3</v>
      </c>
      <c r="O1536" s="1">
        <v>43674</v>
      </c>
      <c r="P1536">
        <v>0.06</v>
      </c>
      <c r="Q1536">
        <v>8</v>
      </c>
      <c r="R1536">
        <v>365</v>
      </c>
      <c r="S1536">
        <v>0</v>
      </c>
    </row>
    <row r="1537" spans="1:20" x14ac:dyDescent="0.2">
      <c r="A1537" t="s">
        <v>2755</v>
      </c>
      <c r="B1537" t="s">
        <v>7284</v>
      </c>
      <c r="C1537">
        <v>24298372</v>
      </c>
      <c r="D1537" t="s">
        <v>2659</v>
      </c>
      <c r="E1537">
        <v>171618898</v>
      </c>
      <c r="F1537" t="s">
        <v>19</v>
      </c>
      <c r="H1537" t="s">
        <v>37</v>
      </c>
      <c r="I1537">
        <v>42.35962</v>
      </c>
      <c r="J1537">
        <v>-71.111509999999996</v>
      </c>
      <c r="K1537" t="s">
        <v>21</v>
      </c>
      <c r="L1537">
        <v>138</v>
      </c>
      <c r="M1537">
        <v>1</v>
      </c>
      <c r="N1537">
        <v>148</v>
      </c>
      <c r="O1537" s="1">
        <v>44816</v>
      </c>
      <c r="P1537">
        <v>2.79</v>
      </c>
      <c r="Q1537">
        <v>4</v>
      </c>
      <c r="R1537">
        <v>315</v>
      </c>
      <c r="S1537">
        <v>54</v>
      </c>
      <c r="T1537" t="s">
        <v>2519</v>
      </c>
    </row>
    <row r="1538" spans="1:20" x14ac:dyDescent="0.2">
      <c r="A1538" t="s">
        <v>2755</v>
      </c>
      <c r="B1538" t="s">
        <v>7284</v>
      </c>
      <c r="C1538">
        <v>24304200</v>
      </c>
      <c r="D1538" t="s">
        <v>2660</v>
      </c>
      <c r="E1538">
        <v>88140341</v>
      </c>
      <c r="F1538" t="s">
        <v>2578</v>
      </c>
      <c r="H1538" t="s">
        <v>37</v>
      </c>
      <c r="I1538">
        <v>42.39311</v>
      </c>
      <c r="J1538">
        <v>-71.128540000000001</v>
      </c>
      <c r="K1538" t="s">
        <v>21</v>
      </c>
      <c r="L1538">
        <v>104</v>
      </c>
      <c r="M1538">
        <v>1</v>
      </c>
      <c r="N1538">
        <v>246</v>
      </c>
      <c r="O1538" s="1">
        <v>44818</v>
      </c>
      <c r="P1538">
        <v>4.58</v>
      </c>
      <c r="Q1538">
        <v>2</v>
      </c>
      <c r="R1538">
        <v>148</v>
      </c>
      <c r="S1538">
        <v>87</v>
      </c>
    </row>
    <row r="1539" spans="1:20" x14ac:dyDescent="0.2">
      <c r="A1539" t="s">
        <v>2755</v>
      </c>
      <c r="B1539" t="s">
        <v>7284</v>
      </c>
      <c r="C1539">
        <v>24324950</v>
      </c>
      <c r="D1539" t="s">
        <v>2661</v>
      </c>
      <c r="E1539">
        <v>13355115</v>
      </c>
      <c r="F1539" t="s">
        <v>2662</v>
      </c>
      <c r="H1539" t="s">
        <v>910</v>
      </c>
      <c r="I1539">
        <v>42.35051</v>
      </c>
      <c r="J1539">
        <v>-71.059640000000002</v>
      </c>
      <c r="K1539" t="s">
        <v>21</v>
      </c>
      <c r="L1539">
        <v>86</v>
      </c>
      <c r="M1539">
        <v>91</v>
      </c>
      <c r="N1539">
        <v>0</v>
      </c>
      <c r="Q1539">
        <v>1</v>
      </c>
      <c r="R1539">
        <v>0</v>
      </c>
      <c r="S1539">
        <v>0</v>
      </c>
    </row>
    <row r="1540" spans="1:20" x14ac:dyDescent="0.2">
      <c r="A1540" t="s">
        <v>2755</v>
      </c>
      <c r="B1540" t="s">
        <v>7284</v>
      </c>
      <c r="C1540">
        <v>24325336</v>
      </c>
      <c r="D1540" t="s">
        <v>2663</v>
      </c>
      <c r="E1540">
        <v>180283497</v>
      </c>
      <c r="F1540" t="s">
        <v>43</v>
      </c>
      <c r="H1540" t="s">
        <v>41</v>
      </c>
      <c r="I1540">
        <v>42.360259999999997</v>
      </c>
      <c r="J1540">
        <v>-71.070030000000003</v>
      </c>
      <c r="K1540" t="s">
        <v>25</v>
      </c>
      <c r="L1540">
        <v>135</v>
      </c>
      <c r="M1540">
        <v>29</v>
      </c>
      <c r="N1540">
        <v>9</v>
      </c>
      <c r="O1540" s="1">
        <v>43861</v>
      </c>
      <c r="P1540">
        <v>0.17</v>
      </c>
      <c r="Q1540">
        <v>8</v>
      </c>
      <c r="R1540">
        <v>316</v>
      </c>
      <c r="S1540">
        <v>0</v>
      </c>
    </row>
    <row r="1541" spans="1:20" x14ac:dyDescent="0.2">
      <c r="A1541" t="s">
        <v>2755</v>
      </c>
      <c r="B1541" t="s">
        <v>7284</v>
      </c>
      <c r="C1541">
        <v>24337722</v>
      </c>
      <c r="D1541" t="s">
        <v>2664</v>
      </c>
      <c r="E1541">
        <v>83755201</v>
      </c>
      <c r="F1541" t="s">
        <v>2225</v>
      </c>
      <c r="H1541" t="s">
        <v>37</v>
      </c>
      <c r="I1541">
        <v>42.347270000000002</v>
      </c>
      <c r="J1541">
        <v>-71.118369999999999</v>
      </c>
      <c r="K1541" t="s">
        <v>21</v>
      </c>
      <c r="L1541">
        <v>136</v>
      </c>
      <c r="M1541">
        <v>7</v>
      </c>
      <c r="N1541">
        <v>38</v>
      </c>
      <c r="O1541" s="1">
        <v>44774</v>
      </c>
      <c r="P1541">
        <v>0.71</v>
      </c>
      <c r="Q1541">
        <v>3</v>
      </c>
      <c r="R1541">
        <v>72</v>
      </c>
      <c r="S1541">
        <v>3</v>
      </c>
    </row>
    <row r="1542" spans="1:20" x14ac:dyDescent="0.2">
      <c r="A1542" t="s">
        <v>2755</v>
      </c>
      <c r="B1542" t="s">
        <v>7284</v>
      </c>
      <c r="C1542">
        <v>24348595</v>
      </c>
      <c r="D1542" t="s">
        <v>2665</v>
      </c>
      <c r="E1542">
        <v>81713374</v>
      </c>
      <c r="F1542" t="s">
        <v>1702</v>
      </c>
      <c r="H1542" t="s">
        <v>34</v>
      </c>
      <c r="I1542">
        <v>42.38064</v>
      </c>
      <c r="J1542">
        <v>-71.095929999999996</v>
      </c>
      <c r="K1542" t="s">
        <v>25</v>
      </c>
      <c r="L1542">
        <v>150</v>
      </c>
      <c r="M1542">
        <v>28</v>
      </c>
      <c r="N1542">
        <v>7</v>
      </c>
      <c r="O1542" s="1">
        <v>44801</v>
      </c>
      <c r="P1542">
        <v>0.17</v>
      </c>
      <c r="Q1542">
        <v>1</v>
      </c>
      <c r="R1542">
        <v>217</v>
      </c>
      <c r="S1542">
        <v>4</v>
      </c>
    </row>
    <row r="1543" spans="1:20" x14ac:dyDescent="0.2">
      <c r="A1543" t="s">
        <v>2755</v>
      </c>
      <c r="B1543" t="s">
        <v>7284</v>
      </c>
      <c r="C1543">
        <v>24356120</v>
      </c>
      <c r="D1543" t="s">
        <v>2666</v>
      </c>
      <c r="E1543">
        <v>183787878</v>
      </c>
      <c r="F1543" t="s">
        <v>2667</v>
      </c>
      <c r="H1543" t="s">
        <v>172</v>
      </c>
      <c r="I1543">
        <v>42.277189999999997</v>
      </c>
      <c r="J1543">
        <v>-71.129499999999993</v>
      </c>
      <c r="K1543" t="s">
        <v>25</v>
      </c>
      <c r="L1543">
        <v>100</v>
      </c>
      <c r="M1543">
        <v>29</v>
      </c>
      <c r="N1543">
        <v>1</v>
      </c>
      <c r="O1543" s="1">
        <v>43641</v>
      </c>
      <c r="P1543">
        <v>0.03</v>
      </c>
      <c r="Q1543">
        <v>1</v>
      </c>
      <c r="R1543">
        <v>0</v>
      </c>
      <c r="S1543">
        <v>0</v>
      </c>
    </row>
    <row r="1544" spans="1:20" x14ac:dyDescent="0.2">
      <c r="A1544" t="s">
        <v>2755</v>
      </c>
      <c r="B1544" t="s">
        <v>7284</v>
      </c>
      <c r="C1544">
        <v>24378766</v>
      </c>
      <c r="D1544" t="s">
        <v>2668</v>
      </c>
      <c r="E1544">
        <v>799496</v>
      </c>
      <c r="F1544" t="s">
        <v>2154</v>
      </c>
      <c r="H1544" t="s">
        <v>74</v>
      </c>
      <c r="I1544">
        <v>42.352020000000003</v>
      </c>
      <c r="J1544">
        <v>-71.064859999999996</v>
      </c>
      <c r="K1544" t="s">
        <v>25</v>
      </c>
      <c r="L1544">
        <v>239</v>
      </c>
      <c r="M1544">
        <v>29</v>
      </c>
      <c r="N1544">
        <v>122</v>
      </c>
      <c r="O1544" s="1">
        <v>44660</v>
      </c>
      <c r="P1544">
        <v>2.27</v>
      </c>
      <c r="Q1544">
        <v>3</v>
      </c>
      <c r="R1544">
        <v>357</v>
      </c>
      <c r="S1544">
        <v>1</v>
      </c>
      <c r="T1544" t="s">
        <v>181</v>
      </c>
    </row>
    <row r="1545" spans="1:20" x14ac:dyDescent="0.2">
      <c r="A1545" t="s">
        <v>2755</v>
      </c>
      <c r="B1545" t="s">
        <v>7284</v>
      </c>
      <c r="C1545">
        <v>24401790</v>
      </c>
      <c r="D1545" t="s">
        <v>2669</v>
      </c>
      <c r="E1545">
        <v>10692181</v>
      </c>
      <c r="F1545" t="s">
        <v>2670</v>
      </c>
      <c r="H1545" t="s">
        <v>59</v>
      </c>
      <c r="I1545">
        <v>42.310690000000001</v>
      </c>
      <c r="J1545">
        <v>-71.102819999999994</v>
      </c>
      <c r="K1545" t="s">
        <v>25</v>
      </c>
      <c r="L1545">
        <v>160</v>
      </c>
      <c r="M1545">
        <v>2</v>
      </c>
      <c r="N1545">
        <v>113</v>
      </c>
      <c r="O1545" s="1">
        <v>44812</v>
      </c>
      <c r="P1545">
        <v>2.13</v>
      </c>
      <c r="Q1545">
        <v>5</v>
      </c>
      <c r="R1545">
        <v>132</v>
      </c>
      <c r="S1545">
        <v>34</v>
      </c>
      <c r="T1545" t="s">
        <v>2671</v>
      </c>
    </row>
    <row r="1546" spans="1:20" x14ac:dyDescent="0.2">
      <c r="A1546" t="s">
        <v>2755</v>
      </c>
      <c r="B1546" t="s">
        <v>7284</v>
      </c>
      <c r="C1546">
        <v>24412927</v>
      </c>
      <c r="D1546" t="s">
        <v>2672</v>
      </c>
      <c r="E1546">
        <v>46315640</v>
      </c>
      <c r="F1546" t="s">
        <v>2403</v>
      </c>
      <c r="H1546" t="s">
        <v>700</v>
      </c>
      <c r="I1546">
        <v>42.275860000000002</v>
      </c>
      <c r="J1546">
        <v>-71.087459999999993</v>
      </c>
      <c r="K1546" t="s">
        <v>25</v>
      </c>
      <c r="L1546">
        <v>115</v>
      </c>
      <c r="M1546">
        <v>91</v>
      </c>
      <c r="N1546">
        <v>3</v>
      </c>
      <c r="O1546" s="1">
        <v>43346</v>
      </c>
      <c r="P1546">
        <v>0.06</v>
      </c>
      <c r="Q1546">
        <v>2</v>
      </c>
      <c r="R1546">
        <v>0</v>
      </c>
      <c r="S1546">
        <v>0</v>
      </c>
    </row>
    <row r="1547" spans="1:20" x14ac:dyDescent="0.2">
      <c r="A1547" t="s">
        <v>2755</v>
      </c>
      <c r="B1547" t="s">
        <v>7284</v>
      </c>
      <c r="C1547">
        <v>24442402</v>
      </c>
      <c r="D1547" t="s">
        <v>2673</v>
      </c>
      <c r="E1547">
        <v>181267574</v>
      </c>
      <c r="F1547" t="s">
        <v>2674</v>
      </c>
      <c r="H1547" t="s">
        <v>37</v>
      </c>
      <c r="I1547">
        <v>42.382080000000002</v>
      </c>
      <c r="J1547">
        <v>-71.133859999999999</v>
      </c>
      <c r="K1547" t="s">
        <v>21</v>
      </c>
      <c r="L1547">
        <v>145</v>
      </c>
      <c r="M1547">
        <v>3</v>
      </c>
      <c r="N1547">
        <v>131</v>
      </c>
      <c r="O1547" s="1">
        <v>44808</v>
      </c>
      <c r="P1547">
        <v>2.48</v>
      </c>
      <c r="Q1547">
        <v>1</v>
      </c>
      <c r="R1547">
        <v>110</v>
      </c>
      <c r="S1547">
        <v>33</v>
      </c>
      <c r="T1547" t="s">
        <v>2675</v>
      </c>
    </row>
    <row r="1548" spans="1:20" x14ac:dyDescent="0.2">
      <c r="A1548" t="s">
        <v>2755</v>
      </c>
      <c r="B1548" t="s">
        <v>7284</v>
      </c>
      <c r="C1548">
        <v>24471492</v>
      </c>
      <c r="D1548" t="s">
        <v>2676</v>
      </c>
      <c r="E1548">
        <v>10085529</v>
      </c>
      <c r="F1548" t="s">
        <v>324</v>
      </c>
      <c r="H1548" t="s">
        <v>49</v>
      </c>
      <c r="I1548">
        <v>42.295229999999997</v>
      </c>
      <c r="J1548">
        <v>-71.068280000000001</v>
      </c>
      <c r="K1548" t="s">
        <v>21</v>
      </c>
      <c r="L1548">
        <v>124</v>
      </c>
      <c r="M1548">
        <v>2</v>
      </c>
      <c r="N1548">
        <v>113</v>
      </c>
      <c r="O1548" s="1">
        <v>44816</v>
      </c>
      <c r="P1548">
        <v>2.12</v>
      </c>
      <c r="Q1548">
        <v>1</v>
      </c>
      <c r="R1548">
        <v>29</v>
      </c>
      <c r="S1548">
        <v>27</v>
      </c>
      <c r="T1548" t="s">
        <v>2677</v>
      </c>
    </row>
    <row r="1549" spans="1:20" x14ac:dyDescent="0.2">
      <c r="A1549" t="s">
        <v>2755</v>
      </c>
      <c r="B1549" t="s">
        <v>7284</v>
      </c>
      <c r="C1549">
        <v>24484501</v>
      </c>
      <c r="D1549" t="s">
        <v>2678</v>
      </c>
      <c r="E1549">
        <v>114515516</v>
      </c>
      <c r="F1549" t="s">
        <v>2679</v>
      </c>
      <c r="H1549" t="s">
        <v>34</v>
      </c>
      <c r="I1549">
        <v>42.381129999999999</v>
      </c>
      <c r="J1549">
        <v>-71.080209999999994</v>
      </c>
      <c r="K1549" t="s">
        <v>25</v>
      </c>
      <c r="L1549">
        <v>901</v>
      </c>
      <c r="M1549">
        <v>2</v>
      </c>
      <c r="N1549">
        <v>158</v>
      </c>
      <c r="O1549" s="1">
        <v>44815</v>
      </c>
      <c r="P1549">
        <v>3</v>
      </c>
      <c r="Q1549">
        <v>1</v>
      </c>
      <c r="R1549">
        <v>251</v>
      </c>
      <c r="S1549">
        <v>48</v>
      </c>
      <c r="T1549" t="s">
        <v>2680</v>
      </c>
    </row>
    <row r="1550" spans="1:20" x14ac:dyDescent="0.2">
      <c r="A1550" t="s">
        <v>2755</v>
      </c>
      <c r="B1550" t="s">
        <v>7284</v>
      </c>
      <c r="C1550">
        <v>24563107</v>
      </c>
      <c r="D1550" t="s">
        <v>2681</v>
      </c>
      <c r="E1550">
        <v>20079643</v>
      </c>
      <c r="F1550" t="s">
        <v>675</v>
      </c>
      <c r="H1550" t="s">
        <v>357</v>
      </c>
      <c r="I1550">
        <v>42.364899999999999</v>
      </c>
      <c r="J1550">
        <v>-71.068380000000005</v>
      </c>
      <c r="K1550" t="s">
        <v>25</v>
      </c>
      <c r="L1550">
        <v>344</v>
      </c>
      <c r="M1550">
        <v>60</v>
      </c>
      <c r="N1550">
        <v>13</v>
      </c>
      <c r="O1550" s="1">
        <v>44736</v>
      </c>
      <c r="P1550">
        <v>0.36</v>
      </c>
      <c r="Q1550">
        <v>12</v>
      </c>
      <c r="R1550">
        <v>322</v>
      </c>
      <c r="S1550">
        <v>4</v>
      </c>
      <c r="T1550" t="s">
        <v>181</v>
      </c>
    </row>
    <row r="1551" spans="1:20" x14ac:dyDescent="0.2">
      <c r="A1551" t="s">
        <v>2755</v>
      </c>
      <c r="B1551" t="s">
        <v>7284</v>
      </c>
      <c r="C1551">
        <v>24586887</v>
      </c>
      <c r="D1551" t="s">
        <v>2682</v>
      </c>
      <c r="E1551">
        <v>185802542</v>
      </c>
      <c r="F1551" t="s">
        <v>2683</v>
      </c>
      <c r="H1551" t="s">
        <v>37</v>
      </c>
      <c r="I1551">
        <v>42.382800000000003</v>
      </c>
      <c r="J1551">
        <v>-71.141760000000005</v>
      </c>
      <c r="K1551" t="s">
        <v>25</v>
      </c>
      <c r="L1551">
        <v>300</v>
      </c>
      <c r="M1551">
        <v>2</v>
      </c>
      <c r="N1551">
        <v>87</v>
      </c>
      <c r="O1551" s="1">
        <v>44801</v>
      </c>
      <c r="P1551">
        <v>1.73</v>
      </c>
      <c r="Q1551">
        <v>1</v>
      </c>
      <c r="R1551">
        <v>55</v>
      </c>
      <c r="S1551">
        <v>19</v>
      </c>
      <c r="T1551" t="s">
        <v>2684</v>
      </c>
    </row>
    <row r="1552" spans="1:20" x14ac:dyDescent="0.2">
      <c r="A1552" t="s">
        <v>2755</v>
      </c>
      <c r="B1552" t="s">
        <v>7284</v>
      </c>
      <c r="C1552">
        <v>24597806</v>
      </c>
      <c r="D1552" t="s">
        <v>2685</v>
      </c>
      <c r="E1552">
        <v>43450256</v>
      </c>
      <c r="F1552" t="s">
        <v>372</v>
      </c>
      <c r="H1552" t="s">
        <v>24</v>
      </c>
      <c r="I1552">
        <v>42.393410000000003</v>
      </c>
      <c r="J1552">
        <v>-71.02807</v>
      </c>
      <c r="K1552" t="s">
        <v>25</v>
      </c>
      <c r="L1552">
        <v>119</v>
      </c>
      <c r="M1552">
        <v>30</v>
      </c>
      <c r="N1552">
        <v>54</v>
      </c>
      <c r="O1552" s="1">
        <v>44691</v>
      </c>
      <c r="P1552">
        <v>1.01</v>
      </c>
      <c r="Q1552">
        <v>25</v>
      </c>
      <c r="R1552">
        <v>254</v>
      </c>
      <c r="S1552">
        <v>3</v>
      </c>
    </row>
    <row r="1553" spans="1:20" x14ac:dyDescent="0.2">
      <c r="A1553" t="s">
        <v>2755</v>
      </c>
      <c r="B1553" t="s">
        <v>7284</v>
      </c>
      <c r="C1553">
        <v>24598387</v>
      </c>
      <c r="D1553" t="s">
        <v>2686</v>
      </c>
      <c r="E1553">
        <v>1788949</v>
      </c>
      <c r="F1553" t="s">
        <v>166</v>
      </c>
      <c r="H1553" t="s">
        <v>114</v>
      </c>
      <c r="I1553">
        <v>42.330680000000001</v>
      </c>
      <c r="J1553">
        <v>-71.053929999999994</v>
      </c>
      <c r="K1553" t="s">
        <v>25</v>
      </c>
      <c r="L1553">
        <v>400</v>
      </c>
      <c r="M1553">
        <v>2</v>
      </c>
      <c r="N1553">
        <v>163</v>
      </c>
      <c r="O1553" s="1">
        <v>44816</v>
      </c>
      <c r="P1553">
        <v>3.05</v>
      </c>
      <c r="Q1553">
        <v>1</v>
      </c>
      <c r="R1553">
        <v>120</v>
      </c>
      <c r="S1553">
        <v>27</v>
      </c>
      <c r="T1553" t="s">
        <v>2687</v>
      </c>
    </row>
    <row r="1554" spans="1:20" x14ac:dyDescent="0.2">
      <c r="A1554" t="s">
        <v>2755</v>
      </c>
      <c r="B1554" t="s">
        <v>7284</v>
      </c>
      <c r="C1554">
        <v>24598890</v>
      </c>
      <c r="D1554" t="s">
        <v>2688</v>
      </c>
      <c r="E1554">
        <v>27871799</v>
      </c>
      <c r="F1554" t="s">
        <v>1467</v>
      </c>
      <c r="H1554" t="s">
        <v>700</v>
      </c>
      <c r="I1554">
        <v>42.275550000000003</v>
      </c>
      <c r="J1554">
        <v>-71.075969999999998</v>
      </c>
      <c r="K1554" t="s">
        <v>21</v>
      </c>
      <c r="L1554">
        <v>130</v>
      </c>
      <c r="M1554">
        <v>1</v>
      </c>
      <c r="N1554">
        <v>24</v>
      </c>
      <c r="O1554" s="1">
        <v>44481</v>
      </c>
      <c r="P1554">
        <v>0.46</v>
      </c>
      <c r="Q1554">
        <v>6</v>
      </c>
      <c r="R1554">
        <v>347</v>
      </c>
      <c r="S1554">
        <v>1</v>
      </c>
      <c r="T1554" t="s">
        <v>1606</v>
      </c>
    </row>
    <row r="1555" spans="1:20" x14ac:dyDescent="0.2">
      <c r="A1555" t="s">
        <v>2755</v>
      </c>
      <c r="B1555" t="s">
        <v>7284</v>
      </c>
      <c r="C1555">
        <v>24600107</v>
      </c>
      <c r="D1555" t="s">
        <v>2689</v>
      </c>
      <c r="E1555">
        <v>13960633</v>
      </c>
      <c r="F1555" t="s">
        <v>412</v>
      </c>
      <c r="H1555" t="s">
        <v>59</v>
      </c>
      <c r="I1555">
        <v>42.298360000000002</v>
      </c>
      <c r="J1555">
        <v>-71.110460000000003</v>
      </c>
      <c r="K1555" t="s">
        <v>25</v>
      </c>
      <c r="L1555">
        <v>215</v>
      </c>
      <c r="M1555">
        <v>2</v>
      </c>
      <c r="N1555">
        <v>10</v>
      </c>
      <c r="O1555" s="1">
        <v>44071</v>
      </c>
      <c r="P1555">
        <v>0.19</v>
      </c>
      <c r="Q1555">
        <v>2</v>
      </c>
      <c r="R1555">
        <v>0</v>
      </c>
      <c r="S1555">
        <v>0</v>
      </c>
      <c r="T1555" t="s">
        <v>2690</v>
      </c>
    </row>
    <row r="1556" spans="1:20" x14ac:dyDescent="0.2">
      <c r="A1556" t="s">
        <v>2755</v>
      </c>
      <c r="B1556" t="s">
        <v>7284</v>
      </c>
      <c r="C1556">
        <v>24605964</v>
      </c>
      <c r="D1556" t="s">
        <v>2691</v>
      </c>
      <c r="E1556">
        <v>34926211</v>
      </c>
      <c r="F1556" t="s">
        <v>1798</v>
      </c>
      <c r="H1556" t="s">
        <v>34</v>
      </c>
      <c r="I1556">
        <v>42.388330000000003</v>
      </c>
      <c r="J1556">
        <v>-71.083370000000002</v>
      </c>
      <c r="K1556" t="s">
        <v>21</v>
      </c>
      <c r="L1556">
        <v>70</v>
      </c>
      <c r="M1556">
        <v>2</v>
      </c>
      <c r="N1556">
        <v>258</v>
      </c>
      <c r="O1556" s="1">
        <v>44817</v>
      </c>
      <c r="P1556">
        <v>4.8600000000000003</v>
      </c>
      <c r="Q1556">
        <v>3</v>
      </c>
      <c r="R1556">
        <v>18</v>
      </c>
      <c r="S1556">
        <v>69</v>
      </c>
    </row>
    <row r="1557" spans="1:20" x14ac:dyDescent="0.2">
      <c r="A1557" t="s">
        <v>2755</v>
      </c>
      <c r="B1557" t="s">
        <v>7284</v>
      </c>
      <c r="C1557">
        <v>24608415</v>
      </c>
      <c r="D1557" t="s">
        <v>2692</v>
      </c>
      <c r="E1557">
        <v>65986601</v>
      </c>
      <c r="F1557" t="s">
        <v>2693</v>
      </c>
      <c r="H1557" t="s">
        <v>146</v>
      </c>
      <c r="I1557">
        <v>42.241509999999998</v>
      </c>
      <c r="J1557">
        <v>-71.163259999999994</v>
      </c>
      <c r="K1557" t="s">
        <v>21</v>
      </c>
      <c r="L1557">
        <v>75</v>
      </c>
      <c r="M1557">
        <v>1</v>
      </c>
      <c r="N1557">
        <v>382</v>
      </c>
      <c r="O1557" s="1">
        <v>44796</v>
      </c>
      <c r="P1557">
        <v>7.2</v>
      </c>
      <c r="Q1557">
        <v>1</v>
      </c>
      <c r="R1557">
        <v>266</v>
      </c>
      <c r="S1557">
        <v>129</v>
      </c>
    </row>
    <row r="1558" spans="1:20" x14ac:dyDescent="0.2">
      <c r="A1558" t="s">
        <v>2755</v>
      </c>
      <c r="B1558" t="s">
        <v>7284</v>
      </c>
      <c r="C1558">
        <v>24632573</v>
      </c>
      <c r="D1558" t="s">
        <v>2694</v>
      </c>
      <c r="E1558">
        <v>100651396</v>
      </c>
      <c r="F1558" t="s">
        <v>124</v>
      </c>
      <c r="H1558" t="s">
        <v>119</v>
      </c>
      <c r="I1558">
        <v>42.332259999999998</v>
      </c>
      <c r="J1558">
        <v>-71.12294</v>
      </c>
      <c r="K1558" t="s">
        <v>25</v>
      </c>
      <c r="L1558">
        <v>607</v>
      </c>
      <c r="M1558">
        <v>3</v>
      </c>
      <c r="N1558">
        <v>2</v>
      </c>
      <c r="O1558" s="1">
        <v>44746</v>
      </c>
      <c r="P1558">
        <v>0.73</v>
      </c>
      <c r="Q1558">
        <v>1</v>
      </c>
      <c r="R1558">
        <v>98</v>
      </c>
      <c r="S1558">
        <v>2</v>
      </c>
    </row>
    <row r="1559" spans="1:20" x14ac:dyDescent="0.2">
      <c r="A1559" t="s">
        <v>2755</v>
      </c>
      <c r="B1559" t="s">
        <v>7284</v>
      </c>
      <c r="C1559">
        <v>24633212</v>
      </c>
      <c r="D1559" t="s">
        <v>2695</v>
      </c>
      <c r="E1559">
        <v>80570686</v>
      </c>
      <c r="F1559" t="s">
        <v>2156</v>
      </c>
      <c r="H1559" t="s">
        <v>119</v>
      </c>
      <c r="I1559">
        <v>42.330970000000001</v>
      </c>
      <c r="J1559">
        <v>-71.100229999999996</v>
      </c>
      <c r="K1559" t="s">
        <v>21</v>
      </c>
      <c r="L1559">
        <v>99</v>
      </c>
      <c r="M1559">
        <v>2</v>
      </c>
      <c r="N1559">
        <v>98</v>
      </c>
      <c r="O1559" s="1">
        <v>44802</v>
      </c>
      <c r="P1559">
        <v>1.86</v>
      </c>
      <c r="Q1559">
        <v>4</v>
      </c>
      <c r="R1559">
        <v>148</v>
      </c>
      <c r="S1559">
        <v>44</v>
      </c>
      <c r="T1559" t="s">
        <v>2696</v>
      </c>
    </row>
    <row r="1560" spans="1:20" x14ac:dyDescent="0.2">
      <c r="A1560" t="s">
        <v>2755</v>
      </c>
      <c r="B1560" t="s">
        <v>7284</v>
      </c>
      <c r="C1560">
        <v>24644312</v>
      </c>
      <c r="D1560" t="s">
        <v>2697</v>
      </c>
      <c r="E1560">
        <v>186235436</v>
      </c>
      <c r="F1560" t="s">
        <v>2698</v>
      </c>
      <c r="H1560" t="s">
        <v>146</v>
      </c>
      <c r="I1560">
        <v>42.275489999999998</v>
      </c>
      <c r="J1560">
        <v>-71.168210000000002</v>
      </c>
      <c r="K1560" t="s">
        <v>85</v>
      </c>
      <c r="L1560">
        <v>49</v>
      </c>
      <c r="M1560">
        <v>3</v>
      </c>
      <c r="N1560">
        <v>11</v>
      </c>
      <c r="O1560" s="1">
        <v>43744</v>
      </c>
      <c r="P1560">
        <v>0.21</v>
      </c>
      <c r="Q1560">
        <v>2</v>
      </c>
      <c r="R1560">
        <v>0</v>
      </c>
      <c r="S1560">
        <v>0</v>
      </c>
      <c r="T1560" t="s">
        <v>2699</v>
      </c>
    </row>
    <row r="1561" spans="1:20" x14ac:dyDescent="0.2">
      <c r="A1561" t="s">
        <v>2755</v>
      </c>
      <c r="B1561" t="s">
        <v>7284</v>
      </c>
      <c r="C1561">
        <v>24645479</v>
      </c>
      <c r="D1561" t="s">
        <v>2700</v>
      </c>
      <c r="E1561">
        <v>80570686</v>
      </c>
      <c r="F1561" t="s">
        <v>2156</v>
      </c>
      <c r="H1561" t="s">
        <v>119</v>
      </c>
      <c r="I1561">
        <v>42.330910000000003</v>
      </c>
      <c r="J1561">
        <v>-71.102549999999994</v>
      </c>
      <c r="K1561" t="s">
        <v>21</v>
      </c>
      <c r="L1561">
        <v>106</v>
      </c>
      <c r="M1561">
        <v>2</v>
      </c>
      <c r="N1561">
        <v>48</v>
      </c>
      <c r="O1561" s="1">
        <v>44801</v>
      </c>
      <c r="P1561">
        <v>0.94</v>
      </c>
      <c r="Q1561">
        <v>4</v>
      </c>
      <c r="R1561">
        <v>151</v>
      </c>
      <c r="S1561">
        <v>32</v>
      </c>
      <c r="T1561" t="s">
        <v>2696</v>
      </c>
    </row>
    <row r="1562" spans="1:20" x14ac:dyDescent="0.2">
      <c r="A1562" t="s">
        <v>2755</v>
      </c>
      <c r="B1562" t="s">
        <v>7284</v>
      </c>
      <c r="C1562">
        <v>24647800</v>
      </c>
      <c r="D1562" t="s">
        <v>2701</v>
      </c>
      <c r="E1562">
        <v>80570686</v>
      </c>
      <c r="F1562" t="s">
        <v>2156</v>
      </c>
      <c r="H1562" t="s">
        <v>119</v>
      </c>
      <c r="I1562">
        <v>42.332059999999998</v>
      </c>
      <c r="J1562">
        <v>-71.101849999999999</v>
      </c>
      <c r="K1562" t="s">
        <v>21</v>
      </c>
      <c r="L1562">
        <v>140</v>
      </c>
      <c r="M1562">
        <v>2</v>
      </c>
      <c r="N1562">
        <v>70</v>
      </c>
      <c r="O1562" s="1">
        <v>44805</v>
      </c>
      <c r="P1562">
        <v>1.33</v>
      </c>
      <c r="Q1562">
        <v>4</v>
      </c>
      <c r="R1562">
        <v>154</v>
      </c>
      <c r="S1562">
        <v>41</v>
      </c>
      <c r="T1562" t="s">
        <v>2696</v>
      </c>
    </row>
    <row r="1563" spans="1:20" x14ac:dyDescent="0.2">
      <c r="A1563" t="s">
        <v>2755</v>
      </c>
      <c r="B1563" t="s">
        <v>7284</v>
      </c>
      <c r="C1563">
        <v>24718406</v>
      </c>
      <c r="D1563" t="s">
        <v>2702</v>
      </c>
      <c r="E1563">
        <v>151248865</v>
      </c>
      <c r="F1563" t="s">
        <v>2319</v>
      </c>
      <c r="H1563" t="s">
        <v>49</v>
      </c>
      <c r="I1563">
        <v>42.278880000000001</v>
      </c>
      <c r="J1563">
        <v>-71.026970000000006</v>
      </c>
      <c r="K1563" t="s">
        <v>25</v>
      </c>
      <c r="L1563">
        <v>85</v>
      </c>
      <c r="M1563">
        <v>31</v>
      </c>
      <c r="N1563">
        <v>2</v>
      </c>
      <c r="O1563" s="1">
        <v>44716</v>
      </c>
      <c r="P1563">
        <v>0.14000000000000001</v>
      </c>
      <c r="Q1563">
        <v>9</v>
      </c>
      <c r="R1563">
        <v>319</v>
      </c>
      <c r="S1563">
        <v>1</v>
      </c>
    </row>
    <row r="1564" spans="1:20" x14ac:dyDescent="0.2">
      <c r="A1564" t="s">
        <v>2755</v>
      </c>
      <c r="B1564" t="s">
        <v>7284</v>
      </c>
      <c r="C1564">
        <v>24749244</v>
      </c>
      <c r="D1564" t="s">
        <v>2703</v>
      </c>
      <c r="E1564">
        <v>22348222</v>
      </c>
      <c r="F1564" t="s">
        <v>645</v>
      </c>
      <c r="H1564" t="s">
        <v>198</v>
      </c>
      <c r="I1564">
        <v>42.344479999999997</v>
      </c>
      <c r="J1564">
        <v>-71.076359999999994</v>
      </c>
      <c r="K1564" t="s">
        <v>25</v>
      </c>
      <c r="L1564">
        <v>199</v>
      </c>
      <c r="M1564">
        <v>1</v>
      </c>
      <c r="N1564">
        <v>71</v>
      </c>
      <c r="O1564" s="1">
        <v>44802</v>
      </c>
      <c r="P1564">
        <v>1.36</v>
      </c>
      <c r="Q1564">
        <v>84</v>
      </c>
      <c r="R1564">
        <v>338</v>
      </c>
      <c r="S1564">
        <v>16</v>
      </c>
      <c r="T1564" t="s">
        <v>2704</v>
      </c>
    </row>
    <row r="1565" spans="1:20" x14ac:dyDescent="0.2">
      <c r="A1565" t="s">
        <v>2755</v>
      </c>
      <c r="B1565" t="s">
        <v>7284</v>
      </c>
      <c r="C1565">
        <v>24751989</v>
      </c>
      <c r="D1565" t="s">
        <v>2705</v>
      </c>
      <c r="E1565">
        <v>22604641</v>
      </c>
      <c r="F1565" t="s">
        <v>2706</v>
      </c>
      <c r="H1565" t="s">
        <v>34</v>
      </c>
      <c r="I1565">
        <v>42.374169999999999</v>
      </c>
      <c r="J1565">
        <v>-71.097669999999994</v>
      </c>
      <c r="K1565" t="s">
        <v>25</v>
      </c>
      <c r="L1565">
        <v>152</v>
      </c>
      <c r="M1565">
        <v>3</v>
      </c>
      <c r="N1565">
        <v>210</v>
      </c>
      <c r="O1565" s="1">
        <v>44817</v>
      </c>
      <c r="P1565">
        <v>3.95</v>
      </c>
      <c r="Q1565">
        <v>2</v>
      </c>
      <c r="R1565">
        <v>184</v>
      </c>
      <c r="S1565">
        <v>53</v>
      </c>
    </row>
    <row r="1566" spans="1:20" x14ac:dyDescent="0.2">
      <c r="A1566" t="s">
        <v>2755</v>
      </c>
      <c r="B1566" t="s">
        <v>7284</v>
      </c>
      <c r="C1566">
        <v>24756613</v>
      </c>
      <c r="D1566" t="s">
        <v>2707</v>
      </c>
      <c r="E1566">
        <v>156053359</v>
      </c>
      <c r="F1566" t="s">
        <v>1464</v>
      </c>
      <c r="H1566" t="s">
        <v>49</v>
      </c>
      <c r="I1566">
        <v>42.290149999999997</v>
      </c>
      <c r="J1566">
        <v>-71.068399999999997</v>
      </c>
      <c r="K1566" t="s">
        <v>21</v>
      </c>
      <c r="L1566">
        <v>45</v>
      </c>
      <c r="M1566">
        <v>91</v>
      </c>
      <c r="N1566">
        <v>16</v>
      </c>
      <c r="O1566" s="1">
        <v>44794</v>
      </c>
      <c r="P1566">
        <v>0.31</v>
      </c>
      <c r="Q1566">
        <v>8</v>
      </c>
      <c r="R1566">
        <v>266</v>
      </c>
      <c r="S1566">
        <v>1</v>
      </c>
    </row>
    <row r="1567" spans="1:20" x14ac:dyDescent="0.2">
      <c r="A1567" t="s">
        <v>2755</v>
      </c>
      <c r="B1567" t="s">
        <v>7284</v>
      </c>
      <c r="C1567">
        <v>24783227</v>
      </c>
      <c r="D1567" t="s">
        <v>2708</v>
      </c>
      <c r="E1567">
        <v>9898255</v>
      </c>
      <c r="F1567" t="s">
        <v>375</v>
      </c>
      <c r="H1567" t="s">
        <v>49</v>
      </c>
      <c r="I1567">
        <v>42.312860000000001</v>
      </c>
      <c r="J1567">
        <v>-71.062489999999997</v>
      </c>
      <c r="K1567" t="s">
        <v>25</v>
      </c>
      <c r="L1567">
        <v>120</v>
      </c>
      <c r="M1567">
        <v>2</v>
      </c>
      <c r="N1567">
        <v>130</v>
      </c>
      <c r="O1567" s="1">
        <v>44796</v>
      </c>
      <c r="P1567">
        <v>2.46</v>
      </c>
      <c r="Q1567">
        <v>5</v>
      </c>
      <c r="R1567">
        <v>309</v>
      </c>
      <c r="S1567">
        <v>45</v>
      </c>
      <c r="T1567" t="s">
        <v>376</v>
      </c>
    </row>
    <row r="1568" spans="1:20" x14ac:dyDescent="0.2">
      <c r="A1568" t="s">
        <v>2755</v>
      </c>
      <c r="B1568" t="s">
        <v>7284</v>
      </c>
      <c r="C1568">
        <v>24826742</v>
      </c>
      <c r="D1568" t="s">
        <v>2709</v>
      </c>
      <c r="E1568">
        <v>71783</v>
      </c>
      <c r="F1568" t="s">
        <v>48</v>
      </c>
      <c r="H1568" t="s">
        <v>119</v>
      </c>
      <c r="I1568">
        <v>42.331440000000001</v>
      </c>
      <c r="J1568">
        <v>-71.10812</v>
      </c>
      <c r="K1568" t="s">
        <v>25</v>
      </c>
      <c r="L1568">
        <v>170</v>
      </c>
      <c r="M1568">
        <v>30</v>
      </c>
      <c r="N1568">
        <v>40</v>
      </c>
      <c r="O1568" s="1">
        <v>43982</v>
      </c>
      <c r="P1568">
        <v>0.76</v>
      </c>
      <c r="Q1568">
        <v>29</v>
      </c>
      <c r="R1568">
        <v>46</v>
      </c>
      <c r="S1568">
        <v>0</v>
      </c>
    </row>
    <row r="1569" spans="1:20" x14ac:dyDescent="0.2">
      <c r="A1569" t="s">
        <v>2755</v>
      </c>
      <c r="B1569" t="s">
        <v>7284</v>
      </c>
      <c r="C1569">
        <v>24829523</v>
      </c>
      <c r="D1569" t="s">
        <v>2710</v>
      </c>
      <c r="E1569">
        <v>79660976</v>
      </c>
      <c r="F1569" t="s">
        <v>2711</v>
      </c>
      <c r="H1569" t="s">
        <v>700</v>
      </c>
      <c r="I1569">
        <v>42.272860000000001</v>
      </c>
      <c r="J1569">
        <v>-71.071169999999995</v>
      </c>
      <c r="K1569" t="s">
        <v>25</v>
      </c>
      <c r="L1569">
        <v>340</v>
      </c>
      <c r="M1569">
        <v>29</v>
      </c>
      <c r="N1569">
        <v>32</v>
      </c>
      <c r="O1569" s="1">
        <v>44494</v>
      </c>
      <c r="P1569">
        <v>0.61</v>
      </c>
      <c r="Q1569">
        <v>1</v>
      </c>
      <c r="R1569">
        <v>362</v>
      </c>
      <c r="S1569">
        <v>2</v>
      </c>
      <c r="T1569" t="s">
        <v>2712</v>
      </c>
    </row>
    <row r="1570" spans="1:20" x14ac:dyDescent="0.2">
      <c r="A1570" t="s">
        <v>2755</v>
      </c>
      <c r="B1570" t="s">
        <v>7284</v>
      </c>
      <c r="C1570">
        <v>24845439</v>
      </c>
      <c r="D1570" t="s">
        <v>2713</v>
      </c>
      <c r="E1570">
        <v>187813188</v>
      </c>
      <c r="F1570" t="s">
        <v>2714</v>
      </c>
      <c r="H1570" t="s">
        <v>59</v>
      </c>
      <c r="I1570">
        <v>42.315080000000002</v>
      </c>
      <c r="J1570">
        <v>-71.101249999999993</v>
      </c>
      <c r="K1570" t="s">
        <v>21</v>
      </c>
      <c r="L1570">
        <v>107</v>
      </c>
      <c r="M1570">
        <v>1</v>
      </c>
      <c r="N1570">
        <v>198</v>
      </c>
      <c r="O1570" s="1">
        <v>44813</v>
      </c>
      <c r="P1570">
        <v>3.75</v>
      </c>
      <c r="Q1570">
        <v>2</v>
      </c>
      <c r="R1570">
        <v>182</v>
      </c>
      <c r="S1570">
        <v>68</v>
      </c>
      <c r="T1570" t="s">
        <v>2715</v>
      </c>
    </row>
    <row r="1571" spans="1:20" x14ac:dyDescent="0.2">
      <c r="A1571" t="s">
        <v>2755</v>
      </c>
      <c r="B1571" t="s">
        <v>7284</v>
      </c>
      <c r="C1571">
        <v>24865433</v>
      </c>
      <c r="D1571" t="s">
        <v>2716</v>
      </c>
      <c r="E1571">
        <v>20079643</v>
      </c>
      <c r="F1571" t="s">
        <v>675</v>
      </c>
      <c r="H1571" t="s">
        <v>357</v>
      </c>
      <c r="I1571">
        <v>42.365560000000002</v>
      </c>
      <c r="J1571">
        <v>-71.069730000000007</v>
      </c>
      <c r="K1571" t="s">
        <v>25</v>
      </c>
      <c r="L1571">
        <v>329</v>
      </c>
      <c r="M1571">
        <v>75</v>
      </c>
      <c r="N1571">
        <v>13</v>
      </c>
      <c r="O1571" s="1">
        <v>44804</v>
      </c>
      <c r="P1571">
        <v>0.32</v>
      </c>
      <c r="Q1571">
        <v>12</v>
      </c>
      <c r="R1571">
        <v>332</v>
      </c>
      <c r="S1571">
        <v>5</v>
      </c>
      <c r="T1571" t="s">
        <v>181</v>
      </c>
    </row>
    <row r="1572" spans="1:20" x14ac:dyDescent="0.2">
      <c r="A1572" t="s">
        <v>2755</v>
      </c>
      <c r="B1572" t="s">
        <v>7284</v>
      </c>
      <c r="C1572">
        <v>24886707</v>
      </c>
      <c r="D1572" t="s">
        <v>2717</v>
      </c>
      <c r="E1572">
        <v>15154687</v>
      </c>
      <c r="F1572" t="s">
        <v>715</v>
      </c>
      <c r="H1572" t="s">
        <v>34</v>
      </c>
      <c r="I1572">
        <v>42.373460000000001</v>
      </c>
      <c r="J1572">
        <v>-71.090479999999999</v>
      </c>
      <c r="K1572" t="s">
        <v>21</v>
      </c>
      <c r="L1572">
        <v>98</v>
      </c>
      <c r="M1572">
        <v>30</v>
      </c>
      <c r="N1572">
        <v>109</v>
      </c>
      <c r="O1572" s="1">
        <v>44803</v>
      </c>
      <c r="P1572">
        <v>2.06</v>
      </c>
      <c r="Q1572">
        <v>19</v>
      </c>
      <c r="R1572">
        <v>346</v>
      </c>
      <c r="S1572">
        <v>54</v>
      </c>
    </row>
    <row r="1573" spans="1:20" x14ac:dyDescent="0.2">
      <c r="A1573" t="s">
        <v>2755</v>
      </c>
      <c r="B1573" t="s">
        <v>7284</v>
      </c>
      <c r="C1573">
        <v>24888768</v>
      </c>
      <c r="D1573" t="s">
        <v>2718</v>
      </c>
      <c r="E1573">
        <v>98988662</v>
      </c>
      <c r="F1573" t="s">
        <v>2719</v>
      </c>
      <c r="H1573" t="s">
        <v>52</v>
      </c>
      <c r="I1573">
        <v>42.35792</v>
      </c>
      <c r="J1573">
        <v>-71.109380000000002</v>
      </c>
      <c r="K1573" t="s">
        <v>25</v>
      </c>
      <c r="L1573">
        <v>168</v>
      </c>
      <c r="M1573">
        <v>1</v>
      </c>
      <c r="N1573">
        <v>226</v>
      </c>
      <c r="O1573" s="1">
        <v>44813</v>
      </c>
      <c r="P1573">
        <v>4.28</v>
      </c>
      <c r="Q1573">
        <v>1</v>
      </c>
      <c r="R1573">
        <v>2</v>
      </c>
      <c r="S1573">
        <v>18</v>
      </c>
    </row>
    <row r="1574" spans="1:20" x14ac:dyDescent="0.2">
      <c r="A1574" t="s">
        <v>2755</v>
      </c>
      <c r="B1574" t="s">
        <v>7284</v>
      </c>
      <c r="C1574">
        <v>24888817</v>
      </c>
      <c r="D1574" t="s">
        <v>2717</v>
      </c>
      <c r="E1574">
        <v>15154687</v>
      </c>
      <c r="F1574" t="s">
        <v>715</v>
      </c>
      <c r="H1574" t="s">
        <v>34</v>
      </c>
      <c r="I1574">
        <v>42.37191</v>
      </c>
      <c r="J1574">
        <v>-71.090190000000007</v>
      </c>
      <c r="K1574" t="s">
        <v>21</v>
      </c>
      <c r="L1574">
        <v>99</v>
      </c>
      <c r="M1574">
        <v>30</v>
      </c>
      <c r="N1574">
        <v>112</v>
      </c>
      <c r="O1574" s="1">
        <v>44807</v>
      </c>
      <c r="P1574">
        <v>2.12</v>
      </c>
      <c r="Q1574">
        <v>19</v>
      </c>
      <c r="R1574">
        <v>340</v>
      </c>
      <c r="S1574">
        <v>49</v>
      </c>
    </row>
    <row r="1575" spans="1:20" x14ac:dyDescent="0.2">
      <c r="A1575" t="s">
        <v>2755</v>
      </c>
      <c r="B1575" t="s">
        <v>7284</v>
      </c>
      <c r="C1575">
        <v>24894857</v>
      </c>
      <c r="D1575" t="s">
        <v>2720</v>
      </c>
      <c r="E1575">
        <v>15154687</v>
      </c>
      <c r="F1575" t="s">
        <v>715</v>
      </c>
      <c r="H1575" t="s">
        <v>34</v>
      </c>
      <c r="I1575">
        <v>42.373710000000003</v>
      </c>
      <c r="J1575">
        <v>-71.091890000000006</v>
      </c>
      <c r="K1575" t="s">
        <v>21</v>
      </c>
      <c r="L1575">
        <v>99</v>
      </c>
      <c r="M1575">
        <v>30</v>
      </c>
      <c r="N1575">
        <v>26</v>
      </c>
      <c r="O1575" s="1">
        <v>44808</v>
      </c>
      <c r="P1575">
        <v>4.51</v>
      </c>
      <c r="Q1575">
        <v>19</v>
      </c>
      <c r="R1575">
        <v>349</v>
      </c>
      <c r="S1575">
        <v>26</v>
      </c>
    </row>
    <row r="1576" spans="1:20" x14ac:dyDescent="0.2">
      <c r="A1576" t="s">
        <v>2755</v>
      </c>
      <c r="B1576" t="s">
        <v>7284</v>
      </c>
      <c r="C1576">
        <v>24909410</v>
      </c>
      <c r="D1576" t="s">
        <v>2721</v>
      </c>
      <c r="E1576">
        <v>182778270</v>
      </c>
      <c r="F1576" t="s">
        <v>2722</v>
      </c>
      <c r="H1576" t="s">
        <v>357</v>
      </c>
      <c r="I1576">
        <v>42.364629999999998</v>
      </c>
      <c r="J1576">
        <v>-71.064139999999995</v>
      </c>
      <c r="K1576" t="s">
        <v>25</v>
      </c>
      <c r="L1576">
        <v>295</v>
      </c>
      <c r="M1576">
        <v>91</v>
      </c>
      <c r="N1576">
        <v>13</v>
      </c>
      <c r="O1576" s="1">
        <v>43338</v>
      </c>
      <c r="P1576">
        <v>0.25</v>
      </c>
      <c r="Q1576">
        <v>1</v>
      </c>
      <c r="R1576">
        <v>0</v>
      </c>
      <c r="S1576">
        <v>0</v>
      </c>
    </row>
    <row r="1577" spans="1:20" x14ac:dyDescent="0.2">
      <c r="A1577" t="s">
        <v>2755</v>
      </c>
      <c r="B1577" t="s">
        <v>7284</v>
      </c>
      <c r="C1577">
        <v>24910356</v>
      </c>
      <c r="D1577" t="s">
        <v>2723</v>
      </c>
      <c r="E1577">
        <v>188331599</v>
      </c>
      <c r="F1577" t="s">
        <v>689</v>
      </c>
      <c r="H1577" t="s">
        <v>37</v>
      </c>
      <c r="I1577">
        <v>42.345348000000001</v>
      </c>
      <c r="J1577">
        <v>-71.130302</v>
      </c>
      <c r="K1577" t="s">
        <v>25</v>
      </c>
      <c r="L1577">
        <v>387</v>
      </c>
      <c r="M1577">
        <v>1</v>
      </c>
      <c r="N1577">
        <v>180</v>
      </c>
      <c r="O1577" s="1">
        <v>44813</v>
      </c>
      <c r="P1577">
        <v>3.4</v>
      </c>
      <c r="Q1577">
        <v>1</v>
      </c>
      <c r="R1577">
        <v>6</v>
      </c>
      <c r="S1577">
        <v>74</v>
      </c>
    </row>
    <row r="1578" spans="1:20" x14ac:dyDescent="0.2">
      <c r="A1578" t="s">
        <v>2755</v>
      </c>
      <c r="B1578" t="s">
        <v>7284</v>
      </c>
      <c r="C1578">
        <v>24914428</v>
      </c>
      <c r="D1578" t="s">
        <v>2724</v>
      </c>
      <c r="E1578">
        <v>11410590</v>
      </c>
      <c r="F1578" t="s">
        <v>2725</v>
      </c>
      <c r="H1578" t="s">
        <v>34</v>
      </c>
      <c r="I1578">
        <v>42.373890000000003</v>
      </c>
      <c r="J1578">
        <v>-71.06223</v>
      </c>
      <c r="K1578" t="s">
        <v>25</v>
      </c>
      <c r="L1578">
        <v>206</v>
      </c>
      <c r="M1578">
        <v>29</v>
      </c>
      <c r="N1578">
        <v>134</v>
      </c>
      <c r="O1578" s="1">
        <v>44767</v>
      </c>
      <c r="P1578">
        <v>2.54</v>
      </c>
      <c r="Q1578">
        <v>2</v>
      </c>
      <c r="R1578">
        <v>171</v>
      </c>
      <c r="S1578">
        <v>4</v>
      </c>
      <c r="T1578" t="s">
        <v>2726</v>
      </c>
    </row>
    <row r="1579" spans="1:20" x14ac:dyDescent="0.2">
      <c r="A1579" t="s">
        <v>2755</v>
      </c>
      <c r="B1579" t="s">
        <v>7284</v>
      </c>
      <c r="C1579">
        <v>24944930</v>
      </c>
      <c r="D1579" t="s">
        <v>2727</v>
      </c>
      <c r="E1579">
        <v>139072570</v>
      </c>
      <c r="F1579" t="s">
        <v>2180</v>
      </c>
      <c r="H1579" t="s">
        <v>24</v>
      </c>
      <c r="I1579">
        <v>42.381360000000001</v>
      </c>
      <c r="J1579">
        <v>-71.023099999999999</v>
      </c>
      <c r="K1579" t="s">
        <v>21</v>
      </c>
      <c r="L1579">
        <v>64</v>
      </c>
      <c r="M1579">
        <v>1</v>
      </c>
      <c r="N1579">
        <v>478</v>
      </c>
      <c r="O1579" s="1">
        <v>44816</v>
      </c>
      <c r="P1579">
        <v>9.09</v>
      </c>
      <c r="Q1579">
        <v>5</v>
      </c>
      <c r="R1579">
        <v>258</v>
      </c>
      <c r="S1579">
        <v>146</v>
      </c>
      <c r="T1579" t="s">
        <v>2181</v>
      </c>
    </row>
    <row r="1580" spans="1:20" x14ac:dyDescent="0.2">
      <c r="A1580" t="s">
        <v>2755</v>
      </c>
      <c r="B1580" t="s">
        <v>7284</v>
      </c>
      <c r="C1580">
        <v>24946602</v>
      </c>
      <c r="D1580" t="s">
        <v>2728</v>
      </c>
      <c r="E1580">
        <v>233411332</v>
      </c>
      <c r="F1580" t="s">
        <v>2729</v>
      </c>
      <c r="H1580" t="s">
        <v>59</v>
      </c>
      <c r="I1580">
        <v>42.321680000000001</v>
      </c>
      <c r="J1580">
        <v>-71.106549999999999</v>
      </c>
      <c r="K1580" t="s">
        <v>25</v>
      </c>
      <c r="L1580">
        <v>140</v>
      </c>
      <c r="M1580">
        <v>1</v>
      </c>
      <c r="N1580">
        <v>23</v>
      </c>
      <c r="O1580" s="1">
        <v>44814</v>
      </c>
      <c r="P1580">
        <v>6.97</v>
      </c>
      <c r="Q1580">
        <v>2</v>
      </c>
      <c r="R1580">
        <v>332</v>
      </c>
      <c r="S1580">
        <v>23</v>
      </c>
      <c r="T1580" t="s">
        <v>2730</v>
      </c>
    </row>
    <row r="1581" spans="1:20" x14ac:dyDescent="0.2">
      <c r="A1581" t="s">
        <v>2755</v>
      </c>
      <c r="B1581" t="s">
        <v>7284</v>
      </c>
      <c r="C1581">
        <v>24963670</v>
      </c>
      <c r="D1581" t="s">
        <v>2731</v>
      </c>
      <c r="E1581">
        <v>129778130</v>
      </c>
      <c r="F1581" t="s">
        <v>316</v>
      </c>
      <c r="H1581" t="s">
        <v>49</v>
      </c>
      <c r="I1581">
        <v>42.297400000000003</v>
      </c>
      <c r="J1581">
        <v>-71.080250000000007</v>
      </c>
      <c r="K1581" t="s">
        <v>25</v>
      </c>
      <c r="L1581">
        <v>350</v>
      </c>
      <c r="M1581">
        <v>1</v>
      </c>
      <c r="N1581">
        <v>6</v>
      </c>
      <c r="O1581" s="1">
        <v>43465</v>
      </c>
      <c r="P1581">
        <v>0.12</v>
      </c>
      <c r="Q1581">
        <v>1</v>
      </c>
      <c r="R1581">
        <v>360</v>
      </c>
      <c r="S1581">
        <v>0</v>
      </c>
      <c r="T1581" t="s">
        <v>2732</v>
      </c>
    </row>
    <row r="1582" spans="1:20" x14ac:dyDescent="0.2">
      <c r="A1582" t="s">
        <v>2755</v>
      </c>
      <c r="B1582" t="s">
        <v>7284</v>
      </c>
      <c r="C1582">
        <v>24965806</v>
      </c>
      <c r="D1582" t="s">
        <v>2733</v>
      </c>
      <c r="E1582">
        <v>51079261</v>
      </c>
      <c r="F1582" t="s">
        <v>1820</v>
      </c>
      <c r="H1582" t="s">
        <v>44</v>
      </c>
      <c r="I1582">
        <v>42.35013</v>
      </c>
      <c r="J1582">
        <v>-71.089110000000005</v>
      </c>
      <c r="K1582" t="s">
        <v>25</v>
      </c>
      <c r="L1582">
        <v>230</v>
      </c>
      <c r="M1582">
        <v>2</v>
      </c>
      <c r="N1582">
        <v>47</v>
      </c>
      <c r="O1582" s="1">
        <v>44801</v>
      </c>
      <c r="P1582">
        <v>0.89</v>
      </c>
      <c r="Q1582">
        <v>3</v>
      </c>
      <c r="R1582">
        <v>65</v>
      </c>
      <c r="S1582">
        <v>6</v>
      </c>
      <c r="T1582" t="s">
        <v>2203</v>
      </c>
    </row>
    <row r="1583" spans="1:20" x14ac:dyDescent="0.2">
      <c r="A1583" t="s">
        <v>2755</v>
      </c>
      <c r="B1583" t="s">
        <v>7284</v>
      </c>
      <c r="C1583">
        <v>24967119</v>
      </c>
      <c r="D1583" t="s">
        <v>2734</v>
      </c>
      <c r="E1583">
        <v>158575537</v>
      </c>
      <c r="F1583" t="s">
        <v>2735</v>
      </c>
      <c r="H1583" t="s">
        <v>37</v>
      </c>
      <c r="I1583">
        <v>42.365989999999996</v>
      </c>
      <c r="J1583">
        <v>-71.098820000000003</v>
      </c>
      <c r="K1583" t="s">
        <v>25</v>
      </c>
      <c r="L1583">
        <v>322</v>
      </c>
      <c r="M1583">
        <v>2</v>
      </c>
      <c r="N1583">
        <v>74</v>
      </c>
      <c r="O1583" s="1">
        <v>44808</v>
      </c>
      <c r="P1583">
        <v>1.44</v>
      </c>
      <c r="Q1583">
        <v>1</v>
      </c>
      <c r="R1583">
        <v>40</v>
      </c>
      <c r="S1583">
        <v>15</v>
      </c>
      <c r="T1583" t="s">
        <v>2736</v>
      </c>
    </row>
    <row r="1584" spans="1:20" x14ac:dyDescent="0.2">
      <c r="A1584" t="s">
        <v>2755</v>
      </c>
      <c r="B1584" t="s">
        <v>7284</v>
      </c>
      <c r="C1584">
        <v>24969609</v>
      </c>
      <c r="D1584" t="s">
        <v>2737</v>
      </c>
      <c r="E1584">
        <v>33131531</v>
      </c>
      <c r="F1584" t="s">
        <v>2246</v>
      </c>
      <c r="H1584" t="s">
        <v>20</v>
      </c>
      <c r="I1584">
        <v>42.341239999999999</v>
      </c>
      <c r="J1584">
        <v>-71.147549999999995</v>
      </c>
      <c r="K1584" t="s">
        <v>25</v>
      </c>
      <c r="L1584">
        <v>160</v>
      </c>
      <c r="M1584">
        <v>91</v>
      </c>
      <c r="N1584">
        <v>0</v>
      </c>
      <c r="Q1584">
        <v>3</v>
      </c>
      <c r="R1584">
        <v>0</v>
      </c>
      <c r="S1584">
        <v>0</v>
      </c>
    </row>
    <row r="1585" spans="1:20" x14ac:dyDescent="0.2">
      <c r="A1585" t="s">
        <v>2755</v>
      </c>
      <c r="B1585" t="s">
        <v>7284</v>
      </c>
      <c r="C1585">
        <v>24971621</v>
      </c>
      <c r="D1585" t="s">
        <v>2738</v>
      </c>
      <c r="E1585">
        <v>186235436</v>
      </c>
      <c r="F1585" t="s">
        <v>2698</v>
      </c>
      <c r="H1585" t="s">
        <v>146</v>
      </c>
      <c r="I1585">
        <v>42.275460000000002</v>
      </c>
      <c r="J1585">
        <v>-71.169579999999996</v>
      </c>
      <c r="K1585" t="s">
        <v>21</v>
      </c>
      <c r="L1585">
        <v>85</v>
      </c>
      <c r="M1585">
        <v>4</v>
      </c>
      <c r="N1585">
        <v>54</v>
      </c>
      <c r="O1585" s="1">
        <v>44805</v>
      </c>
      <c r="P1585">
        <v>1.03</v>
      </c>
      <c r="Q1585">
        <v>2</v>
      </c>
      <c r="R1585">
        <v>332</v>
      </c>
      <c r="S1585">
        <v>22</v>
      </c>
      <c r="T1585" t="s">
        <v>2699</v>
      </c>
    </row>
    <row r="1586" spans="1:20" x14ac:dyDescent="0.2">
      <c r="A1586" t="s">
        <v>2755</v>
      </c>
      <c r="B1586" t="s">
        <v>7284</v>
      </c>
      <c r="C1586">
        <v>24992422</v>
      </c>
      <c r="D1586" t="s">
        <v>2739</v>
      </c>
      <c r="E1586">
        <v>188938217</v>
      </c>
      <c r="F1586" t="s">
        <v>2740</v>
      </c>
      <c r="H1586" t="s">
        <v>34</v>
      </c>
      <c r="I1586">
        <v>42.377079999999999</v>
      </c>
      <c r="J1586">
        <v>-71.060400000000001</v>
      </c>
      <c r="K1586" t="s">
        <v>25</v>
      </c>
      <c r="L1586">
        <v>267</v>
      </c>
      <c r="M1586">
        <v>2</v>
      </c>
      <c r="N1586">
        <v>214</v>
      </c>
      <c r="O1586" s="1">
        <v>44803</v>
      </c>
      <c r="P1586">
        <v>4.08</v>
      </c>
      <c r="Q1586">
        <v>1</v>
      </c>
      <c r="R1586">
        <v>113</v>
      </c>
      <c r="S1586">
        <v>53</v>
      </c>
      <c r="T1586" t="s">
        <v>2741</v>
      </c>
    </row>
    <row r="1587" spans="1:20" x14ac:dyDescent="0.2">
      <c r="A1587" t="s">
        <v>2755</v>
      </c>
      <c r="B1587" t="s">
        <v>7284</v>
      </c>
      <c r="C1587">
        <v>25025114</v>
      </c>
      <c r="D1587" t="s">
        <v>2742</v>
      </c>
      <c r="E1587">
        <v>156053359</v>
      </c>
      <c r="F1587" t="s">
        <v>1464</v>
      </c>
      <c r="H1587" t="s">
        <v>49</v>
      </c>
      <c r="I1587">
        <v>42.291649999999997</v>
      </c>
      <c r="J1587">
        <v>-71.067819999999998</v>
      </c>
      <c r="K1587" t="s">
        <v>21</v>
      </c>
      <c r="L1587">
        <v>45</v>
      </c>
      <c r="M1587">
        <v>91</v>
      </c>
      <c r="N1587">
        <v>9</v>
      </c>
      <c r="O1587" s="1">
        <v>43336</v>
      </c>
      <c r="P1587">
        <v>0.17</v>
      </c>
      <c r="Q1587">
        <v>8</v>
      </c>
      <c r="R1587">
        <v>90</v>
      </c>
      <c r="S1587">
        <v>0</v>
      </c>
    </row>
    <row r="1588" spans="1:20" x14ac:dyDescent="0.2">
      <c r="A1588" t="s">
        <v>2755</v>
      </c>
      <c r="B1588" t="s">
        <v>7284</v>
      </c>
      <c r="C1588">
        <v>25031480</v>
      </c>
      <c r="D1588" t="s">
        <v>2743</v>
      </c>
      <c r="E1588">
        <v>96423949</v>
      </c>
      <c r="F1588" t="s">
        <v>1750</v>
      </c>
      <c r="H1588" t="s">
        <v>278</v>
      </c>
      <c r="I1588">
        <v>42.339379999999998</v>
      </c>
      <c r="J1588">
        <v>-71.118930000000006</v>
      </c>
      <c r="K1588" t="s">
        <v>21</v>
      </c>
      <c r="L1588">
        <v>215</v>
      </c>
      <c r="M1588">
        <v>1</v>
      </c>
      <c r="N1588">
        <v>22</v>
      </c>
      <c r="O1588" s="1">
        <v>44768</v>
      </c>
      <c r="P1588">
        <v>0.43</v>
      </c>
      <c r="Q1588">
        <v>9</v>
      </c>
      <c r="R1588">
        <v>205</v>
      </c>
      <c r="S1588">
        <v>6</v>
      </c>
    </row>
    <row r="1589" spans="1:20" x14ac:dyDescent="0.2">
      <c r="A1589" t="s">
        <v>2755</v>
      </c>
      <c r="B1589" t="s">
        <v>7284</v>
      </c>
      <c r="C1589">
        <v>25036068</v>
      </c>
      <c r="D1589" t="s">
        <v>2744</v>
      </c>
      <c r="E1589">
        <v>184906834</v>
      </c>
      <c r="F1589" t="s">
        <v>2745</v>
      </c>
      <c r="H1589" t="s">
        <v>37</v>
      </c>
      <c r="I1589">
        <v>42.368600000000001</v>
      </c>
      <c r="J1589">
        <v>-71.114140000000006</v>
      </c>
      <c r="K1589" t="s">
        <v>25</v>
      </c>
      <c r="L1589">
        <v>180</v>
      </c>
      <c r="M1589">
        <v>3</v>
      </c>
      <c r="N1589">
        <v>149</v>
      </c>
      <c r="O1589" s="1">
        <v>44814</v>
      </c>
      <c r="P1589">
        <v>2.83</v>
      </c>
      <c r="Q1589">
        <v>4</v>
      </c>
      <c r="R1589">
        <v>52</v>
      </c>
      <c r="S1589">
        <v>18</v>
      </c>
      <c r="T1589" t="s">
        <v>2746</v>
      </c>
    </row>
    <row r="1590" spans="1:20" x14ac:dyDescent="0.2">
      <c r="A1590" t="s">
        <v>2755</v>
      </c>
      <c r="B1590" t="s">
        <v>7284</v>
      </c>
      <c r="C1590">
        <v>25158106</v>
      </c>
      <c r="D1590" t="s">
        <v>2747</v>
      </c>
      <c r="E1590">
        <v>163251048</v>
      </c>
      <c r="F1590" t="s">
        <v>2748</v>
      </c>
      <c r="H1590" t="s">
        <v>910</v>
      </c>
      <c r="I1590">
        <v>42.352093000000004</v>
      </c>
      <c r="J1590">
        <v>-71.060805999999999</v>
      </c>
      <c r="K1590" t="s">
        <v>25</v>
      </c>
      <c r="L1590">
        <v>607</v>
      </c>
      <c r="M1590">
        <v>30</v>
      </c>
      <c r="N1590">
        <v>3</v>
      </c>
      <c r="O1590" s="1">
        <v>44507</v>
      </c>
      <c r="P1590">
        <v>0.09</v>
      </c>
      <c r="Q1590">
        <v>10</v>
      </c>
      <c r="R1590">
        <v>364</v>
      </c>
      <c r="S1590">
        <v>2</v>
      </c>
      <c r="T1590" t="s">
        <v>2553</v>
      </c>
    </row>
    <row r="1591" spans="1:20" x14ac:dyDescent="0.2">
      <c r="A1591" t="s">
        <v>2755</v>
      </c>
      <c r="B1591" t="s">
        <v>7284</v>
      </c>
      <c r="C1591">
        <v>25180348</v>
      </c>
      <c r="D1591" t="s">
        <v>2749</v>
      </c>
      <c r="E1591">
        <v>54414454</v>
      </c>
      <c r="F1591" t="s">
        <v>2750</v>
      </c>
      <c r="H1591" t="s">
        <v>20</v>
      </c>
      <c r="I1591">
        <v>42.335590000000003</v>
      </c>
      <c r="J1591">
        <v>-71.137309999999999</v>
      </c>
      <c r="K1591" t="s">
        <v>25</v>
      </c>
      <c r="L1591">
        <v>601</v>
      </c>
      <c r="M1591">
        <v>2</v>
      </c>
      <c r="N1591">
        <v>110</v>
      </c>
      <c r="O1591" s="1">
        <v>44809</v>
      </c>
      <c r="P1591">
        <v>2.11</v>
      </c>
      <c r="Q1591">
        <v>1</v>
      </c>
      <c r="R1591">
        <v>197</v>
      </c>
      <c r="S1591">
        <v>32</v>
      </c>
    </row>
    <row r="1592" spans="1:20" x14ac:dyDescent="0.2">
      <c r="A1592" t="s">
        <v>2755</v>
      </c>
      <c r="B1592" t="s">
        <v>7284</v>
      </c>
      <c r="C1592">
        <v>25191776</v>
      </c>
      <c r="D1592" t="s">
        <v>2751</v>
      </c>
      <c r="E1592">
        <v>71726677</v>
      </c>
      <c r="F1592" t="s">
        <v>40</v>
      </c>
      <c r="H1592" t="s">
        <v>119</v>
      </c>
      <c r="I1592">
        <v>42.332650000000001</v>
      </c>
      <c r="J1592">
        <v>-71.120310000000003</v>
      </c>
      <c r="K1592" t="s">
        <v>25</v>
      </c>
      <c r="L1592">
        <v>135</v>
      </c>
      <c r="M1592">
        <v>31</v>
      </c>
      <c r="N1592">
        <v>0</v>
      </c>
      <c r="Q1592">
        <v>1</v>
      </c>
      <c r="R1592">
        <v>205</v>
      </c>
      <c r="S1592">
        <v>0</v>
      </c>
    </row>
    <row r="1593" spans="1:20" x14ac:dyDescent="0.2">
      <c r="A1593" t="s">
        <v>2755</v>
      </c>
      <c r="B1593" t="s">
        <v>7284</v>
      </c>
      <c r="C1593">
        <v>25212912</v>
      </c>
      <c r="D1593" t="s">
        <v>2752</v>
      </c>
      <c r="E1593">
        <v>190503905</v>
      </c>
      <c r="F1593" t="s">
        <v>2753</v>
      </c>
      <c r="H1593" t="s">
        <v>24</v>
      </c>
      <c r="I1593">
        <v>42.3797</v>
      </c>
      <c r="J1593">
        <v>-70.980249999999998</v>
      </c>
      <c r="K1593" t="s">
        <v>21</v>
      </c>
      <c r="L1593">
        <v>100</v>
      </c>
      <c r="M1593">
        <v>2</v>
      </c>
      <c r="N1593">
        <v>50</v>
      </c>
      <c r="O1593" s="1">
        <v>44814</v>
      </c>
      <c r="P1593">
        <v>0.99</v>
      </c>
      <c r="Q1593">
        <v>1</v>
      </c>
      <c r="R1593">
        <v>81</v>
      </c>
      <c r="S1593">
        <v>28</v>
      </c>
    </row>
    <row r="1594" spans="1:20" x14ac:dyDescent="0.2">
      <c r="A1594" t="s">
        <v>2755</v>
      </c>
      <c r="B1594" t="s">
        <v>7284</v>
      </c>
      <c r="C1594">
        <v>25260615</v>
      </c>
      <c r="D1594" t="s">
        <v>2754</v>
      </c>
      <c r="E1594">
        <v>175856705</v>
      </c>
      <c r="F1594" t="s">
        <v>2755</v>
      </c>
      <c r="H1594" t="s">
        <v>34</v>
      </c>
      <c r="I1594">
        <v>42.377249999999997</v>
      </c>
      <c r="J1594">
        <v>-71.09666</v>
      </c>
      <c r="K1594" t="s">
        <v>25</v>
      </c>
      <c r="L1594">
        <v>433</v>
      </c>
      <c r="M1594">
        <v>1</v>
      </c>
      <c r="N1594">
        <v>138</v>
      </c>
      <c r="O1594" s="1">
        <v>44806</v>
      </c>
      <c r="P1594">
        <v>2.64</v>
      </c>
      <c r="Q1594">
        <v>2</v>
      </c>
      <c r="R1594">
        <v>152</v>
      </c>
      <c r="S1594">
        <v>24</v>
      </c>
    </row>
    <row r="1595" spans="1:20" x14ac:dyDescent="0.2">
      <c r="A1595" t="s">
        <v>2755</v>
      </c>
      <c r="B1595" t="s">
        <v>7284</v>
      </c>
      <c r="C1595">
        <v>25266010</v>
      </c>
      <c r="D1595" t="s">
        <v>2756</v>
      </c>
      <c r="E1595">
        <v>147658152</v>
      </c>
      <c r="F1595" t="s">
        <v>97</v>
      </c>
      <c r="H1595" t="s">
        <v>20</v>
      </c>
      <c r="I1595">
        <v>42.344810000000003</v>
      </c>
      <c r="J1595">
        <v>-71.168440000000004</v>
      </c>
      <c r="K1595" t="s">
        <v>21</v>
      </c>
      <c r="L1595">
        <v>43</v>
      </c>
      <c r="M1595">
        <v>91</v>
      </c>
      <c r="N1595">
        <v>17</v>
      </c>
      <c r="O1595" s="1">
        <v>43333</v>
      </c>
      <c r="P1595">
        <v>0.33</v>
      </c>
      <c r="Q1595">
        <v>1</v>
      </c>
      <c r="R1595">
        <v>0</v>
      </c>
      <c r="S1595">
        <v>0</v>
      </c>
    </row>
    <row r="1596" spans="1:20" x14ac:dyDescent="0.2">
      <c r="A1596" t="s">
        <v>2755</v>
      </c>
      <c r="B1596" t="s">
        <v>7284</v>
      </c>
      <c r="C1596">
        <v>25284439</v>
      </c>
      <c r="D1596" t="s">
        <v>2757</v>
      </c>
      <c r="E1596">
        <v>163251048</v>
      </c>
      <c r="F1596" t="s">
        <v>2748</v>
      </c>
      <c r="H1596" t="s">
        <v>910</v>
      </c>
      <c r="I1596">
        <v>42.352093000000004</v>
      </c>
      <c r="J1596">
        <v>-71.060805999999999</v>
      </c>
      <c r="K1596" t="s">
        <v>25</v>
      </c>
      <c r="L1596">
        <v>460</v>
      </c>
      <c r="M1596">
        <v>1</v>
      </c>
      <c r="N1596">
        <v>7</v>
      </c>
      <c r="O1596" s="1">
        <v>44798</v>
      </c>
      <c r="P1596">
        <v>0.14000000000000001</v>
      </c>
      <c r="Q1596">
        <v>10</v>
      </c>
      <c r="R1596">
        <v>364</v>
      </c>
      <c r="S1596">
        <v>6</v>
      </c>
      <c r="T1596" t="s">
        <v>460</v>
      </c>
    </row>
    <row r="1597" spans="1:20" x14ac:dyDescent="0.2">
      <c r="A1597" t="s">
        <v>2755</v>
      </c>
      <c r="B1597" t="s">
        <v>7284</v>
      </c>
      <c r="C1597">
        <v>25301842</v>
      </c>
      <c r="D1597" t="s">
        <v>2758</v>
      </c>
      <c r="E1597">
        <v>48203123</v>
      </c>
      <c r="F1597" t="s">
        <v>1216</v>
      </c>
      <c r="H1597" t="s">
        <v>24</v>
      </c>
      <c r="I1597">
        <v>42.401850000000003</v>
      </c>
      <c r="J1597">
        <v>-71.017340000000004</v>
      </c>
      <c r="K1597" t="s">
        <v>21</v>
      </c>
      <c r="L1597">
        <v>45</v>
      </c>
      <c r="M1597">
        <v>1</v>
      </c>
      <c r="N1597">
        <v>302</v>
      </c>
      <c r="O1597" s="1">
        <v>44801</v>
      </c>
      <c r="P1597">
        <v>5.75</v>
      </c>
      <c r="Q1597">
        <v>3</v>
      </c>
      <c r="R1597">
        <v>255</v>
      </c>
      <c r="S1597">
        <v>67</v>
      </c>
    </row>
    <row r="1598" spans="1:20" x14ac:dyDescent="0.2">
      <c r="A1598" t="s">
        <v>2755</v>
      </c>
      <c r="B1598" t="s">
        <v>7284</v>
      </c>
      <c r="C1598">
        <v>25324358</v>
      </c>
      <c r="D1598" t="s">
        <v>2759</v>
      </c>
      <c r="E1598">
        <v>20672298</v>
      </c>
      <c r="F1598" t="s">
        <v>2760</v>
      </c>
      <c r="H1598" t="s">
        <v>463</v>
      </c>
      <c r="I1598">
        <v>42.26493</v>
      </c>
      <c r="J1598">
        <v>-71.122619999999998</v>
      </c>
      <c r="K1598" t="s">
        <v>21</v>
      </c>
      <c r="L1598">
        <v>35</v>
      </c>
      <c r="M1598">
        <v>91</v>
      </c>
      <c r="N1598">
        <v>8</v>
      </c>
      <c r="O1598" s="1">
        <v>43529</v>
      </c>
      <c r="P1598">
        <v>0.15</v>
      </c>
      <c r="Q1598">
        <v>1</v>
      </c>
      <c r="R1598">
        <v>90</v>
      </c>
      <c r="S1598">
        <v>0</v>
      </c>
    </row>
    <row r="1599" spans="1:20" x14ac:dyDescent="0.2">
      <c r="A1599" t="s">
        <v>2755</v>
      </c>
      <c r="B1599" t="s">
        <v>7284</v>
      </c>
      <c r="C1599">
        <v>25326962</v>
      </c>
      <c r="D1599" t="s">
        <v>2761</v>
      </c>
      <c r="E1599">
        <v>183805757</v>
      </c>
      <c r="F1599" t="s">
        <v>2762</v>
      </c>
      <c r="H1599" t="s">
        <v>24</v>
      </c>
      <c r="I1599">
        <v>42.367789999999999</v>
      </c>
      <c r="J1599">
        <v>-71.038970000000006</v>
      </c>
      <c r="K1599" t="s">
        <v>21</v>
      </c>
      <c r="L1599">
        <v>87</v>
      </c>
      <c r="M1599">
        <v>2</v>
      </c>
      <c r="N1599">
        <v>304</v>
      </c>
      <c r="O1599" s="1">
        <v>44802</v>
      </c>
      <c r="P1599">
        <v>5.8</v>
      </c>
      <c r="Q1599">
        <v>3</v>
      </c>
      <c r="R1599">
        <v>46</v>
      </c>
      <c r="S1599">
        <v>73</v>
      </c>
      <c r="T1599" t="s">
        <v>2763</v>
      </c>
    </row>
    <row r="1600" spans="1:20" x14ac:dyDescent="0.2">
      <c r="A1600" t="s">
        <v>2755</v>
      </c>
      <c r="B1600" t="s">
        <v>7284</v>
      </c>
      <c r="C1600">
        <v>25328440</v>
      </c>
      <c r="D1600" t="s">
        <v>2764</v>
      </c>
      <c r="E1600">
        <v>183805757</v>
      </c>
      <c r="F1600" t="s">
        <v>2762</v>
      </c>
      <c r="H1600" t="s">
        <v>24</v>
      </c>
      <c r="I1600">
        <v>42.368049999999997</v>
      </c>
      <c r="J1600">
        <v>-71.037589999999994</v>
      </c>
      <c r="K1600" t="s">
        <v>21</v>
      </c>
      <c r="L1600">
        <v>88</v>
      </c>
      <c r="M1600">
        <v>2</v>
      </c>
      <c r="N1600">
        <v>288</v>
      </c>
      <c r="O1600" s="1">
        <v>44803</v>
      </c>
      <c r="P1600">
        <v>5.5</v>
      </c>
      <c r="Q1600">
        <v>3</v>
      </c>
      <c r="R1600">
        <v>50</v>
      </c>
      <c r="S1600">
        <v>71</v>
      </c>
      <c r="T1600" t="s">
        <v>2763</v>
      </c>
    </row>
    <row r="1601" spans="1:20" x14ac:dyDescent="0.2">
      <c r="A1601" t="s">
        <v>2755</v>
      </c>
      <c r="B1601" t="s">
        <v>7284</v>
      </c>
      <c r="C1601">
        <v>25374033</v>
      </c>
      <c r="D1601" t="s">
        <v>2765</v>
      </c>
      <c r="E1601">
        <v>9419684</v>
      </c>
      <c r="F1601" t="s">
        <v>356</v>
      </c>
      <c r="H1601" t="s">
        <v>74</v>
      </c>
      <c r="I1601">
        <v>42.353090000000002</v>
      </c>
      <c r="J1601">
        <v>-71.061779999999999</v>
      </c>
      <c r="K1601" t="s">
        <v>25</v>
      </c>
      <c r="L1601">
        <v>259</v>
      </c>
      <c r="M1601">
        <v>29</v>
      </c>
      <c r="N1601">
        <v>2</v>
      </c>
      <c r="O1601" s="1">
        <v>43303</v>
      </c>
      <c r="P1601">
        <v>0.04</v>
      </c>
      <c r="Q1601">
        <v>41</v>
      </c>
      <c r="R1601">
        <v>331</v>
      </c>
      <c r="S1601">
        <v>0</v>
      </c>
      <c r="T1601" t="s">
        <v>2553</v>
      </c>
    </row>
    <row r="1602" spans="1:20" x14ac:dyDescent="0.2">
      <c r="A1602" t="s">
        <v>2755</v>
      </c>
      <c r="B1602" t="s">
        <v>7284</v>
      </c>
      <c r="C1602">
        <v>25382635</v>
      </c>
      <c r="D1602" t="s">
        <v>2766</v>
      </c>
      <c r="E1602">
        <v>28749942</v>
      </c>
      <c r="F1602" t="s">
        <v>1170</v>
      </c>
      <c r="H1602" t="s">
        <v>357</v>
      </c>
      <c r="I1602">
        <v>42.362229999999997</v>
      </c>
      <c r="J1602">
        <v>-71.070310000000006</v>
      </c>
      <c r="K1602" t="s">
        <v>21</v>
      </c>
      <c r="L1602">
        <v>159</v>
      </c>
      <c r="M1602">
        <v>29</v>
      </c>
      <c r="N1602">
        <v>80</v>
      </c>
      <c r="O1602" s="1">
        <v>43877</v>
      </c>
      <c r="P1602">
        <v>1.53</v>
      </c>
      <c r="Q1602">
        <v>3</v>
      </c>
      <c r="R1602">
        <v>0</v>
      </c>
      <c r="S1602">
        <v>0</v>
      </c>
      <c r="T1602" t="s">
        <v>181</v>
      </c>
    </row>
    <row r="1603" spans="1:20" x14ac:dyDescent="0.2">
      <c r="A1603" t="s">
        <v>2755</v>
      </c>
      <c r="B1603" t="s">
        <v>7284</v>
      </c>
      <c r="C1603">
        <v>25382895</v>
      </c>
      <c r="D1603" t="s">
        <v>2767</v>
      </c>
      <c r="E1603">
        <v>28749942</v>
      </c>
      <c r="F1603" t="s">
        <v>1170</v>
      </c>
      <c r="H1603" t="s">
        <v>41</v>
      </c>
      <c r="I1603">
        <v>42.359960000000001</v>
      </c>
      <c r="J1603">
        <v>-71.069919999999996</v>
      </c>
      <c r="K1603" t="s">
        <v>21</v>
      </c>
      <c r="L1603">
        <v>159</v>
      </c>
      <c r="M1603">
        <v>29</v>
      </c>
      <c r="N1603">
        <v>56</v>
      </c>
      <c r="O1603" s="1">
        <v>43897</v>
      </c>
      <c r="P1603">
        <v>1.1000000000000001</v>
      </c>
      <c r="Q1603">
        <v>3</v>
      </c>
      <c r="R1603">
        <v>0</v>
      </c>
      <c r="S1603">
        <v>0</v>
      </c>
      <c r="T1603" t="s">
        <v>181</v>
      </c>
    </row>
    <row r="1604" spans="1:20" x14ac:dyDescent="0.2">
      <c r="A1604" t="s">
        <v>2755</v>
      </c>
      <c r="B1604" t="s">
        <v>7284</v>
      </c>
      <c r="C1604">
        <v>25395117</v>
      </c>
      <c r="D1604" t="s">
        <v>2768</v>
      </c>
      <c r="E1604">
        <v>33662080</v>
      </c>
      <c r="F1604" t="s">
        <v>2769</v>
      </c>
      <c r="H1604" t="s">
        <v>49</v>
      </c>
      <c r="I1604">
        <v>42.26249</v>
      </c>
      <c r="J1604">
        <v>-71.041889999999995</v>
      </c>
      <c r="K1604" t="s">
        <v>25</v>
      </c>
      <c r="L1604">
        <v>196</v>
      </c>
      <c r="M1604">
        <v>4</v>
      </c>
      <c r="N1604">
        <v>129</v>
      </c>
      <c r="O1604" s="1">
        <v>44787</v>
      </c>
      <c r="P1604">
        <v>2.54</v>
      </c>
      <c r="Q1604">
        <v>1</v>
      </c>
      <c r="R1604">
        <v>107</v>
      </c>
      <c r="S1604">
        <v>11</v>
      </c>
    </row>
    <row r="1605" spans="1:20" x14ac:dyDescent="0.2">
      <c r="A1605" t="s">
        <v>2755</v>
      </c>
      <c r="B1605" t="s">
        <v>7284</v>
      </c>
      <c r="C1605">
        <v>25416313</v>
      </c>
      <c r="D1605" t="s">
        <v>2770</v>
      </c>
      <c r="E1605">
        <v>156053359</v>
      </c>
      <c r="F1605" t="s">
        <v>1464</v>
      </c>
      <c r="H1605" t="s">
        <v>49</v>
      </c>
      <c r="I1605">
        <v>42.291829999999997</v>
      </c>
      <c r="J1605">
        <v>-71.067840000000004</v>
      </c>
      <c r="K1605" t="s">
        <v>21</v>
      </c>
      <c r="L1605">
        <v>51</v>
      </c>
      <c r="M1605">
        <v>91</v>
      </c>
      <c r="N1605">
        <v>9</v>
      </c>
      <c r="O1605" s="1">
        <v>44702</v>
      </c>
      <c r="P1605">
        <v>0.18</v>
      </c>
      <c r="Q1605">
        <v>8</v>
      </c>
      <c r="R1605">
        <v>250</v>
      </c>
      <c r="S1605">
        <v>1</v>
      </c>
    </row>
    <row r="1606" spans="1:20" x14ac:dyDescent="0.2">
      <c r="A1606" t="s">
        <v>2755</v>
      </c>
      <c r="B1606" t="s">
        <v>7284</v>
      </c>
      <c r="C1606">
        <v>25429787</v>
      </c>
      <c r="D1606" t="s">
        <v>2771</v>
      </c>
      <c r="E1606">
        <v>191880</v>
      </c>
      <c r="F1606" t="s">
        <v>2772</v>
      </c>
      <c r="H1606" t="s">
        <v>59</v>
      </c>
      <c r="I1606">
        <v>42.315219999999997</v>
      </c>
      <c r="J1606">
        <v>-71.112179999999995</v>
      </c>
      <c r="K1606" t="s">
        <v>21</v>
      </c>
      <c r="L1606">
        <v>120</v>
      </c>
      <c r="M1606">
        <v>4</v>
      </c>
      <c r="N1606">
        <v>52</v>
      </c>
      <c r="O1606" s="1">
        <v>44815</v>
      </c>
      <c r="P1606">
        <v>1.46</v>
      </c>
      <c r="Q1606">
        <v>1</v>
      </c>
      <c r="R1606">
        <v>50</v>
      </c>
      <c r="S1606">
        <v>22</v>
      </c>
      <c r="T1606" t="s">
        <v>2773</v>
      </c>
    </row>
    <row r="1607" spans="1:20" x14ac:dyDescent="0.2">
      <c r="A1607" t="s">
        <v>2755</v>
      </c>
      <c r="B1607" t="s">
        <v>7284</v>
      </c>
      <c r="C1607">
        <v>25476466</v>
      </c>
      <c r="D1607" t="s">
        <v>2774</v>
      </c>
      <c r="E1607">
        <v>9529655</v>
      </c>
      <c r="F1607" t="s">
        <v>352</v>
      </c>
      <c r="H1607" t="s">
        <v>52</v>
      </c>
      <c r="I1607">
        <v>42.349899999999998</v>
      </c>
      <c r="J1607">
        <v>-71.09545</v>
      </c>
      <c r="K1607" t="s">
        <v>25</v>
      </c>
      <c r="L1607">
        <v>235</v>
      </c>
      <c r="M1607">
        <v>92</v>
      </c>
      <c r="N1607">
        <v>0</v>
      </c>
      <c r="Q1607">
        <v>4</v>
      </c>
      <c r="R1607">
        <v>362</v>
      </c>
      <c r="S1607">
        <v>0</v>
      </c>
    </row>
    <row r="1608" spans="1:20" x14ac:dyDescent="0.2">
      <c r="A1608" t="s">
        <v>2755</v>
      </c>
      <c r="B1608" t="s">
        <v>7284</v>
      </c>
      <c r="C1608">
        <v>25479046</v>
      </c>
      <c r="D1608" t="s">
        <v>2775</v>
      </c>
      <c r="E1608">
        <v>26291119</v>
      </c>
      <c r="F1608" t="s">
        <v>2776</v>
      </c>
      <c r="H1608" t="s">
        <v>20</v>
      </c>
      <c r="I1608">
        <v>42.34948</v>
      </c>
      <c r="J1608">
        <v>-71.175910000000002</v>
      </c>
      <c r="K1608" t="s">
        <v>25</v>
      </c>
      <c r="L1608">
        <v>235</v>
      </c>
      <c r="M1608">
        <v>1</v>
      </c>
      <c r="N1608">
        <v>147</v>
      </c>
      <c r="O1608" s="1">
        <v>44812</v>
      </c>
      <c r="P1608">
        <v>2.85</v>
      </c>
      <c r="Q1608">
        <v>1</v>
      </c>
      <c r="R1608">
        <v>93</v>
      </c>
      <c r="S1608">
        <v>70</v>
      </c>
    </row>
    <row r="1609" spans="1:20" x14ac:dyDescent="0.2">
      <c r="A1609" t="s">
        <v>2755</v>
      </c>
      <c r="B1609" t="s">
        <v>7284</v>
      </c>
      <c r="C1609">
        <v>25502388</v>
      </c>
      <c r="D1609" t="s">
        <v>2777</v>
      </c>
      <c r="E1609">
        <v>192450043</v>
      </c>
      <c r="F1609" t="s">
        <v>2778</v>
      </c>
      <c r="H1609" t="s">
        <v>34</v>
      </c>
      <c r="I1609">
        <v>42.407780000000002</v>
      </c>
      <c r="J1609">
        <v>-71.082490000000007</v>
      </c>
      <c r="K1609" t="s">
        <v>25</v>
      </c>
      <c r="L1609">
        <v>216</v>
      </c>
      <c r="M1609">
        <v>2</v>
      </c>
      <c r="N1609">
        <v>80</v>
      </c>
      <c r="O1609" s="1">
        <v>44815</v>
      </c>
      <c r="P1609">
        <v>1.57</v>
      </c>
      <c r="Q1609">
        <v>2</v>
      </c>
      <c r="R1609">
        <v>295</v>
      </c>
      <c r="S1609">
        <v>31</v>
      </c>
    </row>
    <row r="1610" spans="1:20" x14ac:dyDescent="0.2">
      <c r="A1610" t="s">
        <v>2755</v>
      </c>
      <c r="B1610" t="s">
        <v>7284</v>
      </c>
      <c r="C1610">
        <v>25520363</v>
      </c>
      <c r="D1610" t="s">
        <v>2779</v>
      </c>
      <c r="E1610">
        <v>4842537</v>
      </c>
      <c r="F1610" t="s">
        <v>2780</v>
      </c>
      <c r="H1610" t="s">
        <v>37</v>
      </c>
      <c r="I1610">
        <v>42.347360000000002</v>
      </c>
      <c r="J1610">
        <v>-71.139110000000002</v>
      </c>
      <c r="K1610" t="s">
        <v>25</v>
      </c>
      <c r="L1610">
        <v>289</v>
      </c>
      <c r="M1610">
        <v>2</v>
      </c>
      <c r="N1610">
        <v>132</v>
      </c>
      <c r="O1610" s="1">
        <v>44815</v>
      </c>
      <c r="P1610">
        <v>2.54</v>
      </c>
      <c r="Q1610">
        <v>1</v>
      </c>
      <c r="R1610">
        <v>221</v>
      </c>
      <c r="S1610">
        <v>48</v>
      </c>
      <c r="T1610" t="s">
        <v>2781</v>
      </c>
    </row>
    <row r="1611" spans="1:20" x14ac:dyDescent="0.2">
      <c r="A1611" t="s">
        <v>2755</v>
      </c>
      <c r="B1611" t="s">
        <v>7284</v>
      </c>
      <c r="C1611">
        <v>25531778</v>
      </c>
      <c r="D1611" t="s">
        <v>2782</v>
      </c>
      <c r="E1611">
        <v>3201643</v>
      </c>
      <c r="F1611" t="s">
        <v>316</v>
      </c>
      <c r="H1611" t="s">
        <v>49</v>
      </c>
      <c r="I1611">
        <v>42.313029999999998</v>
      </c>
      <c r="J1611">
        <v>-71.052660000000003</v>
      </c>
      <c r="K1611" t="s">
        <v>21</v>
      </c>
      <c r="L1611">
        <v>30</v>
      </c>
      <c r="M1611">
        <v>91</v>
      </c>
      <c r="N1611">
        <v>0</v>
      </c>
      <c r="Q1611">
        <v>2</v>
      </c>
      <c r="R1611">
        <v>90</v>
      </c>
      <c r="S1611">
        <v>0</v>
      </c>
      <c r="T1611" t="s">
        <v>2783</v>
      </c>
    </row>
    <row r="1612" spans="1:20" x14ac:dyDescent="0.2">
      <c r="A1612" t="s">
        <v>2755</v>
      </c>
      <c r="B1612" t="s">
        <v>7284</v>
      </c>
      <c r="C1612">
        <v>25552451</v>
      </c>
      <c r="D1612" t="s">
        <v>2784</v>
      </c>
      <c r="E1612">
        <v>192450043</v>
      </c>
      <c r="F1612" t="s">
        <v>2778</v>
      </c>
      <c r="H1612" t="s">
        <v>34</v>
      </c>
      <c r="I1612">
        <v>42.407710000000002</v>
      </c>
      <c r="J1612">
        <v>-71.082710000000006</v>
      </c>
      <c r="K1612" t="s">
        <v>25</v>
      </c>
      <c r="L1612">
        <v>202</v>
      </c>
      <c r="M1612">
        <v>2</v>
      </c>
      <c r="N1612">
        <v>38</v>
      </c>
      <c r="O1612" s="1">
        <v>44815</v>
      </c>
      <c r="P1612">
        <v>0.73</v>
      </c>
      <c r="Q1612">
        <v>2</v>
      </c>
      <c r="R1612">
        <v>308</v>
      </c>
      <c r="S1612">
        <v>31</v>
      </c>
    </row>
    <row r="1613" spans="1:20" x14ac:dyDescent="0.2">
      <c r="A1613" t="s">
        <v>2755</v>
      </c>
      <c r="B1613" t="s">
        <v>7284</v>
      </c>
      <c r="C1613">
        <v>25576444</v>
      </c>
      <c r="D1613" t="s">
        <v>2785</v>
      </c>
      <c r="E1613">
        <v>34719298</v>
      </c>
      <c r="F1613" t="s">
        <v>316</v>
      </c>
      <c r="H1613" t="s">
        <v>198</v>
      </c>
      <c r="I1613">
        <v>42.342260000000003</v>
      </c>
      <c r="J1613">
        <v>-71.078810000000004</v>
      </c>
      <c r="K1613" t="s">
        <v>25</v>
      </c>
      <c r="L1613">
        <v>224</v>
      </c>
      <c r="M1613">
        <v>2</v>
      </c>
      <c r="N1613">
        <v>123</v>
      </c>
      <c r="O1613" s="1">
        <v>44805</v>
      </c>
      <c r="P1613">
        <v>2.36</v>
      </c>
      <c r="Q1613">
        <v>1</v>
      </c>
      <c r="R1613">
        <v>4</v>
      </c>
      <c r="S1613">
        <v>46</v>
      </c>
      <c r="T1613" t="s">
        <v>2786</v>
      </c>
    </row>
    <row r="1614" spans="1:20" x14ac:dyDescent="0.2">
      <c r="A1614" t="s">
        <v>2755</v>
      </c>
      <c r="B1614" t="s">
        <v>7284</v>
      </c>
      <c r="C1614">
        <v>25687175</v>
      </c>
      <c r="D1614" t="s">
        <v>2787</v>
      </c>
      <c r="E1614">
        <v>45224133</v>
      </c>
      <c r="F1614" t="s">
        <v>1867</v>
      </c>
      <c r="H1614" t="s">
        <v>37</v>
      </c>
      <c r="I1614">
        <v>42.379249999999999</v>
      </c>
      <c r="J1614">
        <v>-71.11994</v>
      </c>
      <c r="K1614" t="s">
        <v>25</v>
      </c>
      <c r="L1614">
        <v>144</v>
      </c>
      <c r="M1614">
        <v>91</v>
      </c>
      <c r="N1614">
        <v>4</v>
      </c>
      <c r="O1614" s="1">
        <v>43772</v>
      </c>
      <c r="P1614">
        <v>0.08</v>
      </c>
      <c r="Q1614">
        <v>4</v>
      </c>
      <c r="R1614">
        <v>90</v>
      </c>
      <c r="S1614">
        <v>0</v>
      </c>
    </row>
    <row r="1615" spans="1:20" x14ac:dyDescent="0.2">
      <c r="A1615" t="s">
        <v>2755</v>
      </c>
      <c r="B1615" t="s">
        <v>7284</v>
      </c>
      <c r="C1615">
        <v>25691658</v>
      </c>
      <c r="D1615" t="s">
        <v>2788</v>
      </c>
      <c r="E1615">
        <v>45224133</v>
      </c>
      <c r="F1615" t="s">
        <v>1867</v>
      </c>
      <c r="H1615" t="s">
        <v>37</v>
      </c>
      <c r="I1615">
        <v>42.379040000000003</v>
      </c>
      <c r="J1615">
        <v>-71.120069999999998</v>
      </c>
      <c r="K1615" t="s">
        <v>25</v>
      </c>
      <c r="L1615">
        <v>264</v>
      </c>
      <c r="M1615">
        <v>91</v>
      </c>
      <c r="N1615">
        <v>0</v>
      </c>
      <c r="Q1615">
        <v>4</v>
      </c>
      <c r="R1615">
        <v>90</v>
      </c>
      <c r="S1615">
        <v>0</v>
      </c>
    </row>
    <row r="1616" spans="1:20" x14ac:dyDescent="0.2">
      <c r="A1616" t="s">
        <v>2755</v>
      </c>
      <c r="B1616" t="s">
        <v>7284</v>
      </c>
      <c r="C1616">
        <v>25728312</v>
      </c>
      <c r="D1616" t="s">
        <v>2789</v>
      </c>
      <c r="E1616">
        <v>9928124</v>
      </c>
      <c r="F1616" t="s">
        <v>2790</v>
      </c>
      <c r="H1616" t="s">
        <v>37</v>
      </c>
      <c r="I1616">
        <v>42.376750000000001</v>
      </c>
      <c r="J1616">
        <v>-71.109750000000005</v>
      </c>
      <c r="K1616" t="s">
        <v>21</v>
      </c>
      <c r="L1616">
        <v>60</v>
      </c>
      <c r="M1616">
        <v>91</v>
      </c>
      <c r="N1616">
        <v>10</v>
      </c>
      <c r="O1616" s="1">
        <v>43772</v>
      </c>
      <c r="P1616">
        <v>0.19</v>
      </c>
      <c r="Q1616">
        <v>2</v>
      </c>
      <c r="R1616">
        <v>269</v>
      </c>
      <c r="S1616">
        <v>0</v>
      </c>
    </row>
    <row r="1617" spans="1:20" x14ac:dyDescent="0.2">
      <c r="A1617" t="s">
        <v>2755</v>
      </c>
      <c r="B1617" t="s">
        <v>7284</v>
      </c>
      <c r="C1617">
        <v>25748547</v>
      </c>
      <c r="D1617" t="s">
        <v>2791</v>
      </c>
      <c r="E1617">
        <v>193570235</v>
      </c>
      <c r="F1617" t="s">
        <v>2792</v>
      </c>
      <c r="H1617" t="s">
        <v>34</v>
      </c>
      <c r="I1617">
        <v>42.397950000000002</v>
      </c>
      <c r="J1617">
        <v>-71.089160000000007</v>
      </c>
      <c r="K1617" t="s">
        <v>25</v>
      </c>
      <c r="L1617">
        <v>150</v>
      </c>
      <c r="M1617">
        <v>4</v>
      </c>
      <c r="N1617">
        <v>110</v>
      </c>
      <c r="O1617" s="1">
        <v>44811</v>
      </c>
      <c r="P1617">
        <v>2.1800000000000002</v>
      </c>
      <c r="Q1617">
        <v>1</v>
      </c>
      <c r="R1617">
        <v>52</v>
      </c>
      <c r="S1617">
        <v>25</v>
      </c>
    </row>
    <row r="1618" spans="1:20" x14ac:dyDescent="0.2">
      <c r="A1618" t="s">
        <v>2755</v>
      </c>
      <c r="B1618" t="s">
        <v>7284</v>
      </c>
      <c r="C1618">
        <v>25770647</v>
      </c>
      <c r="D1618" t="s">
        <v>2793</v>
      </c>
      <c r="E1618">
        <v>1911807</v>
      </c>
      <c r="F1618" t="s">
        <v>190</v>
      </c>
      <c r="H1618" t="s">
        <v>74</v>
      </c>
      <c r="I1618">
        <v>42.355289999999997</v>
      </c>
      <c r="J1618">
        <v>-71.060869999999994</v>
      </c>
      <c r="K1618" t="s">
        <v>25</v>
      </c>
      <c r="L1618">
        <v>427</v>
      </c>
      <c r="M1618">
        <v>2</v>
      </c>
      <c r="N1618">
        <v>226</v>
      </c>
      <c r="O1618" s="1">
        <v>44814</v>
      </c>
      <c r="P1618">
        <v>4.3499999999999996</v>
      </c>
      <c r="Q1618">
        <v>2</v>
      </c>
      <c r="R1618">
        <v>267</v>
      </c>
      <c r="S1618">
        <v>72</v>
      </c>
      <c r="T1618" t="s">
        <v>2794</v>
      </c>
    </row>
    <row r="1619" spans="1:20" x14ac:dyDescent="0.2">
      <c r="A1619" t="s">
        <v>2755</v>
      </c>
      <c r="B1619" t="s">
        <v>7284</v>
      </c>
      <c r="C1619">
        <v>25775084</v>
      </c>
      <c r="D1619" t="s">
        <v>2795</v>
      </c>
      <c r="E1619">
        <v>62852803</v>
      </c>
      <c r="F1619" t="s">
        <v>2796</v>
      </c>
      <c r="H1619" t="s">
        <v>146</v>
      </c>
      <c r="I1619">
        <v>42.280230043554504</v>
      </c>
      <c r="J1619">
        <v>-71.169442844822996</v>
      </c>
      <c r="K1619" t="s">
        <v>21</v>
      </c>
      <c r="L1619">
        <v>75</v>
      </c>
      <c r="M1619">
        <v>91</v>
      </c>
      <c r="N1619">
        <v>27</v>
      </c>
      <c r="O1619" s="1">
        <v>44799</v>
      </c>
      <c r="P1619">
        <v>0.52</v>
      </c>
      <c r="Q1619">
        <v>1</v>
      </c>
      <c r="R1619">
        <v>365</v>
      </c>
      <c r="S1619">
        <v>1</v>
      </c>
      <c r="T1619" t="s">
        <v>2797</v>
      </c>
    </row>
    <row r="1620" spans="1:20" x14ac:dyDescent="0.2">
      <c r="A1620" t="s">
        <v>2755</v>
      </c>
      <c r="B1620" t="s">
        <v>7284</v>
      </c>
      <c r="C1620">
        <v>25778262</v>
      </c>
      <c r="D1620" t="s">
        <v>2798</v>
      </c>
      <c r="E1620">
        <v>28283338</v>
      </c>
      <c r="F1620" t="s">
        <v>2799</v>
      </c>
      <c r="H1620" t="s">
        <v>37</v>
      </c>
      <c r="I1620">
        <v>42.383040000000001</v>
      </c>
      <c r="J1620">
        <v>-71.117350000000002</v>
      </c>
      <c r="K1620" t="s">
        <v>25</v>
      </c>
      <c r="L1620">
        <v>252</v>
      </c>
      <c r="M1620">
        <v>2</v>
      </c>
      <c r="N1620">
        <v>86</v>
      </c>
      <c r="O1620" s="1">
        <v>44811</v>
      </c>
      <c r="P1620">
        <v>1.69</v>
      </c>
      <c r="Q1620">
        <v>1</v>
      </c>
      <c r="R1620">
        <v>14</v>
      </c>
      <c r="S1620">
        <v>46</v>
      </c>
      <c r="T1620" t="s">
        <v>2800</v>
      </c>
    </row>
    <row r="1621" spans="1:20" x14ac:dyDescent="0.2">
      <c r="A1621" t="s">
        <v>2755</v>
      </c>
      <c r="B1621" t="s">
        <v>7284</v>
      </c>
      <c r="C1621">
        <v>25822133</v>
      </c>
      <c r="D1621" t="s">
        <v>2801</v>
      </c>
      <c r="E1621">
        <v>43352820</v>
      </c>
      <c r="F1621" t="s">
        <v>1130</v>
      </c>
      <c r="H1621" t="s">
        <v>37</v>
      </c>
      <c r="I1621">
        <v>42.343000000000004</v>
      </c>
      <c r="J1621">
        <v>-71.128550000000004</v>
      </c>
      <c r="K1621" t="s">
        <v>21</v>
      </c>
      <c r="L1621">
        <v>171</v>
      </c>
      <c r="M1621">
        <v>5</v>
      </c>
      <c r="N1621">
        <v>75</v>
      </c>
      <c r="O1621" s="1">
        <v>44712</v>
      </c>
      <c r="P1621">
        <v>1.46</v>
      </c>
      <c r="Q1621">
        <v>2</v>
      </c>
      <c r="R1621">
        <v>257</v>
      </c>
      <c r="S1621">
        <v>5</v>
      </c>
    </row>
    <row r="1622" spans="1:20" x14ac:dyDescent="0.2">
      <c r="A1622" t="s">
        <v>2755</v>
      </c>
      <c r="B1622" t="s">
        <v>7284</v>
      </c>
      <c r="C1622">
        <v>25933888</v>
      </c>
      <c r="D1622" t="s">
        <v>2802</v>
      </c>
      <c r="E1622">
        <v>9073339</v>
      </c>
      <c r="F1622" t="s">
        <v>677</v>
      </c>
      <c r="H1622" t="s">
        <v>24</v>
      </c>
      <c r="I1622">
        <v>42.378841000000001</v>
      </c>
      <c r="J1622">
        <v>-71.034820999999994</v>
      </c>
      <c r="K1622" t="s">
        <v>25</v>
      </c>
      <c r="L1622">
        <v>250</v>
      </c>
      <c r="M1622">
        <v>1</v>
      </c>
      <c r="N1622">
        <v>175</v>
      </c>
      <c r="O1622" s="1">
        <v>44815</v>
      </c>
      <c r="P1622">
        <v>3.44</v>
      </c>
      <c r="Q1622">
        <v>3</v>
      </c>
      <c r="R1622">
        <v>323</v>
      </c>
      <c r="S1622">
        <v>57</v>
      </c>
      <c r="T1622" t="s">
        <v>678</v>
      </c>
    </row>
    <row r="1623" spans="1:20" x14ac:dyDescent="0.2">
      <c r="A1623" t="s">
        <v>2755</v>
      </c>
      <c r="B1623" t="s">
        <v>7284</v>
      </c>
      <c r="C1623">
        <v>25947332</v>
      </c>
      <c r="D1623" t="s">
        <v>2803</v>
      </c>
      <c r="E1623">
        <v>152237835</v>
      </c>
      <c r="F1623" t="s">
        <v>2804</v>
      </c>
      <c r="H1623" t="s">
        <v>114</v>
      </c>
      <c r="I1623">
        <v>42.342230000000001</v>
      </c>
      <c r="J1623">
        <v>-71.060469999999995</v>
      </c>
      <c r="K1623" t="s">
        <v>25</v>
      </c>
      <c r="L1623">
        <v>325</v>
      </c>
      <c r="M1623">
        <v>91</v>
      </c>
      <c r="N1623">
        <v>68</v>
      </c>
      <c r="O1623" s="1">
        <v>43831</v>
      </c>
      <c r="P1623">
        <v>1.33</v>
      </c>
      <c r="Q1623">
        <v>1</v>
      </c>
      <c r="R1623">
        <v>0</v>
      </c>
      <c r="S1623">
        <v>0</v>
      </c>
    </row>
    <row r="1624" spans="1:20" x14ac:dyDescent="0.2">
      <c r="A1624" t="s">
        <v>2755</v>
      </c>
      <c r="B1624" t="s">
        <v>7284</v>
      </c>
      <c r="C1624">
        <v>25971732</v>
      </c>
      <c r="D1624" t="s">
        <v>2805</v>
      </c>
      <c r="E1624">
        <v>18202088</v>
      </c>
      <c r="F1624" t="s">
        <v>2609</v>
      </c>
      <c r="H1624" t="s">
        <v>44</v>
      </c>
      <c r="I1624">
        <v>42.346330000000002</v>
      </c>
      <c r="J1624">
        <v>-71.077629999999999</v>
      </c>
      <c r="K1624" t="s">
        <v>25</v>
      </c>
      <c r="L1624">
        <v>337</v>
      </c>
      <c r="M1624">
        <v>91</v>
      </c>
      <c r="N1624">
        <v>0</v>
      </c>
      <c r="Q1624">
        <v>18</v>
      </c>
      <c r="R1624">
        <v>0</v>
      </c>
      <c r="S1624">
        <v>0</v>
      </c>
    </row>
    <row r="1625" spans="1:20" x14ac:dyDescent="0.2">
      <c r="A1625" t="s">
        <v>2755</v>
      </c>
      <c r="B1625" t="s">
        <v>7284</v>
      </c>
      <c r="C1625">
        <v>25975436</v>
      </c>
      <c r="D1625" t="s">
        <v>2806</v>
      </c>
      <c r="E1625">
        <v>18202088</v>
      </c>
      <c r="F1625" t="s">
        <v>2609</v>
      </c>
      <c r="H1625" t="s">
        <v>44</v>
      </c>
      <c r="I1625">
        <v>42.34534</v>
      </c>
      <c r="J1625">
        <v>-71.079689999999999</v>
      </c>
      <c r="K1625" t="s">
        <v>25</v>
      </c>
      <c r="L1625">
        <v>225</v>
      </c>
      <c r="M1625">
        <v>91</v>
      </c>
      <c r="N1625">
        <v>1</v>
      </c>
      <c r="O1625" s="1">
        <v>43377</v>
      </c>
      <c r="P1625">
        <v>0.02</v>
      </c>
      <c r="Q1625">
        <v>18</v>
      </c>
      <c r="R1625">
        <v>0</v>
      </c>
      <c r="S1625">
        <v>0</v>
      </c>
    </row>
    <row r="1626" spans="1:20" x14ac:dyDescent="0.2">
      <c r="A1626" t="s">
        <v>2755</v>
      </c>
      <c r="B1626" t="s">
        <v>7284</v>
      </c>
      <c r="C1626">
        <v>26005227</v>
      </c>
      <c r="D1626" t="s">
        <v>2807</v>
      </c>
      <c r="E1626">
        <v>432317</v>
      </c>
      <c r="F1626" t="s">
        <v>473</v>
      </c>
      <c r="H1626" t="s">
        <v>198</v>
      </c>
      <c r="I1626">
        <v>42.345329999999997</v>
      </c>
      <c r="J1626">
        <v>-71.071179999999998</v>
      </c>
      <c r="K1626" t="s">
        <v>25</v>
      </c>
      <c r="L1626">
        <v>250</v>
      </c>
      <c r="M1626">
        <v>2</v>
      </c>
      <c r="N1626">
        <v>47</v>
      </c>
      <c r="O1626" s="1">
        <v>44710</v>
      </c>
      <c r="P1626">
        <v>0.96</v>
      </c>
      <c r="Q1626">
        <v>1</v>
      </c>
      <c r="R1626">
        <v>2</v>
      </c>
      <c r="S1626">
        <v>34</v>
      </c>
      <c r="T1626" t="s">
        <v>2808</v>
      </c>
    </row>
    <row r="1627" spans="1:20" x14ac:dyDescent="0.2">
      <c r="A1627" t="s">
        <v>2755</v>
      </c>
      <c r="B1627" t="s">
        <v>7284</v>
      </c>
      <c r="C1627">
        <v>26012594</v>
      </c>
      <c r="D1627" t="s">
        <v>2809</v>
      </c>
      <c r="E1627">
        <v>25203946</v>
      </c>
      <c r="F1627" t="s">
        <v>1903</v>
      </c>
      <c r="H1627" t="s">
        <v>49</v>
      </c>
      <c r="I1627">
        <v>42.311219999999999</v>
      </c>
      <c r="J1627">
        <v>-71.061779999999999</v>
      </c>
      <c r="K1627" t="s">
        <v>25</v>
      </c>
      <c r="L1627">
        <v>758</v>
      </c>
      <c r="M1627">
        <v>2</v>
      </c>
      <c r="N1627">
        <v>51</v>
      </c>
      <c r="O1627" s="1">
        <v>44816</v>
      </c>
      <c r="P1627">
        <v>1</v>
      </c>
      <c r="Q1627">
        <v>4</v>
      </c>
      <c r="R1627">
        <v>344</v>
      </c>
      <c r="S1627">
        <v>14</v>
      </c>
      <c r="T1627" t="s">
        <v>2271</v>
      </c>
    </row>
    <row r="1628" spans="1:20" x14ac:dyDescent="0.2">
      <c r="A1628" t="s">
        <v>2755</v>
      </c>
      <c r="B1628" t="s">
        <v>7284</v>
      </c>
      <c r="C1628">
        <v>26094005</v>
      </c>
      <c r="D1628" t="s">
        <v>2810</v>
      </c>
      <c r="E1628">
        <v>137105899</v>
      </c>
      <c r="F1628" t="s">
        <v>2811</v>
      </c>
      <c r="H1628" t="s">
        <v>172</v>
      </c>
      <c r="I1628">
        <v>42.291879999999999</v>
      </c>
      <c r="J1628">
        <v>-71.121539999999996</v>
      </c>
      <c r="K1628" t="s">
        <v>21</v>
      </c>
      <c r="L1628">
        <v>36</v>
      </c>
      <c r="M1628">
        <v>29</v>
      </c>
      <c r="N1628">
        <v>4</v>
      </c>
      <c r="O1628" s="1">
        <v>44620</v>
      </c>
      <c r="P1628">
        <v>0.2</v>
      </c>
      <c r="Q1628">
        <v>3</v>
      </c>
      <c r="R1628">
        <v>76</v>
      </c>
      <c r="S1628">
        <v>1</v>
      </c>
    </row>
    <row r="1629" spans="1:20" x14ac:dyDescent="0.2">
      <c r="A1629" t="s">
        <v>2755</v>
      </c>
      <c r="B1629" t="s">
        <v>7284</v>
      </c>
      <c r="C1629">
        <v>26102579</v>
      </c>
      <c r="D1629" t="s">
        <v>2812</v>
      </c>
      <c r="E1629">
        <v>18202088</v>
      </c>
      <c r="F1629" t="s">
        <v>2609</v>
      </c>
      <c r="H1629" t="s">
        <v>24</v>
      </c>
      <c r="I1629">
        <v>42.366079999999997</v>
      </c>
      <c r="J1629">
        <v>-71.040049999999994</v>
      </c>
      <c r="K1629" t="s">
        <v>25</v>
      </c>
      <c r="L1629">
        <v>125</v>
      </c>
      <c r="M1629">
        <v>91</v>
      </c>
      <c r="N1629">
        <v>7</v>
      </c>
      <c r="O1629" s="1">
        <v>43584</v>
      </c>
      <c r="P1629">
        <v>0.14000000000000001</v>
      </c>
      <c r="Q1629">
        <v>18</v>
      </c>
      <c r="R1629">
        <v>0</v>
      </c>
      <c r="S1629">
        <v>0</v>
      </c>
    </row>
    <row r="1630" spans="1:20" x14ac:dyDescent="0.2">
      <c r="A1630" t="s">
        <v>2755</v>
      </c>
      <c r="B1630" t="s">
        <v>7284</v>
      </c>
      <c r="C1630">
        <v>26104302</v>
      </c>
      <c r="D1630" t="s">
        <v>2813</v>
      </c>
      <c r="E1630">
        <v>18202088</v>
      </c>
      <c r="F1630" t="s">
        <v>2609</v>
      </c>
      <c r="H1630" t="s">
        <v>24</v>
      </c>
      <c r="I1630">
        <v>42.367959999999997</v>
      </c>
      <c r="J1630">
        <v>-71.039850000000001</v>
      </c>
      <c r="K1630" t="s">
        <v>25</v>
      </c>
      <c r="L1630">
        <v>99</v>
      </c>
      <c r="M1630">
        <v>91</v>
      </c>
      <c r="N1630">
        <v>1</v>
      </c>
      <c r="O1630" s="1">
        <v>43605</v>
      </c>
      <c r="P1630">
        <v>0.02</v>
      </c>
      <c r="Q1630">
        <v>18</v>
      </c>
      <c r="R1630">
        <v>0</v>
      </c>
      <c r="S1630">
        <v>0</v>
      </c>
    </row>
    <row r="1631" spans="1:20" x14ac:dyDescent="0.2">
      <c r="A1631" t="s">
        <v>2755</v>
      </c>
      <c r="B1631" t="s">
        <v>7284</v>
      </c>
      <c r="C1631">
        <v>26104687</v>
      </c>
      <c r="D1631" t="s">
        <v>2814</v>
      </c>
      <c r="E1631">
        <v>18202088</v>
      </c>
      <c r="F1631" t="s">
        <v>2609</v>
      </c>
      <c r="H1631" t="s">
        <v>24</v>
      </c>
      <c r="I1631">
        <v>42.368139999999997</v>
      </c>
      <c r="J1631">
        <v>-71.039699999999996</v>
      </c>
      <c r="K1631" t="s">
        <v>25</v>
      </c>
      <c r="L1631">
        <v>224</v>
      </c>
      <c r="M1631">
        <v>91</v>
      </c>
      <c r="N1631">
        <v>7</v>
      </c>
      <c r="O1631" s="1">
        <v>43773</v>
      </c>
      <c r="P1631">
        <v>0.16</v>
      </c>
      <c r="Q1631">
        <v>18</v>
      </c>
      <c r="R1631">
        <v>0</v>
      </c>
      <c r="S1631">
        <v>0</v>
      </c>
    </row>
    <row r="1632" spans="1:20" x14ac:dyDescent="0.2">
      <c r="A1632" t="s">
        <v>2755</v>
      </c>
      <c r="B1632" t="s">
        <v>7284</v>
      </c>
      <c r="C1632">
        <v>26105250</v>
      </c>
      <c r="D1632" t="s">
        <v>2815</v>
      </c>
      <c r="E1632">
        <v>18202088</v>
      </c>
      <c r="F1632" t="s">
        <v>2609</v>
      </c>
      <c r="H1632" t="s">
        <v>24</v>
      </c>
      <c r="I1632">
        <v>42.368409999999997</v>
      </c>
      <c r="J1632">
        <v>-71.040549999999996</v>
      </c>
      <c r="K1632" t="s">
        <v>25</v>
      </c>
      <c r="L1632">
        <v>99</v>
      </c>
      <c r="M1632">
        <v>91</v>
      </c>
      <c r="N1632">
        <v>7</v>
      </c>
      <c r="O1632" s="1">
        <v>43726</v>
      </c>
      <c r="P1632">
        <v>0.14000000000000001</v>
      </c>
      <c r="Q1632">
        <v>18</v>
      </c>
      <c r="R1632">
        <v>0</v>
      </c>
      <c r="S1632">
        <v>0</v>
      </c>
    </row>
    <row r="1633" spans="1:20" x14ac:dyDescent="0.2">
      <c r="A1633" t="s">
        <v>2755</v>
      </c>
      <c r="B1633" t="s">
        <v>7284</v>
      </c>
      <c r="C1633">
        <v>26105589</v>
      </c>
      <c r="D1633" t="s">
        <v>2816</v>
      </c>
      <c r="E1633">
        <v>18202088</v>
      </c>
      <c r="F1633" t="s">
        <v>2609</v>
      </c>
      <c r="H1633" t="s">
        <v>24</v>
      </c>
      <c r="I1633">
        <v>42.367730000000002</v>
      </c>
      <c r="J1633">
        <v>-71.039349999999999</v>
      </c>
      <c r="K1633" t="s">
        <v>25</v>
      </c>
      <c r="L1633">
        <v>125</v>
      </c>
      <c r="M1633">
        <v>91</v>
      </c>
      <c r="N1633">
        <v>2</v>
      </c>
      <c r="O1633" s="1">
        <v>43345</v>
      </c>
      <c r="P1633">
        <v>0.04</v>
      </c>
      <c r="Q1633">
        <v>18</v>
      </c>
      <c r="R1633">
        <v>0</v>
      </c>
      <c r="S1633">
        <v>0</v>
      </c>
    </row>
    <row r="1634" spans="1:20" x14ac:dyDescent="0.2">
      <c r="A1634" t="s">
        <v>2755</v>
      </c>
      <c r="B1634" t="s">
        <v>7284</v>
      </c>
      <c r="C1634">
        <v>26108847</v>
      </c>
      <c r="D1634" t="s">
        <v>2817</v>
      </c>
      <c r="E1634">
        <v>18202088</v>
      </c>
      <c r="F1634" t="s">
        <v>2609</v>
      </c>
      <c r="H1634" t="s">
        <v>24</v>
      </c>
      <c r="I1634">
        <v>42.367519999999999</v>
      </c>
      <c r="J1634">
        <v>-71.041520000000006</v>
      </c>
      <c r="K1634" t="s">
        <v>25</v>
      </c>
      <c r="L1634">
        <v>99</v>
      </c>
      <c r="M1634">
        <v>91</v>
      </c>
      <c r="N1634">
        <v>4</v>
      </c>
      <c r="O1634" s="1">
        <v>43694</v>
      </c>
      <c r="P1634">
        <v>0.1</v>
      </c>
      <c r="Q1634">
        <v>18</v>
      </c>
      <c r="R1634">
        <v>0</v>
      </c>
      <c r="S1634">
        <v>0</v>
      </c>
    </row>
    <row r="1635" spans="1:20" x14ac:dyDescent="0.2">
      <c r="A1635" t="s">
        <v>2755</v>
      </c>
      <c r="B1635" t="s">
        <v>7284</v>
      </c>
      <c r="C1635">
        <v>26109078</v>
      </c>
      <c r="D1635" t="s">
        <v>2818</v>
      </c>
      <c r="E1635">
        <v>18202088</v>
      </c>
      <c r="F1635" t="s">
        <v>2609</v>
      </c>
      <c r="H1635" t="s">
        <v>24</v>
      </c>
      <c r="I1635">
        <v>42.367919999999998</v>
      </c>
      <c r="J1635">
        <v>-71.039910000000006</v>
      </c>
      <c r="K1635" t="s">
        <v>25</v>
      </c>
      <c r="L1635">
        <v>150</v>
      </c>
      <c r="M1635">
        <v>91</v>
      </c>
      <c r="N1635">
        <v>5</v>
      </c>
      <c r="O1635" s="1">
        <v>43807</v>
      </c>
      <c r="P1635">
        <v>0.12</v>
      </c>
      <c r="Q1635">
        <v>18</v>
      </c>
      <c r="R1635">
        <v>89</v>
      </c>
      <c r="S1635">
        <v>0</v>
      </c>
    </row>
    <row r="1636" spans="1:20" x14ac:dyDescent="0.2">
      <c r="A1636" t="s">
        <v>2755</v>
      </c>
      <c r="B1636" t="s">
        <v>7284</v>
      </c>
      <c r="C1636">
        <v>26109200</v>
      </c>
      <c r="D1636" t="s">
        <v>2819</v>
      </c>
      <c r="E1636">
        <v>18202088</v>
      </c>
      <c r="F1636" t="s">
        <v>2609</v>
      </c>
      <c r="H1636" t="s">
        <v>24</v>
      </c>
      <c r="I1636">
        <v>42.366390000000003</v>
      </c>
      <c r="J1636">
        <v>-71.040360000000007</v>
      </c>
      <c r="K1636" t="s">
        <v>25</v>
      </c>
      <c r="L1636">
        <v>167</v>
      </c>
      <c r="M1636">
        <v>91</v>
      </c>
      <c r="N1636">
        <v>4</v>
      </c>
      <c r="O1636" s="1">
        <v>43631</v>
      </c>
      <c r="P1636">
        <v>0.09</v>
      </c>
      <c r="Q1636">
        <v>18</v>
      </c>
      <c r="R1636">
        <v>0</v>
      </c>
      <c r="S1636">
        <v>0</v>
      </c>
    </row>
    <row r="1637" spans="1:20" x14ac:dyDescent="0.2">
      <c r="A1637" t="s">
        <v>2755</v>
      </c>
      <c r="B1637" t="s">
        <v>7284</v>
      </c>
      <c r="C1637">
        <v>26109264</v>
      </c>
      <c r="D1637" t="s">
        <v>2820</v>
      </c>
      <c r="E1637">
        <v>18202088</v>
      </c>
      <c r="F1637" t="s">
        <v>2609</v>
      </c>
      <c r="H1637" t="s">
        <v>24</v>
      </c>
      <c r="I1637">
        <v>42.367890000000003</v>
      </c>
      <c r="J1637">
        <v>-71.039860000000004</v>
      </c>
      <c r="K1637" t="s">
        <v>25</v>
      </c>
      <c r="L1637">
        <v>110</v>
      </c>
      <c r="M1637">
        <v>91</v>
      </c>
      <c r="N1637">
        <v>0</v>
      </c>
      <c r="Q1637">
        <v>18</v>
      </c>
      <c r="R1637">
        <v>0</v>
      </c>
      <c r="S1637">
        <v>0</v>
      </c>
    </row>
    <row r="1638" spans="1:20" x14ac:dyDescent="0.2">
      <c r="A1638" t="s">
        <v>2755</v>
      </c>
      <c r="B1638" t="s">
        <v>7284</v>
      </c>
      <c r="C1638">
        <v>26127318</v>
      </c>
      <c r="D1638" t="s">
        <v>2821</v>
      </c>
      <c r="E1638">
        <v>9529655</v>
      </c>
      <c r="F1638" t="s">
        <v>352</v>
      </c>
      <c r="H1638" t="s">
        <v>52</v>
      </c>
      <c r="I1638">
        <v>42.350529999999999</v>
      </c>
      <c r="J1638">
        <v>-71.095359999999999</v>
      </c>
      <c r="K1638" t="s">
        <v>25</v>
      </c>
      <c r="L1638">
        <v>275</v>
      </c>
      <c r="M1638">
        <v>91</v>
      </c>
      <c r="N1638">
        <v>1</v>
      </c>
      <c r="O1638" s="1">
        <v>43327</v>
      </c>
      <c r="P1638">
        <v>0.02</v>
      </c>
      <c r="Q1638">
        <v>4</v>
      </c>
      <c r="R1638">
        <v>362</v>
      </c>
      <c r="S1638">
        <v>0</v>
      </c>
    </row>
    <row r="1639" spans="1:20" x14ac:dyDescent="0.2">
      <c r="A1639" t="s">
        <v>2755</v>
      </c>
      <c r="B1639" t="s">
        <v>7284</v>
      </c>
      <c r="C1639">
        <v>26130154</v>
      </c>
      <c r="D1639" t="s">
        <v>2822</v>
      </c>
      <c r="E1639">
        <v>196415169</v>
      </c>
      <c r="F1639" t="s">
        <v>2823</v>
      </c>
      <c r="H1639" t="s">
        <v>119</v>
      </c>
      <c r="I1639">
        <v>42.327539999999999</v>
      </c>
      <c r="J1639">
        <v>-71.107320000000001</v>
      </c>
      <c r="K1639" t="s">
        <v>21</v>
      </c>
      <c r="L1639">
        <v>108</v>
      </c>
      <c r="M1639">
        <v>2</v>
      </c>
      <c r="N1639">
        <v>49</v>
      </c>
      <c r="O1639" s="1">
        <v>44808</v>
      </c>
      <c r="P1639">
        <v>0.97</v>
      </c>
      <c r="Q1639">
        <v>1</v>
      </c>
      <c r="R1639">
        <v>0</v>
      </c>
      <c r="S1639">
        <v>6</v>
      </c>
      <c r="T1639" t="s">
        <v>2824</v>
      </c>
    </row>
    <row r="1640" spans="1:20" x14ac:dyDescent="0.2">
      <c r="A1640" t="s">
        <v>2755</v>
      </c>
      <c r="B1640" t="s">
        <v>7284</v>
      </c>
      <c r="C1640">
        <v>26130187</v>
      </c>
      <c r="D1640" t="s">
        <v>2825</v>
      </c>
      <c r="E1640">
        <v>38997</v>
      </c>
      <c r="F1640" t="s">
        <v>43</v>
      </c>
      <c r="H1640" t="s">
        <v>46</v>
      </c>
      <c r="I1640">
        <v>42.36636</v>
      </c>
      <c r="J1640">
        <v>-71.054280000000006</v>
      </c>
      <c r="K1640" t="s">
        <v>25</v>
      </c>
      <c r="L1640">
        <v>135</v>
      </c>
      <c r="M1640">
        <v>29</v>
      </c>
      <c r="N1640">
        <v>1</v>
      </c>
      <c r="O1640" s="1">
        <v>43617</v>
      </c>
      <c r="P1640">
        <v>0.02</v>
      </c>
      <c r="Q1640">
        <v>11</v>
      </c>
      <c r="R1640">
        <v>355</v>
      </c>
      <c r="S1640">
        <v>0</v>
      </c>
    </row>
    <row r="1641" spans="1:20" x14ac:dyDescent="0.2">
      <c r="A1641" t="s">
        <v>2755</v>
      </c>
      <c r="B1641" t="s">
        <v>7284</v>
      </c>
      <c r="C1641">
        <v>26131758</v>
      </c>
      <c r="D1641" t="s">
        <v>2826</v>
      </c>
      <c r="E1641">
        <v>18202088</v>
      </c>
      <c r="F1641" t="s">
        <v>2609</v>
      </c>
      <c r="H1641" t="s">
        <v>24</v>
      </c>
      <c r="I1641">
        <v>42.367829999999998</v>
      </c>
      <c r="J1641">
        <v>-71.041830000000004</v>
      </c>
      <c r="K1641" t="s">
        <v>25</v>
      </c>
      <c r="L1641">
        <v>167</v>
      </c>
      <c r="M1641">
        <v>91</v>
      </c>
      <c r="N1641">
        <v>0</v>
      </c>
      <c r="Q1641">
        <v>18</v>
      </c>
      <c r="R1641">
        <v>0</v>
      </c>
      <c r="S1641">
        <v>0</v>
      </c>
    </row>
    <row r="1642" spans="1:20" x14ac:dyDescent="0.2">
      <c r="A1642" t="s">
        <v>2755</v>
      </c>
      <c r="B1642" t="s">
        <v>7284</v>
      </c>
      <c r="C1642">
        <v>26132354</v>
      </c>
      <c r="D1642" t="s">
        <v>2827</v>
      </c>
      <c r="E1642">
        <v>18202088</v>
      </c>
      <c r="F1642" t="s">
        <v>2609</v>
      </c>
      <c r="H1642" t="s">
        <v>24</v>
      </c>
      <c r="I1642">
        <v>42.368090000000002</v>
      </c>
      <c r="J1642">
        <v>-71.041610000000006</v>
      </c>
      <c r="K1642" t="s">
        <v>25</v>
      </c>
      <c r="L1642">
        <v>167</v>
      </c>
      <c r="M1642">
        <v>91</v>
      </c>
      <c r="N1642">
        <v>0</v>
      </c>
      <c r="Q1642">
        <v>18</v>
      </c>
      <c r="R1642">
        <v>0</v>
      </c>
      <c r="S1642">
        <v>0</v>
      </c>
    </row>
    <row r="1643" spans="1:20" x14ac:dyDescent="0.2">
      <c r="A1643" t="s">
        <v>2755</v>
      </c>
      <c r="B1643" t="s">
        <v>7284</v>
      </c>
      <c r="C1643">
        <v>26132566</v>
      </c>
      <c r="D1643" t="s">
        <v>2828</v>
      </c>
      <c r="E1643">
        <v>18202088</v>
      </c>
      <c r="F1643" t="s">
        <v>2609</v>
      </c>
      <c r="H1643" t="s">
        <v>24</v>
      </c>
      <c r="I1643">
        <v>42.366259999999997</v>
      </c>
      <c r="J1643">
        <v>-71.04025</v>
      </c>
      <c r="K1643" t="s">
        <v>25</v>
      </c>
      <c r="L1643">
        <v>167</v>
      </c>
      <c r="M1643">
        <v>91</v>
      </c>
      <c r="N1643">
        <v>1</v>
      </c>
      <c r="O1643" s="1">
        <v>43758</v>
      </c>
      <c r="P1643">
        <v>0.03</v>
      </c>
      <c r="Q1643">
        <v>18</v>
      </c>
      <c r="R1643">
        <v>0</v>
      </c>
      <c r="S1643">
        <v>0</v>
      </c>
    </row>
    <row r="1644" spans="1:20" x14ac:dyDescent="0.2">
      <c r="A1644" t="s">
        <v>2755</v>
      </c>
      <c r="B1644" t="s">
        <v>7284</v>
      </c>
      <c r="C1644">
        <v>26136927</v>
      </c>
      <c r="D1644" t="s">
        <v>2829</v>
      </c>
      <c r="E1644">
        <v>9365589</v>
      </c>
      <c r="F1644" t="s">
        <v>2830</v>
      </c>
      <c r="H1644" t="s">
        <v>37</v>
      </c>
      <c r="I1644">
        <v>42.388309999999997</v>
      </c>
      <c r="J1644">
        <v>-71.127459999999999</v>
      </c>
      <c r="K1644" t="s">
        <v>25</v>
      </c>
      <c r="L1644">
        <v>190</v>
      </c>
      <c r="M1644">
        <v>2</v>
      </c>
      <c r="N1644">
        <v>182</v>
      </c>
      <c r="O1644" s="1">
        <v>44803</v>
      </c>
      <c r="P1644">
        <v>3.65</v>
      </c>
      <c r="Q1644">
        <v>2</v>
      </c>
      <c r="R1644">
        <v>5</v>
      </c>
      <c r="S1644">
        <v>54</v>
      </c>
    </row>
    <row r="1645" spans="1:20" x14ac:dyDescent="0.2">
      <c r="A1645" t="s">
        <v>2755</v>
      </c>
      <c r="B1645" t="s">
        <v>7284</v>
      </c>
      <c r="C1645">
        <v>26160905</v>
      </c>
      <c r="D1645" t="s">
        <v>2831</v>
      </c>
      <c r="E1645">
        <v>196631266</v>
      </c>
      <c r="F1645" t="s">
        <v>2832</v>
      </c>
      <c r="H1645" t="s">
        <v>49</v>
      </c>
      <c r="I1645">
        <v>42.289749999999998</v>
      </c>
      <c r="J1645">
        <v>-71.078199999999995</v>
      </c>
      <c r="K1645" t="s">
        <v>25</v>
      </c>
      <c r="L1645">
        <v>125</v>
      </c>
      <c r="M1645">
        <v>29</v>
      </c>
      <c r="N1645">
        <v>120</v>
      </c>
      <c r="O1645" s="1">
        <v>44078</v>
      </c>
      <c r="P1645">
        <v>2.33</v>
      </c>
      <c r="Q1645">
        <v>2</v>
      </c>
      <c r="R1645">
        <v>0</v>
      </c>
      <c r="S1645">
        <v>0</v>
      </c>
      <c r="T1645" t="s">
        <v>2833</v>
      </c>
    </row>
    <row r="1646" spans="1:20" x14ac:dyDescent="0.2">
      <c r="A1646" t="s">
        <v>2755</v>
      </c>
      <c r="B1646" t="s">
        <v>7284</v>
      </c>
      <c r="C1646">
        <v>26163695</v>
      </c>
      <c r="D1646" t="s">
        <v>2834</v>
      </c>
      <c r="E1646">
        <v>153568352</v>
      </c>
      <c r="F1646" t="s">
        <v>2835</v>
      </c>
      <c r="H1646" t="s">
        <v>700</v>
      </c>
      <c r="I1646">
        <v>42.278080000000003</v>
      </c>
      <c r="J1646">
        <v>-71.08717</v>
      </c>
      <c r="K1646" t="s">
        <v>21</v>
      </c>
      <c r="L1646">
        <v>121</v>
      </c>
      <c r="M1646">
        <v>2</v>
      </c>
      <c r="N1646">
        <v>76</v>
      </c>
      <c r="O1646" s="1">
        <v>44809</v>
      </c>
      <c r="P1646">
        <v>1.54</v>
      </c>
      <c r="Q1646">
        <v>4</v>
      </c>
      <c r="R1646">
        <v>147</v>
      </c>
      <c r="S1646">
        <v>11</v>
      </c>
      <c r="T1646" t="s">
        <v>2836</v>
      </c>
    </row>
    <row r="1647" spans="1:20" x14ac:dyDescent="0.2">
      <c r="A1647" t="s">
        <v>2755</v>
      </c>
      <c r="B1647" t="s">
        <v>7284</v>
      </c>
      <c r="C1647">
        <v>26170365</v>
      </c>
      <c r="D1647" t="s">
        <v>2837</v>
      </c>
      <c r="E1647">
        <v>43511231</v>
      </c>
      <c r="F1647" t="s">
        <v>366</v>
      </c>
      <c r="H1647" t="s">
        <v>24</v>
      </c>
      <c r="I1647">
        <v>42.3889</v>
      </c>
      <c r="J1647">
        <v>-71.040049999999994</v>
      </c>
      <c r="K1647" t="s">
        <v>25</v>
      </c>
      <c r="L1647">
        <v>175</v>
      </c>
      <c r="M1647">
        <v>1</v>
      </c>
      <c r="N1647">
        <v>237</v>
      </c>
      <c r="O1647" s="1">
        <v>44816</v>
      </c>
      <c r="P1647">
        <v>4.68</v>
      </c>
      <c r="Q1647">
        <v>1</v>
      </c>
      <c r="R1647">
        <v>313</v>
      </c>
      <c r="S1647">
        <v>53</v>
      </c>
    </row>
    <row r="1648" spans="1:20" x14ac:dyDescent="0.2">
      <c r="A1648" t="s">
        <v>2755</v>
      </c>
      <c r="B1648" t="s">
        <v>7284</v>
      </c>
      <c r="C1648">
        <v>26190089</v>
      </c>
      <c r="D1648" t="s">
        <v>2838</v>
      </c>
      <c r="E1648">
        <v>136163630</v>
      </c>
      <c r="F1648" t="s">
        <v>827</v>
      </c>
      <c r="H1648" t="s">
        <v>34</v>
      </c>
      <c r="I1648">
        <v>42.379190000000001</v>
      </c>
      <c r="J1648">
        <v>-71.096100000000007</v>
      </c>
      <c r="K1648" t="s">
        <v>21</v>
      </c>
      <c r="L1648">
        <v>163</v>
      </c>
      <c r="M1648">
        <v>1</v>
      </c>
      <c r="N1648">
        <v>168</v>
      </c>
      <c r="O1648" s="1">
        <v>44808</v>
      </c>
      <c r="P1648">
        <v>3.34</v>
      </c>
      <c r="Q1648">
        <v>5</v>
      </c>
      <c r="R1648">
        <v>16</v>
      </c>
      <c r="S1648">
        <v>82</v>
      </c>
    </row>
    <row r="1649" spans="1:20" x14ac:dyDescent="0.2">
      <c r="A1649" t="s">
        <v>2755</v>
      </c>
      <c r="B1649" t="s">
        <v>7284</v>
      </c>
      <c r="C1649">
        <v>26207713</v>
      </c>
      <c r="D1649" t="s">
        <v>2839</v>
      </c>
      <c r="E1649">
        <v>80595835</v>
      </c>
      <c r="F1649" t="s">
        <v>2840</v>
      </c>
      <c r="H1649" t="s">
        <v>59</v>
      </c>
      <c r="I1649">
        <v>42.32188</v>
      </c>
      <c r="J1649">
        <v>-71.116470000000007</v>
      </c>
      <c r="K1649" t="s">
        <v>21</v>
      </c>
      <c r="L1649">
        <v>70</v>
      </c>
      <c r="M1649">
        <v>180</v>
      </c>
      <c r="N1649">
        <v>6</v>
      </c>
      <c r="O1649" s="1">
        <v>43388</v>
      </c>
      <c r="P1649">
        <v>0.12</v>
      </c>
      <c r="Q1649">
        <v>2</v>
      </c>
      <c r="R1649">
        <v>0</v>
      </c>
      <c r="S1649">
        <v>0</v>
      </c>
    </row>
    <row r="1650" spans="1:20" x14ac:dyDescent="0.2">
      <c r="A1650" t="s">
        <v>2755</v>
      </c>
      <c r="B1650" t="s">
        <v>7284</v>
      </c>
      <c r="C1650">
        <v>26227975</v>
      </c>
      <c r="D1650" t="s">
        <v>2841</v>
      </c>
      <c r="E1650">
        <v>13458863</v>
      </c>
      <c r="F1650" t="s">
        <v>2842</v>
      </c>
      <c r="H1650" t="s">
        <v>20</v>
      </c>
      <c r="I1650">
        <v>42.33681</v>
      </c>
      <c r="J1650">
        <v>-71.18253</v>
      </c>
      <c r="K1650" t="s">
        <v>25</v>
      </c>
      <c r="L1650">
        <v>212</v>
      </c>
      <c r="M1650">
        <v>3</v>
      </c>
      <c r="N1650">
        <v>45</v>
      </c>
      <c r="O1650" s="1">
        <v>44795</v>
      </c>
      <c r="P1650">
        <v>1.93</v>
      </c>
      <c r="Q1650">
        <v>1</v>
      </c>
      <c r="R1650">
        <v>147</v>
      </c>
      <c r="S1650">
        <v>26</v>
      </c>
    </row>
    <row r="1651" spans="1:20" x14ac:dyDescent="0.2">
      <c r="A1651" t="s">
        <v>2755</v>
      </c>
      <c r="B1651" t="s">
        <v>7284</v>
      </c>
      <c r="C1651">
        <v>26246423</v>
      </c>
      <c r="D1651" t="s">
        <v>2843</v>
      </c>
      <c r="E1651">
        <v>52165995</v>
      </c>
      <c r="F1651" t="s">
        <v>1296</v>
      </c>
      <c r="H1651" t="s">
        <v>59</v>
      </c>
      <c r="I1651">
        <v>42.312280000000001</v>
      </c>
      <c r="J1651">
        <v>-71.101799999999997</v>
      </c>
      <c r="K1651" t="s">
        <v>25</v>
      </c>
      <c r="L1651">
        <v>125</v>
      </c>
      <c r="M1651">
        <v>91</v>
      </c>
      <c r="N1651">
        <v>7</v>
      </c>
      <c r="O1651" s="1">
        <v>43381</v>
      </c>
      <c r="P1651">
        <v>0.14000000000000001</v>
      </c>
      <c r="Q1651">
        <v>1</v>
      </c>
      <c r="R1651">
        <v>0</v>
      </c>
      <c r="S1651">
        <v>0</v>
      </c>
    </row>
    <row r="1652" spans="1:20" x14ac:dyDescent="0.2">
      <c r="A1652" t="s">
        <v>2755</v>
      </c>
      <c r="B1652" t="s">
        <v>7284</v>
      </c>
      <c r="C1652">
        <v>26333739</v>
      </c>
      <c r="D1652" t="s">
        <v>2844</v>
      </c>
      <c r="E1652">
        <v>119265681</v>
      </c>
      <c r="F1652" t="s">
        <v>1957</v>
      </c>
      <c r="H1652" t="s">
        <v>198</v>
      </c>
      <c r="I1652">
        <v>42.34207</v>
      </c>
      <c r="J1652">
        <v>-71.069000000000003</v>
      </c>
      <c r="K1652" t="s">
        <v>25</v>
      </c>
      <c r="L1652">
        <v>153</v>
      </c>
      <c r="M1652">
        <v>29</v>
      </c>
      <c r="N1652">
        <v>49</v>
      </c>
      <c r="O1652" s="1">
        <v>44763</v>
      </c>
      <c r="P1652">
        <v>1</v>
      </c>
      <c r="Q1652">
        <v>2</v>
      </c>
      <c r="R1652">
        <v>267</v>
      </c>
      <c r="S1652">
        <v>5</v>
      </c>
    </row>
    <row r="1653" spans="1:20" x14ac:dyDescent="0.2">
      <c r="A1653" t="s">
        <v>2755</v>
      </c>
      <c r="B1653" t="s">
        <v>7284</v>
      </c>
      <c r="C1653">
        <v>26336453</v>
      </c>
      <c r="D1653" t="s">
        <v>2845</v>
      </c>
      <c r="E1653">
        <v>31421752</v>
      </c>
      <c r="F1653" t="s">
        <v>2846</v>
      </c>
      <c r="H1653" t="s">
        <v>20</v>
      </c>
      <c r="I1653">
        <v>42.341059999999999</v>
      </c>
      <c r="J1653">
        <v>-71.190479999999994</v>
      </c>
      <c r="K1653" t="s">
        <v>21</v>
      </c>
      <c r="L1653">
        <v>174</v>
      </c>
      <c r="M1653">
        <v>2</v>
      </c>
      <c r="N1653">
        <v>53</v>
      </c>
      <c r="O1653" s="1">
        <v>44810</v>
      </c>
      <c r="P1653">
        <v>1.06</v>
      </c>
      <c r="Q1653">
        <v>2</v>
      </c>
      <c r="R1653">
        <v>124</v>
      </c>
      <c r="S1653">
        <v>24</v>
      </c>
    </row>
    <row r="1654" spans="1:20" x14ac:dyDescent="0.2">
      <c r="A1654" t="s">
        <v>2755</v>
      </c>
      <c r="B1654" t="s">
        <v>7284</v>
      </c>
      <c r="C1654">
        <v>26351739</v>
      </c>
      <c r="D1654" t="s">
        <v>2847</v>
      </c>
      <c r="E1654">
        <v>31421752</v>
      </c>
      <c r="F1654" t="s">
        <v>2846</v>
      </c>
      <c r="H1654" t="s">
        <v>20</v>
      </c>
      <c r="I1654">
        <v>42.339320000000001</v>
      </c>
      <c r="J1654">
        <v>-71.19068</v>
      </c>
      <c r="K1654" t="s">
        <v>21</v>
      </c>
      <c r="L1654">
        <v>138</v>
      </c>
      <c r="M1654">
        <v>2</v>
      </c>
      <c r="N1654">
        <v>57</v>
      </c>
      <c r="O1654" s="1">
        <v>44804</v>
      </c>
      <c r="P1654">
        <v>1.1200000000000001</v>
      </c>
      <c r="Q1654">
        <v>2</v>
      </c>
      <c r="R1654">
        <v>131</v>
      </c>
      <c r="S1654">
        <v>21</v>
      </c>
    </row>
    <row r="1655" spans="1:20" x14ac:dyDescent="0.2">
      <c r="A1655" t="s">
        <v>2755</v>
      </c>
      <c r="B1655" t="s">
        <v>7284</v>
      </c>
      <c r="C1655">
        <v>26353456</v>
      </c>
      <c r="D1655" t="s">
        <v>2848</v>
      </c>
      <c r="E1655">
        <v>449295</v>
      </c>
      <c r="F1655" t="s">
        <v>2849</v>
      </c>
      <c r="H1655" t="s">
        <v>59</v>
      </c>
      <c r="I1655">
        <v>42.310899999999997</v>
      </c>
      <c r="J1655">
        <v>-71.099100000000007</v>
      </c>
      <c r="K1655" t="s">
        <v>25</v>
      </c>
      <c r="L1655">
        <v>750</v>
      </c>
      <c r="M1655">
        <v>3</v>
      </c>
      <c r="N1655">
        <v>8</v>
      </c>
      <c r="O1655" s="1">
        <v>44816</v>
      </c>
      <c r="P1655">
        <v>0.16</v>
      </c>
      <c r="Q1655">
        <v>1</v>
      </c>
      <c r="R1655">
        <v>5</v>
      </c>
      <c r="S1655">
        <v>5</v>
      </c>
      <c r="T1655" t="s">
        <v>2850</v>
      </c>
    </row>
    <row r="1656" spans="1:20" x14ac:dyDescent="0.2">
      <c r="A1656" t="s">
        <v>2755</v>
      </c>
      <c r="B1656" t="s">
        <v>7284</v>
      </c>
      <c r="C1656">
        <v>26360101</v>
      </c>
      <c r="D1656" t="s">
        <v>2851</v>
      </c>
      <c r="E1656">
        <v>73201898</v>
      </c>
      <c r="F1656" t="s">
        <v>2852</v>
      </c>
      <c r="H1656" t="s">
        <v>24</v>
      </c>
      <c r="I1656">
        <v>42.389600000000002</v>
      </c>
      <c r="J1656">
        <v>-70.997810000000001</v>
      </c>
      <c r="K1656" t="s">
        <v>21</v>
      </c>
      <c r="L1656">
        <v>105</v>
      </c>
      <c r="M1656">
        <v>2</v>
      </c>
      <c r="N1656">
        <v>117</v>
      </c>
      <c r="O1656" s="1">
        <v>44816</v>
      </c>
      <c r="P1656">
        <v>2.2999999999999998</v>
      </c>
      <c r="Q1656">
        <v>1</v>
      </c>
      <c r="R1656">
        <v>45</v>
      </c>
      <c r="S1656">
        <v>47</v>
      </c>
      <c r="T1656" t="s">
        <v>2853</v>
      </c>
    </row>
    <row r="1657" spans="1:20" x14ac:dyDescent="0.2">
      <c r="A1657" t="s">
        <v>2755</v>
      </c>
      <c r="B1657" t="s">
        <v>7284</v>
      </c>
      <c r="C1657">
        <v>26361101</v>
      </c>
      <c r="D1657" t="s">
        <v>2854</v>
      </c>
      <c r="E1657">
        <v>18202088</v>
      </c>
      <c r="F1657" t="s">
        <v>2609</v>
      </c>
      <c r="H1657" t="s">
        <v>198</v>
      </c>
      <c r="I1657">
        <v>42.344569999999997</v>
      </c>
      <c r="J1657">
        <v>-71.078289999999996</v>
      </c>
      <c r="K1657" t="s">
        <v>25</v>
      </c>
      <c r="L1657">
        <v>289</v>
      </c>
      <c r="M1657">
        <v>91</v>
      </c>
      <c r="N1657">
        <v>7</v>
      </c>
      <c r="O1657" s="1">
        <v>43609</v>
      </c>
      <c r="P1657">
        <v>0.14000000000000001</v>
      </c>
      <c r="Q1657">
        <v>18</v>
      </c>
      <c r="R1657">
        <v>0</v>
      </c>
      <c r="S1657">
        <v>0</v>
      </c>
    </row>
    <row r="1658" spans="1:20" x14ac:dyDescent="0.2">
      <c r="A1658" t="s">
        <v>2755</v>
      </c>
      <c r="B1658" t="s">
        <v>7284</v>
      </c>
      <c r="C1658">
        <v>26361743</v>
      </c>
      <c r="D1658" t="s">
        <v>2855</v>
      </c>
      <c r="E1658">
        <v>18202088</v>
      </c>
      <c r="F1658" t="s">
        <v>2609</v>
      </c>
      <c r="H1658" t="s">
        <v>44</v>
      </c>
      <c r="I1658">
        <v>42.346290000000003</v>
      </c>
      <c r="J1658">
        <v>-71.079629999999995</v>
      </c>
      <c r="K1658" t="s">
        <v>25</v>
      </c>
      <c r="L1658">
        <v>223</v>
      </c>
      <c r="M1658">
        <v>91</v>
      </c>
      <c r="N1658">
        <v>4</v>
      </c>
      <c r="O1658" s="1">
        <v>43617</v>
      </c>
      <c r="P1658">
        <v>0.08</v>
      </c>
      <c r="Q1658">
        <v>18</v>
      </c>
      <c r="R1658">
        <v>0</v>
      </c>
      <c r="S1658">
        <v>0</v>
      </c>
    </row>
    <row r="1659" spans="1:20" x14ac:dyDescent="0.2">
      <c r="A1659" t="s">
        <v>2755</v>
      </c>
      <c r="B1659" t="s">
        <v>7284</v>
      </c>
      <c r="C1659">
        <v>26395595</v>
      </c>
      <c r="D1659" t="s">
        <v>2856</v>
      </c>
      <c r="E1659">
        <v>145681148</v>
      </c>
      <c r="F1659" t="s">
        <v>2656</v>
      </c>
      <c r="H1659" t="s">
        <v>59</v>
      </c>
      <c r="I1659">
        <v>42.30753</v>
      </c>
      <c r="J1659">
        <v>-71.117570000000001</v>
      </c>
      <c r="K1659" t="s">
        <v>25</v>
      </c>
      <c r="L1659">
        <v>115</v>
      </c>
      <c r="M1659">
        <v>1</v>
      </c>
      <c r="N1659">
        <v>99</v>
      </c>
      <c r="O1659" s="1">
        <v>44480</v>
      </c>
      <c r="P1659">
        <v>1.95</v>
      </c>
      <c r="Q1659">
        <v>2</v>
      </c>
      <c r="R1659">
        <v>0</v>
      </c>
      <c r="S1659">
        <v>1</v>
      </c>
      <c r="T1659" t="s">
        <v>2657</v>
      </c>
    </row>
    <row r="1660" spans="1:20" x14ac:dyDescent="0.2">
      <c r="A1660" t="s">
        <v>2755</v>
      </c>
      <c r="B1660" t="s">
        <v>7284</v>
      </c>
      <c r="C1660">
        <v>26421466</v>
      </c>
      <c r="D1660" t="s">
        <v>2857</v>
      </c>
      <c r="E1660">
        <v>80080682</v>
      </c>
      <c r="F1660" t="s">
        <v>1585</v>
      </c>
      <c r="H1660" t="s">
        <v>34</v>
      </c>
      <c r="I1660">
        <v>42.387459999999997</v>
      </c>
      <c r="J1660">
        <v>-71.091589999999997</v>
      </c>
      <c r="K1660" t="s">
        <v>21</v>
      </c>
      <c r="L1660">
        <v>97</v>
      </c>
      <c r="M1660">
        <v>2</v>
      </c>
      <c r="N1660">
        <v>47</v>
      </c>
      <c r="O1660" s="1">
        <v>44804</v>
      </c>
      <c r="P1660">
        <v>0.94</v>
      </c>
      <c r="Q1660">
        <v>2</v>
      </c>
      <c r="R1660">
        <v>209</v>
      </c>
      <c r="S1660">
        <v>13</v>
      </c>
    </row>
    <row r="1661" spans="1:20" x14ac:dyDescent="0.2">
      <c r="A1661" t="s">
        <v>2755</v>
      </c>
      <c r="B1661" t="s">
        <v>7284</v>
      </c>
      <c r="C1661">
        <v>26428050</v>
      </c>
      <c r="D1661" t="s">
        <v>2858</v>
      </c>
      <c r="E1661">
        <v>15154687</v>
      </c>
      <c r="F1661" t="s">
        <v>715</v>
      </c>
      <c r="H1661" t="s">
        <v>34</v>
      </c>
      <c r="I1661">
        <v>42.371459999999999</v>
      </c>
      <c r="J1661">
        <v>-71.089910000000003</v>
      </c>
      <c r="K1661" t="s">
        <v>21</v>
      </c>
      <c r="L1661">
        <v>99</v>
      </c>
      <c r="M1661">
        <v>30</v>
      </c>
      <c r="N1661">
        <v>169</v>
      </c>
      <c r="O1661" s="1">
        <v>44804</v>
      </c>
      <c r="P1661">
        <v>3.32</v>
      </c>
      <c r="Q1661">
        <v>19</v>
      </c>
      <c r="R1661">
        <v>333</v>
      </c>
      <c r="S1661">
        <v>66</v>
      </c>
    </row>
    <row r="1662" spans="1:20" x14ac:dyDescent="0.2">
      <c r="A1662" t="s">
        <v>2755</v>
      </c>
      <c r="B1662" t="s">
        <v>7284</v>
      </c>
      <c r="C1662">
        <v>26429034</v>
      </c>
      <c r="D1662" t="s">
        <v>2717</v>
      </c>
      <c r="E1662">
        <v>15154687</v>
      </c>
      <c r="F1662" t="s">
        <v>715</v>
      </c>
      <c r="H1662" t="s">
        <v>34</v>
      </c>
      <c r="I1662">
        <v>42.371949999999998</v>
      </c>
      <c r="J1662">
        <v>-71.092039999999997</v>
      </c>
      <c r="K1662" t="s">
        <v>21</v>
      </c>
      <c r="L1662">
        <v>99</v>
      </c>
      <c r="M1662">
        <v>30</v>
      </c>
      <c r="N1662">
        <v>126</v>
      </c>
      <c r="O1662" s="1">
        <v>44804</v>
      </c>
      <c r="P1662">
        <v>2.48</v>
      </c>
      <c r="Q1662">
        <v>19</v>
      </c>
      <c r="R1662">
        <v>328</v>
      </c>
      <c r="S1662">
        <v>52</v>
      </c>
    </row>
    <row r="1663" spans="1:20" x14ac:dyDescent="0.2">
      <c r="A1663" t="s">
        <v>2755</v>
      </c>
      <c r="B1663" t="s">
        <v>7284</v>
      </c>
      <c r="C1663">
        <v>26502467</v>
      </c>
      <c r="D1663" t="s">
        <v>2859</v>
      </c>
      <c r="E1663">
        <v>15154687</v>
      </c>
      <c r="F1663" t="s">
        <v>715</v>
      </c>
      <c r="H1663" t="s">
        <v>34</v>
      </c>
      <c r="I1663">
        <v>42.371769999999998</v>
      </c>
      <c r="J1663">
        <v>-71.08999</v>
      </c>
      <c r="K1663" t="s">
        <v>21</v>
      </c>
      <c r="L1663">
        <v>98</v>
      </c>
      <c r="M1663">
        <v>30</v>
      </c>
      <c r="N1663">
        <v>133</v>
      </c>
      <c r="O1663" s="1">
        <v>44794</v>
      </c>
      <c r="P1663">
        <v>2.61</v>
      </c>
      <c r="Q1663">
        <v>19</v>
      </c>
      <c r="R1663">
        <v>323</v>
      </c>
      <c r="S1663">
        <v>44</v>
      </c>
    </row>
    <row r="1664" spans="1:20" x14ac:dyDescent="0.2">
      <c r="A1664" t="s">
        <v>2755</v>
      </c>
      <c r="B1664" t="s">
        <v>7284</v>
      </c>
      <c r="C1664">
        <v>26502701</v>
      </c>
      <c r="D1664" t="s">
        <v>2860</v>
      </c>
      <c r="E1664">
        <v>15154687</v>
      </c>
      <c r="F1664" t="s">
        <v>715</v>
      </c>
      <c r="H1664" t="s">
        <v>34</v>
      </c>
      <c r="I1664">
        <v>42.373640000000002</v>
      </c>
      <c r="J1664">
        <v>-71.090360000000004</v>
      </c>
      <c r="K1664" t="s">
        <v>21</v>
      </c>
      <c r="L1664">
        <v>97</v>
      </c>
      <c r="M1664">
        <v>30</v>
      </c>
      <c r="N1664">
        <v>119</v>
      </c>
      <c r="O1664" s="1">
        <v>44809</v>
      </c>
      <c r="P1664">
        <v>2.34</v>
      </c>
      <c r="Q1664">
        <v>19</v>
      </c>
      <c r="R1664">
        <v>337</v>
      </c>
      <c r="S1664">
        <v>48</v>
      </c>
    </row>
    <row r="1665" spans="1:20" x14ac:dyDescent="0.2">
      <c r="A1665" t="s">
        <v>2755</v>
      </c>
      <c r="B1665" t="s">
        <v>7284</v>
      </c>
      <c r="C1665">
        <v>26502979</v>
      </c>
      <c r="D1665" t="s">
        <v>2861</v>
      </c>
      <c r="E1665">
        <v>15154687</v>
      </c>
      <c r="F1665" t="s">
        <v>715</v>
      </c>
      <c r="H1665" t="s">
        <v>34</v>
      </c>
      <c r="I1665">
        <v>42.371839999999999</v>
      </c>
      <c r="J1665">
        <v>-71.09151</v>
      </c>
      <c r="K1665" t="s">
        <v>21</v>
      </c>
      <c r="L1665">
        <v>99</v>
      </c>
      <c r="M1665">
        <v>30</v>
      </c>
      <c r="N1665">
        <v>16</v>
      </c>
      <c r="O1665" s="1">
        <v>44801</v>
      </c>
      <c r="P1665">
        <v>0.34</v>
      </c>
      <c r="Q1665">
        <v>19</v>
      </c>
      <c r="R1665">
        <v>346</v>
      </c>
      <c r="S1665">
        <v>15</v>
      </c>
    </row>
    <row r="1666" spans="1:20" x14ac:dyDescent="0.2">
      <c r="A1666" t="s">
        <v>2755</v>
      </c>
      <c r="B1666" t="s">
        <v>7284</v>
      </c>
      <c r="C1666">
        <v>26532751</v>
      </c>
      <c r="D1666" t="s">
        <v>2862</v>
      </c>
      <c r="E1666">
        <v>156053359</v>
      </c>
      <c r="F1666" t="s">
        <v>1464</v>
      </c>
      <c r="H1666" t="s">
        <v>49</v>
      </c>
      <c r="I1666">
        <v>42.290280000000003</v>
      </c>
      <c r="J1666">
        <v>-71.06671</v>
      </c>
      <c r="K1666" t="s">
        <v>21</v>
      </c>
      <c r="L1666">
        <v>45</v>
      </c>
      <c r="M1666">
        <v>91</v>
      </c>
      <c r="N1666">
        <v>3</v>
      </c>
      <c r="O1666" s="1">
        <v>43671</v>
      </c>
      <c r="P1666">
        <v>0.06</v>
      </c>
      <c r="Q1666">
        <v>8</v>
      </c>
      <c r="R1666">
        <v>106</v>
      </c>
      <c r="S1666">
        <v>0</v>
      </c>
    </row>
    <row r="1667" spans="1:20" x14ac:dyDescent="0.2">
      <c r="A1667" t="s">
        <v>2755</v>
      </c>
      <c r="B1667" t="s">
        <v>7284</v>
      </c>
      <c r="C1667">
        <v>26569375</v>
      </c>
      <c r="D1667" t="s">
        <v>2863</v>
      </c>
      <c r="E1667">
        <v>119120101</v>
      </c>
      <c r="F1667" t="s">
        <v>2864</v>
      </c>
      <c r="H1667" t="s">
        <v>37</v>
      </c>
      <c r="I1667">
        <v>42.390439999999998</v>
      </c>
      <c r="J1667">
        <v>-71.123930000000001</v>
      </c>
      <c r="K1667" t="s">
        <v>25</v>
      </c>
      <c r="L1667">
        <v>176</v>
      </c>
      <c r="M1667">
        <v>3</v>
      </c>
      <c r="N1667">
        <v>44</v>
      </c>
      <c r="O1667" s="1">
        <v>44815</v>
      </c>
      <c r="P1667">
        <v>0.87</v>
      </c>
      <c r="Q1667">
        <v>1</v>
      </c>
      <c r="R1667">
        <v>30</v>
      </c>
      <c r="S1667">
        <v>16</v>
      </c>
      <c r="T1667" t="s">
        <v>2865</v>
      </c>
    </row>
    <row r="1668" spans="1:20" x14ac:dyDescent="0.2">
      <c r="A1668" t="s">
        <v>2755</v>
      </c>
      <c r="B1668" t="s">
        <v>7284</v>
      </c>
      <c r="C1668">
        <v>26634032</v>
      </c>
      <c r="D1668" t="s">
        <v>2866</v>
      </c>
      <c r="E1668">
        <v>22812598</v>
      </c>
      <c r="F1668" t="s">
        <v>2867</v>
      </c>
      <c r="H1668" t="s">
        <v>34</v>
      </c>
      <c r="I1668">
        <v>42.369689999999999</v>
      </c>
      <c r="J1668">
        <v>-71.093140000000005</v>
      </c>
      <c r="K1668" t="s">
        <v>25</v>
      </c>
      <c r="L1668">
        <v>175</v>
      </c>
      <c r="M1668">
        <v>2</v>
      </c>
      <c r="N1668">
        <v>25</v>
      </c>
      <c r="O1668" s="1">
        <v>44790</v>
      </c>
      <c r="P1668">
        <v>2.2000000000000002</v>
      </c>
      <c r="Q1668">
        <v>1</v>
      </c>
      <c r="R1668">
        <v>0</v>
      </c>
      <c r="S1668">
        <v>25</v>
      </c>
      <c r="T1668" t="s">
        <v>2868</v>
      </c>
    </row>
    <row r="1669" spans="1:20" x14ac:dyDescent="0.2">
      <c r="A1669" t="s">
        <v>2755</v>
      </c>
      <c r="B1669" t="s">
        <v>7284</v>
      </c>
      <c r="C1669">
        <v>26688986</v>
      </c>
      <c r="D1669" t="s">
        <v>2869</v>
      </c>
      <c r="E1669">
        <v>200654508</v>
      </c>
      <c r="F1669" t="s">
        <v>2870</v>
      </c>
      <c r="H1669" t="s">
        <v>37</v>
      </c>
      <c r="I1669">
        <v>42.391100000000002</v>
      </c>
      <c r="J1669">
        <v>-71.124269999999996</v>
      </c>
      <c r="K1669" t="s">
        <v>25</v>
      </c>
      <c r="L1669">
        <v>100</v>
      </c>
      <c r="M1669">
        <v>2</v>
      </c>
      <c r="N1669">
        <v>23</v>
      </c>
      <c r="O1669" s="1">
        <v>44405</v>
      </c>
      <c r="P1669">
        <v>0.45</v>
      </c>
      <c r="Q1669">
        <v>1</v>
      </c>
      <c r="R1669">
        <v>0</v>
      </c>
      <c r="S1669">
        <v>0</v>
      </c>
      <c r="T1669">
        <v>70657</v>
      </c>
    </row>
    <row r="1670" spans="1:20" x14ac:dyDescent="0.2">
      <c r="A1670" t="s">
        <v>2755</v>
      </c>
      <c r="B1670" t="s">
        <v>7284</v>
      </c>
      <c r="C1670">
        <v>26703374</v>
      </c>
      <c r="D1670" t="s">
        <v>2871</v>
      </c>
      <c r="E1670">
        <v>71156317</v>
      </c>
      <c r="F1670" t="s">
        <v>2872</v>
      </c>
      <c r="H1670" t="s">
        <v>20</v>
      </c>
      <c r="I1670">
        <v>42.375109999999999</v>
      </c>
      <c r="J1670">
        <v>-71.152289999999994</v>
      </c>
      <c r="K1670" t="s">
        <v>21</v>
      </c>
      <c r="L1670">
        <v>87</v>
      </c>
      <c r="M1670">
        <v>3</v>
      </c>
      <c r="N1670">
        <v>29</v>
      </c>
      <c r="O1670" s="1">
        <v>44814</v>
      </c>
      <c r="P1670">
        <v>0.57999999999999996</v>
      </c>
      <c r="Q1670">
        <v>1</v>
      </c>
      <c r="R1670">
        <v>55</v>
      </c>
      <c r="S1670">
        <v>23</v>
      </c>
      <c r="T1670" t="s">
        <v>2873</v>
      </c>
    </row>
    <row r="1671" spans="1:20" x14ac:dyDescent="0.2">
      <c r="A1671" t="s">
        <v>2755</v>
      </c>
      <c r="B1671" t="s">
        <v>7284</v>
      </c>
      <c r="C1671">
        <v>26740462</v>
      </c>
      <c r="D1671" t="s">
        <v>2874</v>
      </c>
      <c r="E1671">
        <v>10114243</v>
      </c>
      <c r="F1671" t="s">
        <v>2875</v>
      </c>
      <c r="H1671" t="s">
        <v>34</v>
      </c>
      <c r="I1671">
        <v>42.370100000000001</v>
      </c>
      <c r="J1671">
        <v>-71.080560000000006</v>
      </c>
      <c r="K1671" t="s">
        <v>25</v>
      </c>
      <c r="L1671">
        <v>135</v>
      </c>
      <c r="M1671">
        <v>91</v>
      </c>
      <c r="N1671">
        <v>1</v>
      </c>
      <c r="O1671" s="1">
        <v>43604</v>
      </c>
      <c r="P1671">
        <v>0.02</v>
      </c>
      <c r="Q1671">
        <v>1</v>
      </c>
      <c r="R1671">
        <v>266</v>
      </c>
      <c r="S1671">
        <v>0</v>
      </c>
    </row>
    <row r="1672" spans="1:20" x14ac:dyDescent="0.2">
      <c r="A1672" t="s">
        <v>2755</v>
      </c>
      <c r="B1672" t="s">
        <v>7284</v>
      </c>
      <c r="C1672">
        <v>26750505</v>
      </c>
      <c r="D1672" t="s">
        <v>2876</v>
      </c>
      <c r="E1672">
        <v>112905339</v>
      </c>
      <c r="F1672" t="s">
        <v>1852</v>
      </c>
      <c r="H1672" t="s">
        <v>49</v>
      </c>
      <c r="I1672">
        <v>42.30959</v>
      </c>
      <c r="J1672">
        <v>-71.064300000000003</v>
      </c>
      <c r="K1672" t="s">
        <v>21</v>
      </c>
      <c r="L1672">
        <v>48</v>
      </c>
      <c r="M1672">
        <v>30</v>
      </c>
      <c r="N1672">
        <v>24</v>
      </c>
      <c r="O1672" s="1">
        <v>44717</v>
      </c>
      <c r="P1672">
        <v>0.48</v>
      </c>
      <c r="Q1672">
        <v>10</v>
      </c>
      <c r="R1672">
        <v>86</v>
      </c>
      <c r="S1672">
        <v>3</v>
      </c>
    </row>
    <row r="1673" spans="1:20" x14ac:dyDescent="0.2">
      <c r="A1673" t="s">
        <v>2755</v>
      </c>
      <c r="B1673" t="s">
        <v>7284</v>
      </c>
      <c r="C1673">
        <v>26753806</v>
      </c>
      <c r="D1673" t="s">
        <v>2877</v>
      </c>
      <c r="E1673">
        <v>11410590</v>
      </c>
      <c r="F1673" t="s">
        <v>2725</v>
      </c>
      <c r="H1673" t="s">
        <v>34</v>
      </c>
      <c r="I1673">
        <v>42.372900000000001</v>
      </c>
      <c r="J1673">
        <v>-71.061070000000001</v>
      </c>
      <c r="K1673" t="s">
        <v>25</v>
      </c>
      <c r="L1673">
        <v>189</v>
      </c>
      <c r="M1673">
        <v>29</v>
      </c>
      <c r="N1673">
        <v>121</v>
      </c>
      <c r="O1673" s="1">
        <v>44681</v>
      </c>
      <c r="P1673">
        <v>2.4</v>
      </c>
      <c r="Q1673">
        <v>2</v>
      </c>
      <c r="R1673">
        <v>197</v>
      </c>
      <c r="S1673">
        <v>1</v>
      </c>
      <c r="T1673" t="s">
        <v>2878</v>
      </c>
    </row>
    <row r="1674" spans="1:20" x14ac:dyDescent="0.2">
      <c r="A1674" t="s">
        <v>2755</v>
      </c>
      <c r="B1674" t="s">
        <v>7284</v>
      </c>
      <c r="C1674">
        <v>26778714</v>
      </c>
      <c r="D1674" t="s">
        <v>2879</v>
      </c>
      <c r="E1674">
        <v>5430185</v>
      </c>
      <c r="F1674" t="s">
        <v>223</v>
      </c>
      <c r="H1674" t="s">
        <v>198</v>
      </c>
      <c r="I1674">
        <v>42.342910000000003</v>
      </c>
      <c r="J1674">
        <v>-71.073009999999996</v>
      </c>
      <c r="K1674" t="s">
        <v>25</v>
      </c>
      <c r="L1674">
        <v>264</v>
      </c>
      <c r="M1674">
        <v>1</v>
      </c>
      <c r="N1674">
        <v>77</v>
      </c>
      <c r="O1674" s="1">
        <v>44797</v>
      </c>
      <c r="P1674">
        <v>1.69</v>
      </c>
      <c r="Q1674">
        <v>7</v>
      </c>
      <c r="R1674">
        <v>60</v>
      </c>
      <c r="S1674">
        <v>31</v>
      </c>
      <c r="T1674" t="s">
        <v>90</v>
      </c>
    </row>
    <row r="1675" spans="1:20" x14ac:dyDescent="0.2">
      <c r="A1675" t="s">
        <v>2755</v>
      </c>
      <c r="B1675" t="s">
        <v>7284</v>
      </c>
      <c r="C1675">
        <v>26809727</v>
      </c>
      <c r="D1675" t="s">
        <v>2880</v>
      </c>
      <c r="E1675">
        <v>190338646</v>
      </c>
      <c r="F1675" t="s">
        <v>109</v>
      </c>
      <c r="H1675" t="s">
        <v>24</v>
      </c>
      <c r="I1675">
        <v>42.38165</v>
      </c>
      <c r="J1675">
        <v>-70.975740000000002</v>
      </c>
      <c r="K1675" t="s">
        <v>21</v>
      </c>
      <c r="L1675">
        <v>150</v>
      </c>
      <c r="M1675">
        <v>2</v>
      </c>
      <c r="N1675">
        <v>53</v>
      </c>
      <c r="O1675" s="1">
        <v>44792</v>
      </c>
      <c r="P1675">
        <v>1.06</v>
      </c>
      <c r="Q1675">
        <v>1</v>
      </c>
      <c r="R1675">
        <v>150</v>
      </c>
      <c r="S1675">
        <v>14</v>
      </c>
    </row>
    <row r="1676" spans="1:20" x14ac:dyDescent="0.2">
      <c r="A1676" t="s">
        <v>2755</v>
      </c>
      <c r="B1676" t="s">
        <v>7284</v>
      </c>
      <c r="C1676">
        <v>26828892</v>
      </c>
      <c r="D1676" t="s">
        <v>2881</v>
      </c>
      <c r="E1676">
        <v>139072570</v>
      </c>
      <c r="F1676" t="s">
        <v>2180</v>
      </c>
      <c r="H1676" t="s">
        <v>24</v>
      </c>
      <c r="I1676">
        <v>42.381369999999997</v>
      </c>
      <c r="J1676">
        <v>-71.023110000000003</v>
      </c>
      <c r="K1676" t="s">
        <v>21</v>
      </c>
      <c r="L1676">
        <v>67</v>
      </c>
      <c r="M1676">
        <v>1</v>
      </c>
      <c r="N1676">
        <v>456</v>
      </c>
      <c r="O1676" s="1">
        <v>44809</v>
      </c>
      <c r="P1676">
        <v>8.99</v>
      </c>
      <c r="Q1676">
        <v>5</v>
      </c>
      <c r="R1676">
        <v>250</v>
      </c>
      <c r="S1676">
        <v>153</v>
      </c>
      <c r="T1676" t="s">
        <v>2181</v>
      </c>
    </row>
    <row r="1677" spans="1:20" x14ac:dyDescent="0.2">
      <c r="A1677" t="s">
        <v>2755</v>
      </c>
      <c r="B1677" t="s">
        <v>7284</v>
      </c>
      <c r="C1677">
        <v>26849307</v>
      </c>
      <c r="D1677" t="s">
        <v>2882</v>
      </c>
      <c r="E1677">
        <v>201935605</v>
      </c>
      <c r="F1677" t="s">
        <v>2883</v>
      </c>
      <c r="H1677" t="s">
        <v>463</v>
      </c>
      <c r="I1677">
        <v>42.25038</v>
      </c>
      <c r="J1677">
        <v>-71.117329999999995</v>
      </c>
      <c r="K1677" t="s">
        <v>25</v>
      </c>
      <c r="L1677">
        <v>80</v>
      </c>
      <c r="M1677">
        <v>29</v>
      </c>
      <c r="N1677">
        <v>44</v>
      </c>
      <c r="O1677" s="1">
        <v>44779</v>
      </c>
      <c r="P1677">
        <v>0.87</v>
      </c>
      <c r="Q1677">
        <v>7</v>
      </c>
      <c r="R1677">
        <v>142</v>
      </c>
      <c r="S1677">
        <v>3</v>
      </c>
    </row>
    <row r="1678" spans="1:20" x14ac:dyDescent="0.2">
      <c r="A1678" t="s">
        <v>2755</v>
      </c>
      <c r="B1678" t="s">
        <v>7284</v>
      </c>
      <c r="C1678">
        <v>26849309</v>
      </c>
      <c r="D1678" t="s">
        <v>2884</v>
      </c>
      <c r="E1678">
        <v>201935605</v>
      </c>
      <c r="F1678" t="s">
        <v>2883</v>
      </c>
      <c r="H1678" t="s">
        <v>463</v>
      </c>
      <c r="I1678">
        <v>42.25121</v>
      </c>
      <c r="J1678">
        <v>-71.11694</v>
      </c>
      <c r="K1678" t="s">
        <v>25</v>
      </c>
      <c r="L1678">
        <v>75</v>
      </c>
      <c r="M1678">
        <v>29</v>
      </c>
      <c r="N1678">
        <v>55</v>
      </c>
      <c r="O1678" s="1">
        <v>44651</v>
      </c>
      <c r="P1678">
        <v>1.0900000000000001</v>
      </c>
      <c r="Q1678">
        <v>7</v>
      </c>
      <c r="R1678">
        <v>9</v>
      </c>
      <c r="S1678">
        <v>3</v>
      </c>
    </row>
    <row r="1679" spans="1:20" x14ac:dyDescent="0.2">
      <c r="A1679" t="s">
        <v>2755</v>
      </c>
      <c r="B1679" t="s">
        <v>7284</v>
      </c>
      <c r="C1679">
        <v>26857005</v>
      </c>
      <c r="D1679" t="s">
        <v>2885</v>
      </c>
      <c r="E1679">
        <v>43450256</v>
      </c>
      <c r="F1679" t="s">
        <v>372</v>
      </c>
      <c r="H1679" t="s">
        <v>34</v>
      </c>
      <c r="I1679">
        <v>42.369610000000002</v>
      </c>
      <c r="J1679">
        <v>-71.084360000000004</v>
      </c>
      <c r="K1679" t="s">
        <v>25</v>
      </c>
      <c r="L1679">
        <v>160</v>
      </c>
      <c r="M1679">
        <v>30</v>
      </c>
      <c r="N1679">
        <v>11</v>
      </c>
      <c r="O1679" s="1">
        <v>44618</v>
      </c>
      <c r="P1679">
        <v>0.22</v>
      </c>
      <c r="Q1679">
        <v>25</v>
      </c>
      <c r="R1679">
        <v>316</v>
      </c>
      <c r="S1679">
        <v>3</v>
      </c>
    </row>
    <row r="1680" spans="1:20" x14ac:dyDescent="0.2">
      <c r="A1680" t="s">
        <v>2755</v>
      </c>
      <c r="B1680" t="s">
        <v>7284</v>
      </c>
      <c r="C1680">
        <v>26942600</v>
      </c>
      <c r="D1680" t="s">
        <v>2886</v>
      </c>
      <c r="E1680">
        <v>202721190</v>
      </c>
      <c r="F1680" t="s">
        <v>2193</v>
      </c>
      <c r="H1680" t="s">
        <v>146</v>
      </c>
      <c r="I1680">
        <v>42.256100000000004</v>
      </c>
      <c r="J1680">
        <v>-71.156009999999995</v>
      </c>
      <c r="K1680" t="s">
        <v>21</v>
      </c>
      <c r="L1680">
        <v>65</v>
      </c>
      <c r="M1680">
        <v>3</v>
      </c>
      <c r="N1680">
        <v>85</v>
      </c>
      <c r="O1680" s="1">
        <v>44812</v>
      </c>
      <c r="P1680">
        <v>1.69</v>
      </c>
      <c r="Q1680">
        <v>1</v>
      </c>
      <c r="R1680">
        <v>352</v>
      </c>
      <c r="S1680">
        <v>23</v>
      </c>
    </row>
    <row r="1681" spans="1:20" x14ac:dyDescent="0.2">
      <c r="A1681" t="s">
        <v>2755</v>
      </c>
      <c r="B1681" t="s">
        <v>7284</v>
      </c>
      <c r="C1681">
        <v>27017697</v>
      </c>
      <c r="D1681" t="s">
        <v>2860</v>
      </c>
      <c r="E1681">
        <v>15154687</v>
      </c>
      <c r="F1681" t="s">
        <v>715</v>
      </c>
      <c r="H1681" t="s">
        <v>34</v>
      </c>
      <c r="I1681">
        <v>42.371600000000001</v>
      </c>
      <c r="J1681">
        <v>-71.089759999999998</v>
      </c>
      <c r="K1681" t="s">
        <v>25</v>
      </c>
      <c r="L1681">
        <v>152</v>
      </c>
      <c r="M1681">
        <v>30</v>
      </c>
      <c r="N1681">
        <v>92</v>
      </c>
      <c r="O1681" s="1">
        <v>44812</v>
      </c>
      <c r="P1681">
        <v>1.85</v>
      </c>
      <c r="Q1681">
        <v>19</v>
      </c>
      <c r="R1681">
        <v>344</v>
      </c>
      <c r="S1681">
        <v>44</v>
      </c>
    </row>
    <row r="1682" spans="1:20" x14ac:dyDescent="0.2">
      <c r="A1682" t="s">
        <v>2755</v>
      </c>
      <c r="B1682" t="s">
        <v>7284</v>
      </c>
      <c r="C1682">
        <v>27074605</v>
      </c>
      <c r="D1682" t="s">
        <v>2887</v>
      </c>
      <c r="E1682">
        <v>156053359</v>
      </c>
      <c r="F1682" t="s">
        <v>1464</v>
      </c>
      <c r="H1682" t="s">
        <v>49</v>
      </c>
      <c r="I1682">
        <v>42.29027</v>
      </c>
      <c r="J1682">
        <v>-71.066730000000007</v>
      </c>
      <c r="K1682" t="s">
        <v>21</v>
      </c>
      <c r="L1682">
        <v>45</v>
      </c>
      <c r="M1682">
        <v>91</v>
      </c>
      <c r="N1682">
        <v>5</v>
      </c>
      <c r="O1682" s="1">
        <v>44256</v>
      </c>
      <c r="P1682">
        <v>0.12</v>
      </c>
      <c r="Q1682">
        <v>8</v>
      </c>
      <c r="R1682">
        <v>20</v>
      </c>
      <c r="S1682">
        <v>0</v>
      </c>
    </row>
    <row r="1683" spans="1:20" x14ac:dyDescent="0.2">
      <c r="A1683" t="s">
        <v>2755</v>
      </c>
      <c r="B1683" t="s">
        <v>7284</v>
      </c>
      <c r="C1683">
        <v>27082052</v>
      </c>
      <c r="D1683" t="s">
        <v>2888</v>
      </c>
      <c r="E1683">
        <v>80053882</v>
      </c>
      <c r="F1683" t="s">
        <v>2889</v>
      </c>
      <c r="H1683" t="s">
        <v>59</v>
      </c>
      <c r="I1683">
        <v>42.321649999999998</v>
      </c>
      <c r="J1683">
        <v>-71.116219999999998</v>
      </c>
      <c r="K1683" t="s">
        <v>21</v>
      </c>
      <c r="L1683">
        <v>60</v>
      </c>
      <c r="M1683">
        <v>2</v>
      </c>
      <c r="N1683">
        <v>33</v>
      </c>
      <c r="O1683" s="1">
        <v>44732</v>
      </c>
      <c r="P1683">
        <v>0.65</v>
      </c>
      <c r="Q1683">
        <v>1</v>
      </c>
      <c r="R1683">
        <v>0</v>
      </c>
      <c r="S1683">
        <v>2</v>
      </c>
      <c r="T1683" t="s">
        <v>2890</v>
      </c>
    </row>
    <row r="1684" spans="1:20" x14ac:dyDescent="0.2">
      <c r="A1684" t="s">
        <v>2755</v>
      </c>
      <c r="B1684" t="s">
        <v>7284</v>
      </c>
      <c r="C1684">
        <v>27112752</v>
      </c>
      <c r="D1684" t="s">
        <v>2891</v>
      </c>
      <c r="E1684">
        <v>53212424</v>
      </c>
      <c r="F1684" t="s">
        <v>235</v>
      </c>
      <c r="H1684" t="s">
        <v>20</v>
      </c>
      <c r="I1684">
        <v>42.337380000000003</v>
      </c>
      <c r="J1684">
        <v>-71.148830000000004</v>
      </c>
      <c r="K1684" t="s">
        <v>25</v>
      </c>
      <c r="L1684">
        <v>114</v>
      </c>
      <c r="M1684">
        <v>91</v>
      </c>
      <c r="N1684">
        <v>14</v>
      </c>
      <c r="O1684" s="1">
        <v>43656</v>
      </c>
      <c r="P1684">
        <v>0.34</v>
      </c>
      <c r="Q1684">
        <v>1</v>
      </c>
      <c r="R1684">
        <v>0</v>
      </c>
      <c r="S1684">
        <v>0</v>
      </c>
    </row>
    <row r="1685" spans="1:20" x14ac:dyDescent="0.2">
      <c r="A1685" t="s">
        <v>2755</v>
      </c>
      <c r="B1685" t="s">
        <v>7284</v>
      </c>
      <c r="C1685">
        <v>27158560</v>
      </c>
      <c r="D1685" t="s">
        <v>2892</v>
      </c>
      <c r="E1685">
        <v>42530911</v>
      </c>
      <c r="F1685" t="s">
        <v>2893</v>
      </c>
      <c r="H1685" t="s">
        <v>114</v>
      </c>
      <c r="I1685">
        <v>42.332897000000003</v>
      </c>
      <c r="J1685">
        <v>-71.039542999999995</v>
      </c>
      <c r="K1685" t="s">
        <v>21</v>
      </c>
      <c r="L1685">
        <v>137</v>
      </c>
      <c r="M1685">
        <v>2</v>
      </c>
      <c r="N1685">
        <v>135</v>
      </c>
      <c r="O1685" s="1">
        <v>44813</v>
      </c>
      <c r="P1685">
        <v>2.69</v>
      </c>
      <c r="Q1685">
        <v>1</v>
      </c>
      <c r="R1685">
        <v>109</v>
      </c>
      <c r="S1685">
        <v>45</v>
      </c>
      <c r="T1685" t="s">
        <v>2894</v>
      </c>
    </row>
    <row r="1686" spans="1:20" x14ac:dyDescent="0.2">
      <c r="A1686" t="s">
        <v>2755</v>
      </c>
      <c r="B1686" t="s">
        <v>7284</v>
      </c>
      <c r="C1686">
        <v>27168524</v>
      </c>
      <c r="D1686" t="s">
        <v>2895</v>
      </c>
      <c r="E1686">
        <v>23576640</v>
      </c>
      <c r="F1686" t="s">
        <v>2896</v>
      </c>
      <c r="H1686" t="s">
        <v>198</v>
      </c>
      <c r="I1686">
        <v>42.34637</v>
      </c>
      <c r="J1686">
        <v>-71.071449999999999</v>
      </c>
      <c r="K1686" t="s">
        <v>21</v>
      </c>
      <c r="L1686">
        <v>145</v>
      </c>
      <c r="M1686">
        <v>1</v>
      </c>
      <c r="N1686">
        <v>243</v>
      </c>
      <c r="O1686" s="1">
        <v>44807</v>
      </c>
      <c r="P1686">
        <v>4.87</v>
      </c>
      <c r="Q1686">
        <v>1</v>
      </c>
      <c r="R1686">
        <v>31</v>
      </c>
      <c r="S1686">
        <v>74</v>
      </c>
      <c r="T1686" t="s">
        <v>2897</v>
      </c>
    </row>
    <row r="1687" spans="1:20" x14ac:dyDescent="0.2">
      <c r="A1687" t="s">
        <v>2755</v>
      </c>
      <c r="B1687" t="s">
        <v>7284</v>
      </c>
      <c r="C1687">
        <v>27169088</v>
      </c>
      <c r="D1687" t="s">
        <v>2898</v>
      </c>
      <c r="E1687">
        <v>64899249</v>
      </c>
      <c r="F1687" t="s">
        <v>1396</v>
      </c>
      <c r="H1687" t="s">
        <v>34</v>
      </c>
      <c r="I1687">
        <v>42.388869999999997</v>
      </c>
      <c r="J1687">
        <v>-71.090710000000001</v>
      </c>
      <c r="K1687" t="s">
        <v>25</v>
      </c>
      <c r="L1687">
        <v>264</v>
      </c>
      <c r="M1687">
        <v>1</v>
      </c>
      <c r="N1687">
        <v>13</v>
      </c>
      <c r="O1687" s="1">
        <v>44731</v>
      </c>
      <c r="P1687">
        <v>0.31</v>
      </c>
      <c r="Q1687">
        <v>9</v>
      </c>
      <c r="R1687">
        <v>199</v>
      </c>
      <c r="S1687">
        <v>5</v>
      </c>
    </row>
    <row r="1688" spans="1:20" x14ac:dyDescent="0.2">
      <c r="A1688" t="s">
        <v>2755</v>
      </c>
      <c r="B1688" t="s">
        <v>7284</v>
      </c>
      <c r="C1688">
        <v>27203329</v>
      </c>
      <c r="D1688" t="s">
        <v>2899</v>
      </c>
      <c r="E1688">
        <v>183805757</v>
      </c>
      <c r="F1688" t="s">
        <v>2762</v>
      </c>
      <c r="H1688" t="s">
        <v>24</v>
      </c>
      <c r="I1688">
        <v>42.369079999999997</v>
      </c>
      <c r="J1688">
        <v>-71.039370000000005</v>
      </c>
      <c r="K1688" t="s">
        <v>21</v>
      </c>
      <c r="L1688">
        <v>90</v>
      </c>
      <c r="M1688">
        <v>2</v>
      </c>
      <c r="N1688">
        <v>235</v>
      </c>
      <c r="O1688" s="1">
        <v>44799</v>
      </c>
      <c r="P1688">
        <v>4.71</v>
      </c>
      <c r="Q1688">
        <v>3</v>
      </c>
      <c r="R1688">
        <v>22</v>
      </c>
      <c r="S1688">
        <v>83</v>
      </c>
      <c r="T1688" t="s">
        <v>2763</v>
      </c>
    </row>
    <row r="1689" spans="1:20" x14ac:dyDescent="0.2">
      <c r="A1689" t="s">
        <v>2755</v>
      </c>
      <c r="B1689" t="s">
        <v>7284</v>
      </c>
      <c r="C1689">
        <v>27251319</v>
      </c>
      <c r="D1689" t="s">
        <v>2900</v>
      </c>
      <c r="E1689">
        <v>163251048</v>
      </c>
      <c r="F1689" t="s">
        <v>2748</v>
      </c>
      <c r="H1689" t="s">
        <v>910</v>
      </c>
      <c r="I1689">
        <v>42.352093000000004</v>
      </c>
      <c r="J1689">
        <v>-71.060805999999999</v>
      </c>
      <c r="K1689" t="s">
        <v>25</v>
      </c>
      <c r="L1689">
        <v>439</v>
      </c>
      <c r="M1689">
        <v>1</v>
      </c>
      <c r="N1689">
        <v>4</v>
      </c>
      <c r="O1689" s="1">
        <v>44675</v>
      </c>
      <c r="P1689">
        <v>0.6</v>
      </c>
      <c r="Q1689">
        <v>10</v>
      </c>
      <c r="R1689">
        <v>364</v>
      </c>
      <c r="S1689">
        <v>4</v>
      </c>
      <c r="T1689" t="s">
        <v>460</v>
      </c>
    </row>
    <row r="1690" spans="1:20" x14ac:dyDescent="0.2">
      <c r="A1690" t="s">
        <v>2755</v>
      </c>
      <c r="B1690" t="s">
        <v>7284</v>
      </c>
      <c r="C1690">
        <v>27252588</v>
      </c>
      <c r="D1690" t="s">
        <v>2901</v>
      </c>
      <c r="E1690">
        <v>163251048</v>
      </c>
      <c r="F1690" t="s">
        <v>2748</v>
      </c>
      <c r="H1690" t="s">
        <v>910</v>
      </c>
      <c r="I1690">
        <v>42.352093000000004</v>
      </c>
      <c r="J1690">
        <v>-71.060805999999999</v>
      </c>
      <c r="K1690" t="s">
        <v>25</v>
      </c>
      <c r="L1690">
        <v>460</v>
      </c>
      <c r="M1690">
        <v>1</v>
      </c>
      <c r="N1690">
        <v>0</v>
      </c>
      <c r="Q1690">
        <v>10</v>
      </c>
      <c r="R1690">
        <v>364</v>
      </c>
      <c r="S1690">
        <v>0</v>
      </c>
      <c r="T1690" t="s">
        <v>460</v>
      </c>
    </row>
    <row r="1691" spans="1:20" x14ac:dyDescent="0.2">
      <c r="A1691" t="s">
        <v>2755</v>
      </c>
      <c r="B1691" t="s">
        <v>7284</v>
      </c>
      <c r="C1691">
        <v>27286080</v>
      </c>
      <c r="D1691" t="s">
        <v>2755</v>
      </c>
      <c r="E1691">
        <v>202522408</v>
      </c>
      <c r="F1691" t="s">
        <v>2902</v>
      </c>
      <c r="H1691" t="s">
        <v>700</v>
      </c>
      <c r="I1691">
        <v>42.271889999999999</v>
      </c>
      <c r="J1691">
        <v>-71.087149999999994</v>
      </c>
      <c r="K1691" t="s">
        <v>21</v>
      </c>
      <c r="L1691">
        <v>70</v>
      </c>
      <c r="M1691">
        <v>91</v>
      </c>
      <c r="N1691">
        <v>3</v>
      </c>
      <c r="O1691" s="1">
        <v>43710</v>
      </c>
      <c r="P1691">
        <v>0.06</v>
      </c>
      <c r="Q1691">
        <v>2</v>
      </c>
      <c r="R1691">
        <v>358</v>
      </c>
      <c r="S1691">
        <v>0</v>
      </c>
    </row>
    <row r="1692" spans="1:20" x14ac:dyDescent="0.2">
      <c r="A1692" t="s">
        <v>2755</v>
      </c>
      <c r="B1692" t="s">
        <v>7284</v>
      </c>
      <c r="C1692">
        <v>27303018</v>
      </c>
      <c r="D1692" t="s">
        <v>2903</v>
      </c>
      <c r="E1692">
        <v>6839881</v>
      </c>
      <c r="F1692" t="s">
        <v>290</v>
      </c>
      <c r="H1692" t="s">
        <v>37</v>
      </c>
      <c r="I1692">
        <v>42.388629999999999</v>
      </c>
      <c r="J1692">
        <v>-71.125709999999998</v>
      </c>
      <c r="K1692" t="s">
        <v>21</v>
      </c>
      <c r="L1692">
        <v>64</v>
      </c>
      <c r="M1692">
        <v>80</v>
      </c>
      <c r="N1692">
        <v>3</v>
      </c>
      <c r="O1692" s="1">
        <v>44716</v>
      </c>
      <c r="P1692">
        <v>0.08</v>
      </c>
      <c r="Q1692">
        <v>4</v>
      </c>
      <c r="R1692">
        <v>168</v>
      </c>
      <c r="S1692">
        <v>1</v>
      </c>
    </row>
    <row r="1693" spans="1:20" x14ac:dyDescent="0.2">
      <c r="A1693" t="s">
        <v>2755</v>
      </c>
      <c r="B1693" t="s">
        <v>7284</v>
      </c>
      <c r="C1693">
        <v>27323777</v>
      </c>
      <c r="D1693" t="s">
        <v>2904</v>
      </c>
      <c r="E1693">
        <v>95634275</v>
      </c>
      <c r="F1693" t="s">
        <v>2216</v>
      </c>
      <c r="H1693" t="s">
        <v>41</v>
      </c>
      <c r="I1693">
        <v>42.359450000000002</v>
      </c>
      <c r="J1693">
        <v>-71.065510000000003</v>
      </c>
      <c r="K1693" t="s">
        <v>25</v>
      </c>
      <c r="L1693">
        <v>266</v>
      </c>
      <c r="M1693">
        <v>29</v>
      </c>
      <c r="N1693">
        <v>68</v>
      </c>
      <c r="O1693" s="1">
        <v>44800</v>
      </c>
      <c r="P1693">
        <v>1.36</v>
      </c>
      <c r="Q1693">
        <v>14</v>
      </c>
      <c r="R1693">
        <v>305</v>
      </c>
      <c r="S1693">
        <v>2</v>
      </c>
      <c r="T1693" t="s">
        <v>181</v>
      </c>
    </row>
    <row r="1694" spans="1:20" x14ac:dyDescent="0.2">
      <c r="A1694" t="s">
        <v>2755</v>
      </c>
      <c r="B1694" t="s">
        <v>7284</v>
      </c>
      <c r="C1694">
        <v>27327646</v>
      </c>
      <c r="D1694" t="s">
        <v>2905</v>
      </c>
      <c r="E1694">
        <v>24476265</v>
      </c>
      <c r="F1694" t="s">
        <v>1030</v>
      </c>
      <c r="H1694" t="s">
        <v>463</v>
      </c>
      <c r="I1694">
        <v>42.23856</v>
      </c>
      <c r="J1694">
        <v>-71.124790000000004</v>
      </c>
      <c r="K1694" t="s">
        <v>21</v>
      </c>
      <c r="L1694">
        <v>150</v>
      </c>
      <c r="M1694">
        <v>2</v>
      </c>
      <c r="N1694">
        <v>8</v>
      </c>
      <c r="O1694" s="1">
        <v>43416</v>
      </c>
      <c r="P1694">
        <v>0.16</v>
      </c>
      <c r="Q1694">
        <v>3</v>
      </c>
      <c r="R1694">
        <v>0</v>
      </c>
      <c r="S1694">
        <v>0</v>
      </c>
    </row>
    <row r="1695" spans="1:20" x14ac:dyDescent="0.2">
      <c r="A1695" t="s">
        <v>2755</v>
      </c>
      <c r="B1695" t="s">
        <v>7284</v>
      </c>
      <c r="C1695">
        <v>27339519</v>
      </c>
      <c r="D1695" t="s">
        <v>2906</v>
      </c>
      <c r="E1695">
        <v>202862511</v>
      </c>
      <c r="F1695" t="s">
        <v>2907</v>
      </c>
      <c r="H1695" t="s">
        <v>28</v>
      </c>
      <c r="I1695">
        <v>42.32685</v>
      </c>
      <c r="J1695">
        <v>-71.096829999999997</v>
      </c>
      <c r="K1695" t="s">
        <v>25</v>
      </c>
      <c r="L1695">
        <v>238</v>
      </c>
      <c r="M1695">
        <v>2</v>
      </c>
      <c r="N1695">
        <v>263</v>
      </c>
      <c r="O1695" s="1">
        <v>44818</v>
      </c>
      <c r="P1695">
        <v>5.27</v>
      </c>
      <c r="Q1695">
        <v>1</v>
      </c>
      <c r="R1695">
        <v>106</v>
      </c>
      <c r="S1695">
        <v>74</v>
      </c>
      <c r="T1695" t="s">
        <v>2908</v>
      </c>
    </row>
    <row r="1696" spans="1:20" x14ac:dyDescent="0.2">
      <c r="A1696" t="s">
        <v>2755</v>
      </c>
      <c r="B1696" t="s">
        <v>7284</v>
      </c>
      <c r="C1696">
        <v>27371399</v>
      </c>
      <c r="D1696" t="s">
        <v>2909</v>
      </c>
      <c r="E1696">
        <v>204612202</v>
      </c>
      <c r="F1696" t="s">
        <v>2910</v>
      </c>
      <c r="H1696" t="s">
        <v>198</v>
      </c>
      <c r="I1696">
        <v>42.33905</v>
      </c>
      <c r="J1696">
        <v>-71.073449999999994</v>
      </c>
      <c r="K1696" t="s">
        <v>25</v>
      </c>
      <c r="L1696">
        <v>220</v>
      </c>
      <c r="M1696">
        <v>2</v>
      </c>
      <c r="N1696">
        <v>10</v>
      </c>
      <c r="O1696" s="1">
        <v>43760</v>
      </c>
      <c r="P1696">
        <v>0.25</v>
      </c>
      <c r="Q1696">
        <v>1</v>
      </c>
      <c r="R1696">
        <v>0</v>
      </c>
      <c r="S1696">
        <v>0</v>
      </c>
      <c r="T1696" t="s">
        <v>2911</v>
      </c>
    </row>
    <row r="1697" spans="1:20" x14ac:dyDescent="0.2">
      <c r="A1697" t="s">
        <v>2755</v>
      </c>
      <c r="B1697" t="s">
        <v>7284</v>
      </c>
      <c r="C1697">
        <v>27394276</v>
      </c>
      <c r="D1697" t="s">
        <v>2912</v>
      </c>
      <c r="E1697">
        <v>163838367</v>
      </c>
      <c r="F1697" t="s">
        <v>2913</v>
      </c>
      <c r="H1697" t="s">
        <v>59</v>
      </c>
      <c r="I1697">
        <v>42.320799999999998</v>
      </c>
      <c r="J1697">
        <v>-71.112960000000001</v>
      </c>
      <c r="K1697" t="s">
        <v>21</v>
      </c>
      <c r="L1697">
        <v>35</v>
      </c>
      <c r="M1697">
        <v>91</v>
      </c>
      <c r="N1697">
        <v>13</v>
      </c>
      <c r="O1697" s="1">
        <v>43640</v>
      </c>
      <c r="P1697">
        <v>0.26</v>
      </c>
      <c r="Q1697">
        <v>1</v>
      </c>
      <c r="R1697">
        <v>0</v>
      </c>
      <c r="S1697">
        <v>0</v>
      </c>
    </row>
    <row r="1698" spans="1:20" x14ac:dyDescent="0.2">
      <c r="A1698" t="s">
        <v>2755</v>
      </c>
      <c r="B1698" t="s">
        <v>7284</v>
      </c>
      <c r="C1698">
        <v>27404136</v>
      </c>
      <c r="D1698" t="s">
        <v>2914</v>
      </c>
      <c r="E1698">
        <v>20079643</v>
      </c>
      <c r="F1698" t="s">
        <v>675</v>
      </c>
      <c r="H1698" t="s">
        <v>119</v>
      </c>
      <c r="I1698">
        <v>42.333509999999997</v>
      </c>
      <c r="J1698">
        <v>-71.101820000000004</v>
      </c>
      <c r="K1698" t="s">
        <v>25</v>
      </c>
      <c r="L1698">
        <v>259</v>
      </c>
      <c r="M1698">
        <v>75</v>
      </c>
      <c r="N1698">
        <v>14</v>
      </c>
      <c r="O1698" s="1">
        <v>44724</v>
      </c>
      <c r="P1698">
        <v>0.4</v>
      </c>
      <c r="Q1698">
        <v>12</v>
      </c>
      <c r="R1698">
        <v>346</v>
      </c>
      <c r="S1698">
        <v>6</v>
      </c>
      <c r="T1698" t="s">
        <v>181</v>
      </c>
    </row>
    <row r="1699" spans="1:20" x14ac:dyDescent="0.2">
      <c r="A1699" t="s">
        <v>2755</v>
      </c>
      <c r="B1699" t="s">
        <v>7284</v>
      </c>
      <c r="C1699">
        <v>27448047</v>
      </c>
      <c r="D1699" t="s">
        <v>2915</v>
      </c>
      <c r="E1699">
        <v>25028094</v>
      </c>
      <c r="F1699" t="s">
        <v>2916</v>
      </c>
      <c r="H1699" t="s">
        <v>463</v>
      </c>
      <c r="I1699">
        <v>42.24024</v>
      </c>
      <c r="J1699">
        <v>-71.153570000000002</v>
      </c>
      <c r="K1699" t="s">
        <v>25</v>
      </c>
      <c r="L1699">
        <v>291</v>
      </c>
      <c r="M1699">
        <v>2</v>
      </c>
      <c r="N1699">
        <v>126</v>
      </c>
      <c r="O1699" s="1">
        <v>44813</v>
      </c>
      <c r="P1699">
        <v>2.54</v>
      </c>
      <c r="Q1699">
        <v>1</v>
      </c>
      <c r="R1699">
        <v>296</v>
      </c>
      <c r="S1699">
        <v>35</v>
      </c>
    </row>
    <row r="1700" spans="1:20" x14ac:dyDescent="0.2">
      <c r="A1700" t="s">
        <v>2755</v>
      </c>
      <c r="B1700" t="s">
        <v>7284</v>
      </c>
      <c r="C1700">
        <v>27501160</v>
      </c>
      <c r="D1700" t="s">
        <v>2917</v>
      </c>
      <c r="E1700">
        <v>101356888</v>
      </c>
      <c r="F1700" t="s">
        <v>2918</v>
      </c>
      <c r="H1700" t="s">
        <v>24</v>
      </c>
      <c r="I1700">
        <v>42.373460000000001</v>
      </c>
      <c r="J1700">
        <v>-71.040400000000005</v>
      </c>
      <c r="K1700" t="s">
        <v>25</v>
      </c>
      <c r="L1700">
        <v>142</v>
      </c>
      <c r="M1700">
        <v>29</v>
      </c>
      <c r="N1700">
        <v>84</v>
      </c>
      <c r="O1700" s="1">
        <v>44787</v>
      </c>
      <c r="P1700">
        <v>1.69</v>
      </c>
      <c r="Q1700">
        <v>1</v>
      </c>
      <c r="R1700">
        <v>53</v>
      </c>
      <c r="S1700">
        <v>6</v>
      </c>
    </row>
    <row r="1701" spans="1:20" x14ac:dyDescent="0.2">
      <c r="A1701" t="s">
        <v>2755</v>
      </c>
      <c r="B1701" t="s">
        <v>7284</v>
      </c>
      <c r="C1701">
        <v>27503398</v>
      </c>
      <c r="D1701" t="s">
        <v>2919</v>
      </c>
      <c r="E1701">
        <v>113533375</v>
      </c>
      <c r="F1701" t="s">
        <v>1897</v>
      </c>
      <c r="H1701" t="s">
        <v>28</v>
      </c>
      <c r="I1701">
        <v>42.324890000000003</v>
      </c>
      <c r="J1701">
        <v>-71.094170000000005</v>
      </c>
      <c r="K1701" t="s">
        <v>25</v>
      </c>
      <c r="L1701">
        <v>288</v>
      </c>
      <c r="M1701">
        <v>2</v>
      </c>
      <c r="N1701">
        <v>158</v>
      </c>
      <c r="O1701" s="1">
        <v>44814</v>
      </c>
      <c r="P1701">
        <v>3.21</v>
      </c>
      <c r="Q1701">
        <v>2</v>
      </c>
      <c r="R1701">
        <v>229</v>
      </c>
      <c r="S1701">
        <v>59</v>
      </c>
      <c r="T1701" t="s">
        <v>2920</v>
      </c>
    </row>
    <row r="1702" spans="1:20" x14ac:dyDescent="0.2">
      <c r="A1702" t="s">
        <v>2755</v>
      </c>
      <c r="B1702" t="s">
        <v>7284</v>
      </c>
      <c r="C1702">
        <v>27505934</v>
      </c>
      <c r="D1702" t="s">
        <v>2921</v>
      </c>
      <c r="E1702">
        <v>93503221</v>
      </c>
      <c r="F1702" t="s">
        <v>2922</v>
      </c>
      <c r="H1702" t="s">
        <v>34</v>
      </c>
      <c r="I1702">
        <v>42.38841</v>
      </c>
      <c r="J1702">
        <v>-71.084239999999994</v>
      </c>
      <c r="K1702" t="s">
        <v>21</v>
      </c>
      <c r="L1702">
        <v>78</v>
      </c>
      <c r="M1702">
        <v>1</v>
      </c>
      <c r="N1702">
        <v>34</v>
      </c>
      <c r="O1702" s="1">
        <v>44802</v>
      </c>
      <c r="P1702">
        <v>0.68</v>
      </c>
      <c r="Q1702">
        <v>6</v>
      </c>
      <c r="R1702">
        <v>47</v>
      </c>
      <c r="S1702">
        <v>17</v>
      </c>
    </row>
    <row r="1703" spans="1:20" x14ac:dyDescent="0.2">
      <c r="A1703" t="s">
        <v>2755</v>
      </c>
      <c r="B1703" t="s">
        <v>7284</v>
      </c>
      <c r="C1703">
        <v>27608401</v>
      </c>
      <c r="D1703" t="s">
        <v>2923</v>
      </c>
      <c r="E1703">
        <v>62852327</v>
      </c>
      <c r="F1703" t="s">
        <v>821</v>
      </c>
      <c r="H1703" t="s">
        <v>24</v>
      </c>
      <c r="I1703">
        <v>42.389229999999998</v>
      </c>
      <c r="J1703">
        <v>-71.041439999999994</v>
      </c>
      <c r="K1703" t="s">
        <v>25</v>
      </c>
      <c r="L1703">
        <v>500</v>
      </c>
      <c r="M1703">
        <v>1</v>
      </c>
      <c r="N1703">
        <v>51</v>
      </c>
      <c r="O1703" s="1">
        <v>43846</v>
      </c>
      <c r="P1703">
        <v>1.03</v>
      </c>
      <c r="Q1703">
        <v>1</v>
      </c>
      <c r="R1703">
        <v>90</v>
      </c>
      <c r="S1703">
        <v>0</v>
      </c>
    </row>
    <row r="1704" spans="1:20" x14ac:dyDescent="0.2">
      <c r="A1704" t="s">
        <v>2755</v>
      </c>
      <c r="B1704" t="s">
        <v>7284</v>
      </c>
      <c r="C1704">
        <v>27625974</v>
      </c>
      <c r="D1704" t="s">
        <v>2924</v>
      </c>
      <c r="E1704">
        <v>208469788</v>
      </c>
      <c r="F1704" t="s">
        <v>2925</v>
      </c>
      <c r="H1704" t="s">
        <v>34</v>
      </c>
      <c r="I1704">
        <v>42.372500000000002</v>
      </c>
      <c r="J1704">
        <v>-71.062190000000001</v>
      </c>
      <c r="K1704" t="s">
        <v>25</v>
      </c>
      <c r="L1704">
        <v>189</v>
      </c>
      <c r="M1704">
        <v>29</v>
      </c>
      <c r="N1704">
        <v>11</v>
      </c>
      <c r="O1704" s="1">
        <v>44551</v>
      </c>
      <c r="P1704">
        <v>0.25</v>
      </c>
      <c r="Q1704">
        <v>1</v>
      </c>
      <c r="R1704">
        <v>0</v>
      </c>
      <c r="S1704">
        <v>1</v>
      </c>
    </row>
    <row r="1705" spans="1:20" x14ac:dyDescent="0.2">
      <c r="A1705" t="s">
        <v>2755</v>
      </c>
      <c r="B1705" t="s">
        <v>7284</v>
      </c>
      <c r="C1705">
        <v>27627042</v>
      </c>
      <c r="D1705" t="s">
        <v>2926</v>
      </c>
      <c r="E1705">
        <v>92524206</v>
      </c>
      <c r="F1705" t="s">
        <v>2927</v>
      </c>
      <c r="H1705" t="s">
        <v>24</v>
      </c>
      <c r="I1705">
        <v>42.402009999999997</v>
      </c>
      <c r="J1705">
        <v>-71.040030000000002</v>
      </c>
      <c r="K1705" t="s">
        <v>21</v>
      </c>
      <c r="L1705">
        <v>90</v>
      </c>
      <c r="M1705">
        <v>1</v>
      </c>
      <c r="N1705">
        <v>160</v>
      </c>
      <c r="O1705" s="1">
        <v>44815</v>
      </c>
      <c r="P1705">
        <v>3.21</v>
      </c>
      <c r="Q1705">
        <v>7</v>
      </c>
      <c r="R1705">
        <v>134</v>
      </c>
      <c r="S1705">
        <v>66</v>
      </c>
    </row>
    <row r="1706" spans="1:20" x14ac:dyDescent="0.2">
      <c r="A1706" t="s">
        <v>2755</v>
      </c>
      <c r="B1706" t="s">
        <v>7284</v>
      </c>
      <c r="C1706">
        <v>27634728</v>
      </c>
      <c r="D1706" t="s">
        <v>2928</v>
      </c>
      <c r="E1706">
        <v>31340713</v>
      </c>
      <c r="F1706" t="s">
        <v>897</v>
      </c>
      <c r="H1706" t="s">
        <v>20</v>
      </c>
      <c r="I1706">
        <v>42.338290000000001</v>
      </c>
      <c r="J1706">
        <v>-71.150040000000004</v>
      </c>
      <c r="K1706" t="s">
        <v>25</v>
      </c>
      <c r="L1706">
        <v>116</v>
      </c>
      <c r="M1706">
        <v>29</v>
      </c>
      <c r="N1706">
        <v>14</v>
      </c>
      <c r="O1706" s="1">
        <v>44009</v>
      </c>
      <c r="P1706">
        <v>0.28999999999999998</v>
      </c>
      <c r="Q1706">
        <v>50</v>
      </c>
      <c r="R1706">
        <v>248</v>
      </c>
      <c r="S1706">
        <v>0</v>
      </c>
    </row>
    <row r="1707" spans="1:20" x14ac:dyDescent="0.2">
      <c r="A1707" t="s">
        <v>2755</v>
      </c>
      <c r="B1707" t="s">
        <v>7284</v>
      </c>
      <c r="C1707">
        <v>27661676</v>
      </c>
      <c r="D1707" t="s">
        <v>2929</v>
      </c>
      <c r="E1707">
        <v>41210370</v>
      </c>
      <c r="F1707" t="s">
        <v>2219</v>
      </c>
      <c r="H1707" t="s">
        <v>114</v>
      </c>
      <c r="I1707">
        <v>42.334229999999998</v>
      </c>
      <c r="J1707">
        <v>-71.038839999999993</v>
      </c>
      <c r="K1707" t="s">
        <v>25</v>
      </c>
      <c r="L1707">
        <v>250</v>
      </c>
      <c r="M1707">
        <v>1</v>
      </c>
      <c r="N1707">
        <v>59</v>
      </c>
      <c r="O1707" s="1">
        <v>44052</v>
      </c>
      <c r="P1707">
        <v>1.22</v>
      </c>
      <c r="Q1707">
        <v>1</v>
      </c>
      <c r="R1707">
        <v>0</v>
      </c>
      <c r="S1707">
        <v>0</v>
      </c>
      <c r="T1707" t="s">
        <v>2930</v>
      </c>
    </row>
    <row r="1708" spans="1:20" x14ac:dyDescent="0.2">
      <c r="A1708" t="s">
        <v>2755</v>
      </c>
      <c r="B1708" t="s">
        <v>7284</v>
      </c>
      <c r="C1708">
        <v>27669626</v>
      </c>
      <c r="D1708" t="s">
        <v>2931</v>
      </c>
      <c r="E1708">
        <v>208829554</v>
      </c>
      <c r="F1708" t="s">
        <v>2932</v>
      </c>
      <c r="H1708" t="s">
        <v>910</v>
      </c>
      <c r="I1708">
        <v>42.350340000000003</v>
      </c>
      <c r="J1708">
        <v>-71.061899999999994</v>
      </c>
      <c r="K1708" t="s">
        <v>25</v>
      </c>
      <c r="L1708">
        <v>185</v>
      </c>
      <c r="M1708">
        <v>90</v>
      </c>
      <c r="N1708">
        <v>142</v>
      </c>
      <c r="O1708" s="1">
        <v>44702</v>
      </c>
      <c r="P1708">
        <v>2.92</v>
      </c>
      <c r="Q1708">
        <v>2</v>
      </c>
      <c r="R1708">
        <v>177</v>
      </c>
      <c r="S1708">
        <v>11</v>
      </c>
      <c r="T1708" t="s">
        <v>2933</v>
      </c>
    </row>
    <row r="1709" spans="1:20" x14ac:dyDescent="0.2">
      <c r="A1709" t="s">
        <v>2755</v>
      </c>
      <c r="B1709" t="s">
        <v>7284</v>
      </c>
      <c r="C1709">
        <v>27680279</v>
      </c>
      <c r="D1709" t="s">
        <v>2934</v>
      </c>
      <c r="E1709">
        <v>31340713</v>
      </c>
      <c r="F1709" t="s">
        <v>897</v>
      </c>
      <c r="H1709" t="s">
        <v>278</v>
      </c>
      <c r="I1709">
        <v>42.338749999999997</v>
      </c>
      <c r="J1709">
        <v>-71.113230000000001</v>
      </c>
      <c r="K1709" t="s">
        <v>25</v>
      </c>
      <c r="L1709">
        <v>128</v>
      </c>
      <c r="M1709">
        <v>2</v>
      </c>
      <c r="N1709">
        <v>40</v>
      </c>
      <c r="O1709" s="1">
        <v>44657</v>
      </c>
      <c r="P1709">
        <v>0.84</v>
      </c>
      <c r="Q1709">
        <v>50</v>
      </c>
      <c r="R1709">
        <v>159</v>
      </c>
      <c r="S1709">
        <v>6</v>
      </c>
    </row>
    <row r="1710" spans="1:20" x14ac:dyDescent="0.2">
      <c r="A1710" t="s">
        <v>2755</v>
      </c>
      <c r="B1710" t="s">
        <v>7284</v>
      </c>
      <c r="C1710">
        <v>27702986</v>
      </c>
      <c r="D1710" t="s">
        <v>2935</v>
      </c>
      <c r="E1710">
        <v>209137029</v>
      </c>
      <c r="F1710" t="s">
        <v>2936</v>
      </c>
      <c r="H1710" t="s">
        <v>37</v>
      </c>
      <c r="I1710">
        <v>42.349910000000001</v>
      </c>
      <c r="J1710">
        <v>-71.119990000000001</v>
      </c>
      <c r="K1710" t="s">
        <v>25</v>
      </c>
      <c r="L1710">
        <v>170</v>
      </c>
      <c r="M1710">
        <v>32</v>
      </c>
      <c r="N1710">
        <v>4</v>
      </c>
      <c r="O1710" s="1">
        <v>43861</v>
      </c>
      <c r="P1710">
        <v>0.1</v>
      </c>
      <c r="Q1710">
        <v>1</v>
      </c>
      <c r="R1710">
        <v>67</v>
      </c>
      <c r="S1710">
        <v>0</v>
      </c>
    </row>
    <row r="1711" spans="1:20" x14ac:dyDescent="0.2">
      <c r="A1711" t="s">
        <v>2755</v>
      </c>
      <c r="B1711" t="s">
        <v>7284</v>
      </c>
      <c r="C1711">
        <v>27755993</v>
      </c>
      <c r="D1711" t="s">
        <v>2937</v>
      </c>
      <c r="E1711">
        <v>43450256</v>
      </c>
      <c r="F1711" t="s">
        <v>372</v>
      </c>
      <c r="H1711" t="s">
        <v>24</v>
      </c>
      <c r="I1711">
        <v>42.3934</v>
      </c>
      <c r="J1711">
        <v>-71.028090000000006</v>
      </c>
      <c r="K1711" t="s">
        <v>25</v>
      </c>
      <c r="L1711">
        <v>300</v>
      </c>
      <c r="M1711">
        <v>30</v>
      </c>
      <c r="N1711">
        <v>43</v>
      </c>
      <c r="O1711" s="1">
        <v>44749</v>
      </c>
      <c r="P1711">
        <v>0.87</v>
      </c>
      <c r="Q1711">
        <v>25</v>
      </c>
      <c r="R1711">
        <v>277</v>
      </c>
      <c r="S1711">
        <v>2</v>
      </c>
    </row>
    <row r="1712" spans="1:20" x14ac:dyDescent="0.2">
      <c r="A1712" t="s">
        <v>2755</v>
      </c>
      <c r="B1712" t="s">
        <v>7284</v>
      </c>
      <c r="C1712">
        <v>27769361</v>
      </c>
      <c r="D1712" t="s">
        <v>2938</v>
      </c>
      <c r="E1712">
        <v>3124849</v>
      </c>
      <c r="F1712" t="s">
        <v>375</v>
      </c>
      <c r="H1712" t="s">
        <v>278</v>
      </c>
      <c r="I1712">
        <v>42.337949999999999</v>
      </c>
      <c r="J1712">
        <v>-71.119770000000003</v>
      </c>
      <c r="K1712" t="s">
        <v>25</v>
      </c>
      <c r="L1712">
        <v>200</v>
      </c>
      <c r="M1712">
        <v>5</v>
      </c>
      <c r="N1712">
        <v>90</v>
      </c>
      <c r="O1712" s="1">
        <v>44811</v>
      </c>
      <c r="P1712">
        <v>1.83</v>
      </c>
      <c r="Q1712">
        <v>1</v>
      </c>
      <c r="R1712">
        <v>214</v>
      </c>
      <c r="S1712">
        <v>19</v>
      </c>
    </row>
    <row r="1713" spans="1:20" x14ac:dyDescent="0.2">
      <c r="A1713" t="s">
        <v>2755</v>
      </c>
      <c r="B1713" t="s">
        <v>7284</v>
      </c>
      <c r="C1713">
        <v>27784901</v>
      </c>
      <c r="D1713" t="s">
        <v>2939</v>
      </c>
      <c r="E1713">
        <v>10717877</v>
      </c>
      <c r="F1713" t="s">
        <v>2940</v>
      </c>
      <c r="H1713" t="s">
        <v>114</v>
      </c>
      <c r="I1713">
        <v>42.335410000000003</v>
      </c>
      <c r="J1713">
        <v>-71.046999999999997</v>
      </c>
      <c r="K1713" t="s">
        <v>25</v>
      </c>
      <c r="L1713">
        <v>270</v>
      </c>
      <c r="M1713">
        <v>29</v>
      </c>
      <c r="N1713">
        <v>87</v>
      </c>
      <c r="O1713" s="1">
        <v>43898</v>
      </c>
      <c r="P1713">
        <v>1.77</v>
      </c>
      <c r="Q1713">
        <v>1</v>
      </c>
      <c r="R1713">
        <v>0</v>
      </c>
      <c r="S1713">
        <v>0</v>
      </c>
      <c r="T1713" t="s">
        <v>2941</v>
      </c>
    </row>
    <row r="1714" spans="1:20" x14ac:dyDescent="0.2">
      <c r="A1714" t="s">
        <v>2755</v>
      </c>
      <c r="B1714" t="s">
        <v>7284</v>
      </c>
      <c r="C1714">
        <v>27798045</v>
      </c>
      <c r="D1714" t="s">
        <v>2942</v>
      </c>
      <c r="E1714">
        <v>72948248</v>
      </c>
      <c r="F1714" t="s">
        <v>2098</v>
      </c>
      <c r="H1714" t="s">
        <v>20</v>
      </c>
      <c r="I1714">
        <v>42.363520000000001</v>
      </c>
      <c r="J1714">
        <v>-71.177189999999996</v>
      </c>
      <c r="K1714" t="s">
        <v>25</v>
      </c>
      <c r="L1714">
        <v>178</v>
      </c>
      <c r="M1714">
        <v>2</v>
      </c>
      <c r="N1714">
        <v>55</v>
      </c>
      <c r="O1714" s="1">
        <v>44811</v>
      </c>
      <c r="P1714">
        <v>1.1499999999999999</v>
      </c>
      <c r="Q1714">
        <v>5</v>
      </c>
      <c r="R1714">
        <v>172</v>
      </c>
      <c r="S1714">
        <v>25</v>
      </c>
    </row>
    <row r="1715" spans="1:20" x14ac:dyDescent="0.2">
      <c r="A1715" t="s">
        <v>2755</v>
      </c>
      <c r="B1715" t="s">
        <v>7284</v>
      </c>
      <c r="C1715">
        <v>27810970</v>
      </c>
      <c r="D1715" t="s">
        <v>2943</v>
      </c>
      <c r="E1715">
        <v>188939923</v>
      </c>
      <c r="F1715" t="s">
        <v>2944</v>
      </c>
      <c r="H1715" t="s">
        <v>28</v>
      </c>
      <c r="I1715">
        <v>42.321919999999999</v>
      </c>
      <c r="J1715">
        <v>-71.078550000000007</v>
      </c>
      <c r="K1715" t="s">
        <v>21</v>
      </c>
      <c r="L1715">
        <v>125</v>
      </c>
      <c r="M1715">
        <v>2</v>
      </c>
      <c r="N1715">
        <v>31</v>
      </c>
      <c r="O1715" s="1">
        <v>44768</v>
      </c>
      <c r="P1715">
        <v>0.63</v>
      </c>
      <c r="Q1715">
        <v>4</v>
      </c>
      <c r="R1715">
        <v>98</v>
      </c>
      <c r="S1715">
        <v>13</v>
      </c>
      <c r="T1715" t="s">
        <v>2945</v>
      </c>
    </row>
    <row r="1716" spans="1:20" x14ac:dyDescent="0.2">
      <c r="A1716" t="s">
        <v>2755</v>
      </c>
      <c r="B1716" t="s">
        <v>7284</v>
      </c>
      <c r="C1716">
        <v>27820740</v>
      </c>
      <c r="D1716" t="s">
        <v>2946</v>
      </c>
      <c r="E1716">
        <v>92524206</v>
      </c>
      <c r="F1716" t="s">
        <v>2927</v>
      </c>
      <c r="H1716" t="s">
        <v>24</v>
      </c>
      <c r="I1716">
        <v>42.403799999999997</v>
      </c>
      <c r="J1716">
        <v>-71.03989</v>
      </c>
      <c r="K1716" t="s">
        <v>21</v>
      </c>
      <c r="L1716">
        <v>95</v>
      </c>
      <c r="M1716">
        <v>1</v>
      </c>
      <c r="N1716">
        <v>100</v>
      </c>
      <c r="O1716" s="1">
        <v>44815</v>
      </c>
      <c r="P1716">
        <v>2.0099999999999998</v>
      </c>
      <c r="Q1716">
        <v>7</v>
      </c>
      <c r="R1716">
        <v>52</v>
      </c>
      <c r="S1716">
        <v>44</v>
      </c>
    </row>
    <row r="1717" spans="1:20" x14ac:dyDescent="0.2">
      <c r="A1717" t="s">
        <v>2755</v>
      </c>
      <c r="B1717" t="s">
        <v>7284</v>
      </c>
      <c r="C1717">
        <v>27879644</v>
      </c>
      <c r="D1717" t="s">
        <v>2947</v>
      </c>
      <c r="E1717">
        <v>201935605</v>
      </c>
      <c r="F1717" t="s">
        <v>2883</v>
      </c>
      <c r="H1717" t="s">
        <v>463</v>
      </c>
      <c r="I1717">
        <v>42.251469999999998</v>
      </c>
      <c r="J1717">
        <v>-71.115790000000004</v>
      </c>
      <c r="K1717" t="s">
        <v>21</v>
      </c>
      <c r="L1717">
        <v>42</v>
      </c>
      <c r="M1717">
        <v>29</v>
      </c>
      <c r="N1717">
        <v>24</v>
      </c>
      <c r="O1717" s="1">
        <v>44636</v>
      </c>
      <c r="P1717">
        <v>0.48</v>
      </c>
      <c r="Q1717">
        <v>7</v>
      </c>
      <c r="R1717">
        <v>156</v>
      </c>
      <c r="S1717">
        <v>2</v>
      </c>
    </row>
    <row r="1718" spans="1:20" x14ac:dyDescent="0.2">
      <c r="A1718" t="s">
        <v>2755</v>
      </c>
      <c r="B1718" t="s">
        <v>7284</v>
      </c>
      <c r="C1718">
        <v>27879776</v>
      </c>
      <c r="D1718" t="s">
        <v>2948</v>
      </c>
      <c r="E1718">
        <v>201935605</v>
      </c>
      <c r="F1718" t="s">
        <v>2883</v>
      </c>
      <c r="H1718" t="s">
        <v>463</v>
      </c>
      <c r="I1718">
        <v>42.251339999999999</v>
      </c>
      <c r="J1718">
        <v>-71.116209999999995</v>
      </c>
      <c r="K1718" t="s">
        <v>21</v>
      </c>
      <c r="L1718">
        <v>42</v>
      </c>
      <c r="M1718">
        <v>29</v>
      </c>
      <c r="N1718">
        <v>28</v>
      </c>
      <c r="O1718" s="1">
        <v>44773</v>
      </c>
      <c r="P1718">
        <v>0.56000000000000005</v>
      </c>
      <c r="Q1718">
        <v>7</v>
      </c>
      <c r="R1718">
        <v>154</v>
      </c>
      <c r="S1718">
        <v>3</v>
      </c>
    </row>
    <row r="1719" spans="1:20" x14ac:dyDescent="0.2">
      <c r="A1719" t="s">
        <v>2755</v>
      </c>
      <c r="B1719" t="s">
        <v>7284</v>
      </c>
      <c r="C1719">
        <v>27904192</v>
      </c>
      <c r="D1719" t="s">
        <v>2949</v>
      </c>
      <c r="E1719">
        <v>20079643</v>
      </c>
      <c r="F1719" t="s">
        <v>675</v>
      </c>
      <c r="H1719" t="s">
        <v>357</v>
      </c>
      <c r="I1719">
        <v>42.364277000000001</v>
      </c>
      <c r="J1719">
        <v>-71.068023999999994</v>
      </c>
      <c r="K1719" t="s">
        <v>25</v>
      </c>
      <c r="L1719">
        <v>330</v>
      </c>
      <c r="M1719">
        <v>75</v>
      </c>
      <c r="N1719">
        <v>6</v>
      </c>
      <c r="O1719" s="1">
        <v>44646</v>
      </c>
      <c r="P1719">
        <v>0.13</v>
      </c>
      <c r="Q1719">
        <v>12</v>
      </c>
      <c r="R1719">
        <v>212</v>
      </c>
      <c r="S1719">
        <v>1</v>
      </c>
      <c r="T1719" t="s">
        <v>181</v>
      </c>
    </row>
    <row r="1720" spans="1:20" x14ac:dyDescent="0.2">
      <c r="A1720" t="s">
        <v>2755</v>
      </c>
      <c r="B1720" t="s">
        <v>7284</v>
      </c>
      <c r="C1720">
        <v>27906365</v>
      </c>
      <c r="D1720" t="s">
        <v>2950</v>
      </c>
      <c r="E1720">
        <v>188939923</v>
      </c>
      <c r="F1720" t="s">
        <v>2944</v>
      </c>
      <c r="H1720" t="s">
        <v>28</v>
      </c>
      <c r="I1720">
        <v>42.320030000000003</v>
      </c>
      <c r="J1720">
        <v>-71.07826</v>
      </c>
      <c r="K1720" t="s">
        <v>21</v>
      </c>
      <c r="L1720">
        <v>86</v>
      </c>
      <c r="M1720">
        <v>2</v>
      </c>
      <c r="N1720">
        <v>36</v>
      </c>
      <c r="O1720" s="1">
        <v>44805</v>
      </c>
      <c r="P1720">
        <v>0.73</v>
      </c>
      <c r="Q1720">
        <v>4</v>
      </c>
      <c r="R1720">
        <v>52</v>
      </c>
      <c r="S1720">
        <v>10</v>
      </c>
      <c r="T1720" t="s">
        <v>2945</v>
      </c>
    </row>
    <row r="1721" spans="1:20" x14ac:dyDescent="0.2">
      <c r="A1721" t="s">
        <v>2755</v>
      </c>
      <c r="B1721" t="s">
        <v>7284</v>
      </c>
      <c r="C1721">
        <v>27960874</v>
      </c>
      <c r="D1721" t="s">
        <v>2951</v>
      </c>
      <c r="E1721">
        <v>4653253</v>
      </c>
      <c r="F1721" t="s">
        <v>504</v>
      </c>
      <c r="H1721" t="s">
        <v>49</v>
      </c>
      <c r="I1721">
        <v>42.27863</v>
      </c>
      <c r="J1721">
        <v>-71.027100000000004</v>
      </c>
      <c r="K1721" t="s">
        <v>25</v>
      </c>
      <c r="L1721">
        <v>213</v>
      </c>
      <c r="M1721">
        <v>2</v>
      </c>
      <c r="N1721">
        <v>255</v>
      </c>
      <c r="O1721" s="1">
        <v>44819</v>
      </c>
      <c r="P1721">
        <v>5.16</v>
      </c>
      <c r="Q1721">
        <v>1</v>
      </c>
      <c r="R1721">
        <v>143</v>
      </c>
      <c r="S1721">
        <v>55</v>
      </c>
    </row>
    <row r="1722" spans="1:20" x14ac:dyDescent="0.2">
      <c r="A1722" t="s">
        <v>2755</v>
      </c>
      <c r="B1722" t="s">
        <v>7284</v>
      </c>
      <c r="C1722">
        <v>27964793</v>
      </c>
      <c r="D1722" t="s">
        <v>2952</v>
      </c>
      <c r="E1722">
        <v>56504650</v>
      </c>
      <c r="F1722" t="s">
        <v>70</v>
      </c>
      <c r="H1722" t="s">
        <v>20</v>
      </c>
      <c r="I1722">
        <v>42.35342</v>
      </c>
      <c r="J1722">
        <v>-71.186000000000007</v>
      </c>
      <c r="K1722" t="s">
        <v>25</v>
      </c>
      <c r="L1722">
        <v>1546</v>
      </c>
      <c r="M1722">
        <v>2</v>
      </c>
      <c r="N1722">
        <v>18</v>
      </c>
      <c r="O1722" s="1">
        <v>44738</v>
      </c>
      <c r="P1722">
        <v>0.37</v>
      </c>
      <c r="Q1722">
        <v>3</v>
      </c>
      <c r="R1722">
        <v>319</v>
      </c>
      <c r="S1722">
        <v>5</v>
      </c>
    </row>
    <row r="1723" spans="1:20" x14ac:dyDescent="0.2">
      <c r="A1723" t="s">
        <v>2755</v>
      </c>
      <c r="B1723" t="s">
        <v>7284</v>
      </c>
      <c r="C1723">
        <v>27982545</v>
      </c>
      <c r="D1723" t="s">
        <v>2953</v>
      </c>
      <c r="E1723">
        <v>92717368</v>
      </c>
      <c r="F1723" t="s">
        <v>632</v>
      </c>
      <c r="H1723" t="s">
        <v>24</v>
      </c>
      <c r="I1723">
        <v>42.382620000000003</v>
      </c>
      <c r="J1723">
        <v>-70.973169999999996</v>
      </c>
      <c r="K1723" t="s">
        <v>25</v>
      </c>
      <c r="L1723">
        <v>325</v>
      </c>
      <c r="M1723">
        <v>3</v>
      </c>
      <c r="N1723">
        <v>48</v>
      </c>
      <c r="O1723" s="1">
        <v>44802</v>
      </c>
      <c r="P1723">
        <v>0.98</v>
      </c>
      <c r="Q1723">
        <v>1</v>
      </c>
      <c r="R1723">
        <v>227</v>
      </c>
      <c r="S1723">
        <v>24</v>
      </c>
    </row>
    <row r="1724" spans="1:20" x14ac:dyDescent="0.2">
      <c r="A1724" t="s">
        <v>2755</v>
      </c>
      <c r="B1724" t="s">
        <v>7284</v>
      </c>
      <c r="C1724">
        <v>27990313</v>
      </c>
      <c r="D1724" t="s">
        <v>2954</v>
      </c>
      <c r="E1724">
        <v>153568352</v>
      </c>
      <c r="F1724" t="s">
        <v>2835</v>
      </c>
      <c r="H1724" t="s">
        <v>700</v>
      </c>
      <c r="I1724">
        <v>42.278440000000003</v>
      </c>
      <c r="J1724">
        <v>-71.084990000000005</v>
      </c>
      <c r="K1724" t="s">
        <v>21</v>
      </c>
      <c r="L1724">
        <v>125</v>
      </c>
      <c r="M1724">
        <v>2</v>
      </c>
      <c r="N1724">
        <v>47</v>
      </c>
      <c r="O1724" s="1">
        <v>44802</v>
      </c>
      <c r="P1724">
        <v>0.95</v>
      </c>
      <c r="Q1724">
        <v>4</v>
      </c>
      <c r="R1724">
        <v>134</v>
      </c>
      <c r="S1724">
        <v>8</v>
      </c>
      <c r="T1724" t="s">
        <v>2836</v>
      </c>
    </row>
    <row r="1725" spans="1:20" x14ac:dyDescent="0.2">
      <c r="A1725" t="s">
        <v>2755</v>
      </c>
      <c r="B1725" t="s">
        <v>7284</v>
      </c>
      <c r="C1725">
        <v>27990441</v>
      </c>
      <c r="D1725" t="s">
        <v>2955</v>
      </c>
      <c r="E1725">
        <v>105851798</v>
      </c>
      <c r="F1725" t="s">
        <v>40</v>
      </c>
      <c r="H1725" t="s">
        <v>49</v>
      </c>
      <c r="I1725">
        <v>42.30753</v>
      </c>
      <c r="J1725">
        <v>-71.064459999999997</v>
      </c>
      <c r="K1725" t="s">
        <v>21</v>
      </c>
      <c r="L1725">
        <v>65</v>
      </c>
      <c r="M1725">
        <v>29</v>
      </c>
      <c r="N1725">
        <v>24</v>
      </c>
      <c r="O1725" s="1">
        <v>44679</v>
      </c>
      <c r="P1725">
        <v>0.49</v>
      </c>
      <c r="Q1725">
        <v>6</v>
      </c>
      <c r="R1725">
        <v>255</v>
      </c>
      <c r="S1725">
        <v>2</v>
      </c>
    </row>
    <row r="1726" spans="1:20" x14ac:dyDescent="0.2">
      <c r="A1726" t="s">
        <v>2755</v>
      </c>
      <c r="B1726" t="s">
        <v>7284</v>
      </c>
      <c r="C1726">
        <v>27992316</v>
      </c>
      <c r="D1726" t="s">
        <v>2956</v>
      </c>
      <c r="E1726">
        <v>157579197</v>
      </c>
      <c r="F1726" t="s">
        <v>458</v>
      </c>
      <c r="H1726" t="s">
        <v>20</v>
      </c>
      <c r="I1726">
        <v>42.341209999999997</v>
      </c>
      <c r="J1726">
        <v>-71.151629999999997</v>
      </c>
      <c r="K1726" t="s">
        <v>25</v>
      </c>
      <c r="L1726">
        <v>100</v>
      </c>
      <c r="M1726">
        <v>2</v>
      </c>
      <c r="N1726">
        <v>247</v>
      </c>
      <c r="O1726" s="1">
        <v>44818</v>
      </c>
      <c r="P1726">
        <v>5.08</v>
      </c>
      <c r="Q1726">
        <v>1</v>
      </c>
      <c r="R1726">
        <v>97</v>
      </c>
      <c r="S1726">
        <v>60</v>
      </c>
      <c r="T1726" t="s">
        <v>2957</v>
      </c>
    </row>
    <row r="1727" spans="1:20" x14ac:dyDescent="0.2">
      <c r="A1727" t="s">
        <v>2755</v>
      </c>
      <c r="B1727" t="s">
        <v>7284</v>
      </c>
      <c r="C1727">
        <v>28014596</v>
      </c>
      <c r="D1727" t="s">
        <v>2958</v>
      </c>
      <c r="E1727">
        <v>105851798</v>
      </c>
      <c r="F1727" t="s">
        <v>40</v>
      </c>
      <c r="H1727" t="s">
        <v>49</v>
      </c>
      <c r="I1727">
        <v>42.308039999999998</v>
      </c>
      <c r="J1727">
        <v>-71.064430000000002</v>
      </c>
      <c r="K1727" t="s">
        <v>21</v>
      </c>
      <c r="L1727">
        <v>56</v>
      </c>
      <c r="M1727">
        <v>29</v>
      </c>
      <c r="N1727">
        <v>24</v>
      </c>
      <c r="O1727" s="1">
        <v>44805</v>
      </c>
      <c r="P1727">
        <v>0.49</v>
      </c>
      <c r="Q1727">
        <v>6</v>
      </c>
      <c r="R1727">
        <v>164</v>
      </c>
      <c r="S1727">
        <v>5</v>
      </c>
    </row>
    <row r="1728" spans="1:20" x14ac:dyDescent="0.2">
      <c r="A1728" t="s">
        <v>2755</v>
      </c>
      <c r="B1728" t="s">
        <v>7284</v>
      </c>
      <c r="C1728">
        <v>28033271</v>
      </c>
      <c r="D1728" t="s">
        <v>2959</v>
      </c>
      <c r="E1728">
        <v>211749888</v>
      </c>
      <c r="F1728" t="s">
        <v>2960</v>
      </c>
      <c r="H1728" t="s">
        <v>49</v>
      </c>
      <c r="I1728">
        <v>42.311889999999998</v>
      </c>
      <c r="J1728">
        <v>-71.055359999999993</v>
      </c>
      <c r="K1728" t="s">
        <v>21</v>
      </c>
      <c r="L1728">
        <v>83</v>
      </c>
      <c r="M1728">
        <v>2</v>
      </c>
      <c r="N1728">
        <v>140</v>
      </c>
      <c r="O1728" s="1">
        <v>44815</v>
      </c>
      <c r="P1728">
        <v>2.85</v>
      </c>
      <c r="Q1728">
        <v>1</v>
      </c>
      <c r="R1728">
        <v>123</v>
      </c>
      <c r="S1728">
        <v>39</v>
      </c>
      <c r="T1728" t="s">
        <v>2961</v>
      </c>
    </row>
    <row r="1729" spans="1:20" x14ac:dyDescent="0.2">
      <c r="A1729" t="s">
        <v>2755</v>
      </c>
      <c r="B1729" t="s">
        <v>7284</v>
      </c>
      <c r="C1729">
        <v>28036142</v>
      </c>
      <c r="D1729" t="s">
        <v>2962</v>
      </c>
      <c r="E1729">
        <v>153568352</v>
      </c>
      <c r="F1729" t="s">
        <v>2835</v>
      </c>
      <c r="H1729" t="s">
        <v>700</v>
      </c>
      <c r="I1729">
        <v>42.277259999999998</v>
      </c>
      <c r="J1729">
        <v>-71.085170000000005</v>
      </c>
      <c r="K1729" t="s">
        <v>21</v>
      </c>
      <c r="L1729">
        <v>115</v>
      </c>
      <c r="M1729">
        <v>2</v>
      </c>
      <c r="N1729">
        <v>62</v>
      </c>
      <c r="O1729" s="1">
        <v>44809</v>
      </c>
      <c r="P1729">
        <v>1.33</v>
      </c>
      <c r="Q1729">
        <v>4</v>
      </c>
      <c r="R1729">
        <v>132</v>
      </c>
      <c r="S1729">
        <v>6</v>
      </c>
      <c r="T1729" t="s">
        <v>2836</v>
      </c>
    </row>
    <row r="1730" spans="1:20" x14ac:dyDescent="0.2">
      <c r="A1730" t="s">
        <v>2755</v>
      </c>
      <c r="B1730" t="s">
        <v>7284</v>
      </c>
      <c r="C1730">
        <v>28050946</v>
      </c>
      <c r="D1730" t="s">
        <v>2963</v>
      </c>
      <c r="E1730">
        <v>211897787</v>
      </c>
      <c r="F1730" t="s">
        <v>574</v>
      </c>
      <c r="H1730" t="s">
        <v>37</v>
      </c>
      <c r="I1730">
        <v>42.383719999999997</v>
      </c>
      <c r="J1730">
        <v>-71.109390000000005</v>
      </c>
      <c r="K1730" t="s">
        <v>21</v>
      </c>
      <c r="L1730">
        <v>113</v>
      </c>
      <c r="M1730">
        <v>2</v>
      </c>
      <c r="N1730">
        <v>55</v>
      </c>
      <c r="O1730" s="1">
        <v>44809</v>
      </c>
      <c r="P1730">
        <v>1.31</v>
      </c>
      <c r="Q1730">
        <v>1</v>
      </c>
      <c r="R1730">
        <v>319</v>
      </c>
      <c r="S1730">
        <v>27</v>
      </c>
    </row>
    <row r="1731" spans="1:20" x14ac:dyDescent="0.2">
      <c r="A1731" t="s">
        <v>2755</v>
      </c>
      <c r="B1731" t="s">
        <v>7284</v>
      </c>
      <c r="C1731">
        <v>28054656</v>
      </c>
      <c r="D1731" t="s">
        <v>2964</v>
      </c>
      <c r="E1731">
        <v>112905339</v>
      </c>
      <c r="F1731" t="s">
        <v>1852</v>
      </c>
      <c r="H1731" t="s">
        <v>49</v>
      </c>
      <c r="I1731">
        <v>42.297260000000001</v>
      </c>
      <c r="J1731">
        <v>-71.062359999999998</v>
      </c>
      <c r="K1731" t="s">
        <v>21</v>
      </c>
      <c r="L1731">
        <v>55</v>
      </c>
      <c r="M1731">
        <v>29</v>
      </c>
      <c r="N1731">
        <v>20</v>
      </c>
      <c r="O1731" s="1">
        <v>44718</v>
      </c>
      <c r="P1731">
        <v>0.41</v>
      </c>
      <c r="Q1731">
        <v>10</v>
      </c>
      <c r="R1731">
        <v>244</v>
      </c>
      <c r="S1731">
        <v>2</v>
      </c>
    </row>
    <row r="1732" spans="1:20" x14ac:dyDescent="0.2">
      <c r="A1732" t="s">
        <v>2755</v>
      </c>
      <c r="B1732" t="s">
        <v>7284</v>
      </c>
      <c r="C1732">
        <v>28071995</v>
      </c>
      <c r="D1732" t="s">
        <v>2965</v>
      </c>
      <c r="E1732">
        <v>18465514</v>
      </c>
      <c r="F1732" t="s">
        <v>2966</v>
      </c>
      <c r="H1732" t="s">
        <v>700</v>
      </c>
      <c r="I1732">
        <v>42.275950000000002</v>
      </c>
      <c r="J1732">
        <v>-71.078050000000005</v>
      </c>
      <c r="K1732" t="s">
        <v>25</v>
      </c>
      <c r="L1732">
        <v>183</v>
      </c>
      <c r="M1732">
        <v>2</v>
      </c>
      <c r="N1732">
        <v>88</v>
      </c>
      <c r="O1732" s="1">
        <v>44797</v>
      </c>
      <c r="P1732">
        <v>1.98</v>
      </c>
      <c r="Q1732">
        <v>1</v>
      </c>
      <c r="R1732">
        <v>35</v>
      </c>
      <c r="S1732">
        <v>22</v>
      </c>
      <c r="T1732" t="s">
        <v>2967</v>
      </c>
    </row>
    <row r="1733" spans="1:20" x14ac:dyDescent="0.2">
      <c r="A1733" t="s">
        <v>2755</v>
      </c>
      <c r="B1733" t="s">
        <v>7284</v>
      </c>
      <c r="C1733">
        <v>28104387</v>
      </c>
      <c r="D1733" t="s">
        <v>2968</v>
      </c>
      <c r="E1733">
        <v>212295289</v>
      </c>
      <c r="F1733" t="s">
        <v>314</v>
      </c>
      <c r="H1733" t="s">
        <v>59</v>
      </c>
      <c r="I1733">
        <v>42.288879999999999</v>
      </c>
      <c r="J1733">
        <v>-71.115790000000004</v>
      </c>
      <c r="K1733" t="s">
        <v>25</v>
      </c>
      <c r="L1733">
        <v>199</v>
      </c>
      <c r="M1733">
        <v>28</v>
      </c>
      <c r="N1733">
        <v>33</v>
      </c>
      <c r="O1733" s="1">
        <v>44383</v>
      </c>
      <c r="P1733">
        <v>0.68</v>
      </c>
      <c r="Q1733">
        <v>1</v>
      </c>
      <c r="R1733">
        <v>257</v>
      </c>
      <c r="S1733">
        <v>0</v>
      </c>
      <c r="T1733" t="s">
        <v>2969</v>
      </c>
    </row>
    <row r="1734" spans="1:20" x14ac:dyDescent="0.2">
      <c r="A1734" t="s">
        <v>2755</v>
      </c>
      <c r="B1734" t="s">
        <v>7284</v>
      </c>
      <c r="C1734">
        <v>28152435</v>
      </c>
      <c r="D1734" t="s">
        <v>2970</v>
      </c>
      <c r="E1734">
        <v>50437930</v>
      </c>
      <c r="F1734" t="s">
        <v>1374</v>
      </c>
      <c r="H1734" t="s">
        <v>20</v>
      </c>
      <c r="I1734">
        <v>42.324100000000001</v>
      </c>
      <c r="J1734">
        <v>-71.162080000000003</v>
      </c>
      <c r="K1734" t="s">
        <v>25</v>
      </c>
      <c r="L1734">
        <v>275</v>
      </c>
      <c r="M1734">
        <v>1</v>
      </c>
      <c r="N1734">
        <v>183</v>
      </c>
      <c r="O1734" s="1">
        <v>44813</v>
      </c>
      <c r="P1734">
        <v>3.76</v>
      </c>
      <c r="Q1734">
        <v>6</v>
      </c>
      <c r="R1734">
        <v>55</v>
      </c>
      <c r="S1734">
        <v>37</v>
      </c>
    </row>
    <row r="1735" spans="1:20" x14ac:dyDescent="0.2">
      <c r="A1735" t="s">
        <v>2755</v>
      </c>
      <c r="B1735" t="s">
        <v>7284</v>
      </c>
      <c r="C1735">
        <v>28161172</v>
      </c>
      <c r="D1735" t="s">
        <v>2971</v>
      </c>
      <c r="E1735">
        <v>201935605</v>
      </c>
      <c r="F1735" t="s">
        <v>2883</v>
      </c>
      <c r="H1735" t="s">
        <v>463</v>
      </c>
      <c r="I1735">
        <v>42.249270000000003</v>
      </c>
      <c r="J1735">
        <v>-71.11788</v>
      </c>
      <c r="K1735" t="s">
        <v>21</v>
      </c>
      <c r="L1735">
        <v>48</v>
      </c>
      <c r="M1735">
        <v>29</v>
      </c>
      <c r="N1735">
        <v>32</v>
      </c>
      <c r="O1735" s="1">
        <v>44731</v>
      </c>
      <c r="P1735">
        <v>0.65</v>
      </c>
      <c r="Q1735">
        <v>7</v>
      </c>
      <c r="R1735">
        <v>151</v>
      </c>
      <c r="S1735">
        <v>5</v>
      </c>
    </row>
    <row r="1736" spans="1:20" x14ac:dyDescent="0.2">
      <c r="A1736" t="s">
        <v>2755</v>
      </c>
      <c r="B1736" t="s">
        <v>7284</v>
      </c>
      <c r="C1736">
        <v>28201782</v>
      </c>
      <c r="D1736" t="s">
        <v>2972</v>
      </c>
      <c r="E1736">
        <v>163269606</v>
      </c>
      <c r="F1736" t="s">
        <v>483</v>
      </c>
      <c r="H1736" t="s">
        <v>34</v>
      </c>
      <c r="I1736">
        <v>42.389470000000003</v>
      </c>
      <c r="J1736">
        <v>-71.080799999999996</v>
      </c>
      <c r="K1736" t="s">
        <v>25</v>
      </c>
      <c r="L1736">
        <v>274</v>
      </c>
      <c r="M1736">
        <v>2</v>
      </c>
      <c r="N1736">
        <v>114</v>
      </c>
      <c r="O1736" s="1">
        <v>44814</v>
      </c>
      <c r="P1736">
        <v>2.5099999999999998</v>
      </c>
      <c r="Q1736">
        <v>1</v>
      </c>
      <c r="R1736">
        <v>152</v>
      </c>
      <c r="S1736">
        <v>57</v>
      </c>
    </row>
    <row r="1737" spans="1:20" x14ac:dyDescent="0.2">
      <c r="A1737" t="s">
        <v>2755</v>
      </c>
      <c r="B1737" t="s">
        <v>7284</v>
      </c>
      <c r="C1737">
        <v>28202522</v>
      </c>
      <c r="D1737" t="s">
        <v>2973</v>
      </c>
      <c r="E1737">
        <v>156053359</v>
      </c>
      <c r="F1737" t="s">
        <v>1464</v>
      </c>
      <c r="H1737" t="s">
        <v>49</v>
      </c>
      <c r="I1737">
        <v>42.291510000000002</v>
      </c>
      <c r="J1737">
        <v>-71.068110000000004</v>
      </c>
      <c r="K1737" t="s">
        <v>21</v>
      </c>
      <c r="L1737">
        <v>45</v>
      </c>
      <c r="M1737">
        <v>91</v>
      </c>
      <c r="N1737">
        <v>1</v>
      </c>
      <c r="O1737" s="1">
        <v>43604</v>
      </c>
      <c r="P1737">
        <v>0.02</v>
      </c>
      <c r="Q1737">
        <v>8</v>
      </c>
      <c r="R1737">
        <v>0</v>
      </c>
      <c r="S1737">
        <v>0</v>
      </c>
    </row>
    <row r="1738" spans="1:20" x14ac:dyDescent="0.2">
      <c r="A1738" t="s">
        <v>2755</v>
      </c>
      <c r="B1738" t="s">
        <v>7284</v>
      </c>
      <c r="C1738">
        <v>28215021</v>
      </c>
      <c r="D1738" t="s">
        <v>2974</v>
      </c>
      <c r="E1738">
        <v>136163630</v>
      </c>
      <c r="F1738" t="s">
        <v>827</v>
      </c>
      <c r="H1738" t="s">
        <v>34</v>
      </c>
      <c r="I1738">
        <v>42.37697</v>
      </c>
      <c r="J1738">
        <v>-71.096559999999997</v>
      </c>
      <c r="K1738" t="s">
        <v>21</v>
      </c>
      <c r="L1738">
        <v>111</v>
      </c>
      <c r="M1738">
        <v>1</v>
      </c>
      <c r="N1738">
        <v>93</v>
      </c>
      <c r="O1738" s="1">
        <v>44801</v>
      </c>
      <c r="P1738">
        <v>1.93</v>
      </c>
      <c r="Q1738">
        <v>5</v>
      </c>
      <c r="R1738">
        <v>11</v>
      </c>
      <c r="S1738">
        <v>36</v>
      </c>
    </row>
    <row r="1739" spans="1:20" x14ac:dyDescent="0.2">
      <c r="A1739" t="s">
        <v>2755</v>
      </c>
      <c r="B1739" t="s">
        <v>7284</v>
      </c>
      <c r="C1739">
        <v>28241815</v>
      </c>
      <c r="D1739" t="s">
        <v>2975</v>
      </c>
      <c r="E1739">
        <v>133927887</v>
      </c>
      <c r="F1739" t="s">
        <v>2137</v>
      </c>
      <c r="H1739" t="s">
        <v>44</v>
      </c>
      <c r="I1739">
        <v>42.346269999999997</v>
      </c>
      <c r="J1739">
        <v>-71.084119999999999</v>
      </c>
      <c r="K1739" t="s">
        <v>25</v>
      </c>
      <c r="L1739">
        <v>1000</v>
      </c>
      <c r="M1739">
        <v>91</v>
      </c>
      <c r="N1739">
        <v>25</v>
      </c>
      <c r="O1739" s="1">
        <v>43690</v>
      </c>
      <c r="P1739">
        <v>0.52</v>
      </c>
      <c r="Q1739">
        <v>14</v>
      </c>
      <c r="R1739">
        <v>1</v>
      </c>
      <c r="S1739">
        <v>0</v>
      </c>
    </row>
    <row r="1740" spans="1:20" x14ac:dyDescent="0.2">
      <c r="A1740" t="s">
        <v>2755</v>
      </c>
      <c r="B1740" t="s">
        <v>7284</v>
      </c>
      <c r="C1740">
        <v>28242815</v>
      </c>
      <c r="D1740" t="s">
        <v>2976</v>
      </c>
      <c r="E1740">
        <v>133927887</v>
      </c>
      <c r="F1740" t="s">
        <v>2137</v>
      </c>
      <c r="H1740" t="s">
        <v>44</v>
      </c>
      <c r="I1740">
        <v>42.344720000000002</v>
      </c>
      <c r="J1740">
        <v>-71.085229999999996</v>
      </c>
      <c r="K1740" t="s">
        <v>25</v>
      </c>
      <c r="L1740">
        <v>230</v>
      </c>
      <c r="M1740">
        <v>91</v>
      </c>
      <c r="N1740">
        <v>4</v>
      </c>
      <c r="O1740" s="1">
        <v>43462</v>
      </c>
      <c r="P1740">
        <v>0.08</v>
      </c>
      <c r="Q1740">
        <v>14</v>
      </c>
      <c r="R1740">
        <v>0</v>
      </c>
      <c r="S1740">
        <v>0</v>
      </c>
    </row>
    <row r="1741" spans="1:20" x14ac:dyDescent="0.2">
      <c r="A1741" t="s">
        <v>2755</v>
      </c>
      <c r="B1741" t="s">
        <v>7284</v>
      </c>
      <c r="C1741">
        <v>28282525</v>
      </c>
      <c r="D1741" t="s">
        <v>2977</v>
      </c>
      <c r="E1741">
        <v>55152664</v>
      </c>
      <c r="F1741" t="s">
        <v>2978</v>
      </c>
      <c r="H1741" t="s">
        <v>37</v>
      </c>
      <c r="I1741">
        <v>42.38335</v>
      </c>
      <c r="J1741">
        <v>-71.132450000000006</v>
      </c>
      <c r="K1741" t="s">
        <v>25</v>
      </c>
      <c r="L1741">
        <v>170</v>
      </c>
      <c r="M1741">
        <v>91</v>
      </c>
      <c r="N1741">
        <v>0</v>
      </c>
      <c r="Q1741">
        <v>2</v>
      </c>
      <c r="R1741">
        <v>73</v>
      </c>
      <c r="S1741">
        <v>0</v>
      </c>
    </row>
    <row r="1742" spans="1:20" x14ac:dyDescent="0.2">
      <c r="A1742" t="s">
        <v>2755</v>
      </c>
      <c r="B1742" t="s">
        <v>7284</v>
      </c>
      <c r="C1742">
        <v>28298193</v>
      </c>
      <c r="D1742" t="s">
        <v>2979</v>
      </c>
      <c r="E1742">
        <v>180283497</v>
      </c>
      <c r="F1742" t="s">
        <v>43</v>
      </c>
      <c r="H1742" t="s">
        <v>46</v>
      </c>
      <c r="I1742">
        <v>42.365729999999999</v>
      </c>
      <c r="J1742">
        <v>-71.051450000000003</v>
      </c>
      <c r="K1742" t="s">
        <v>25</v>
      </c>
      <c r="L1742">
        <v>135</v>
      </c>
      <c r="M1742">
        <v>30</v>
      </c>
      <c r="N1742">
        <v>0</v>
      </c>
      <c r="Q1742">
        <v>8</v>
      </c>
      <c r="R1742">
        <v>319</v>
      </c>
      <c r="S1742">
        <v>0</v>
      </c>
    </row>
    <row r="1743" spans="1:20" x14ac:dyDescent="0.2">
      <c r="A1743" t="s">
        <v>2755</v>
      </c>
      <c r="B1743" t="s">
        <v>7284</v>
      </c>
      <c r="C1743">
        <v>28302081</v>
      </c>
      <c r="D1743" t="s">
        <v>2980</v>
      </c>
      <c r="E1743">
        <v>59978794</v>
      </c>
      <c r="F1743" t="s">
        <v>2981</v>
      </c>
      <c r="H1743" t="s">
        <v>28</v>
      </c>
      <c r="I1743">
        <v>42.318550000000002</v>
      </c>
      <c r="J1743">
        <v>-71.088290000000001</v>
      </c>
      <c r="K1743" t="s">
        <v>21</v>
      </c>
      <c r="L1743">
        <v>66</v>
      </c>
      <c r="M1743">
        <v>29</v>
      </c>
      <c r="N1743">
        <v>26</v>
      </c>
      <c r="O1743" s="1">
        <v>44804</v>
      </c>
      <c r="P1743">
        <v>0.54</v>
      </c>
      <c r="Q1743">
        <v>3</v>
      </c>
      <c r="R1743">
        <v>286</v>
      </c>
      <c r="S1743">
        <v>3</v>
      </c>
      <c r="T1743" t="s">
        <v>2982</v>
      </c>
    </row>
    <row r="1744" spans="1:20" x14ac:dyDescent="0.2">
      <c r="A1744" t="s">
        <v>2755</v>
      </c>
      <c r="B1744" t="s">
        <v>7284</v>
      </c>
      <c r="C1744">
        <v>28331212</v>
      </c>
      <c r="D1744" t="s">
        <v>2983</v>
      </c>
      <c r="E1744">
        <v>43450256</v>
      </c>
      <c r="F1744" t="s">
        <v>372</v>
      </c>
      <c r="H1744" t="s">
        <v>24</v>
      </c>
      <c r="I1744">
        <v>42.394869999999997</v>
      </c>
      <c r="J1744">
        <v>-71.029979999999995</v>
      </c>
      <c r="K1744" t="s">
        <v>25</v>
      </c>
      <c r="L1744">
        <v>10</v>
      </c>
      <c r="M1744">
        <v>30</v>
      </c>
      <c r="N1744">
        <v>27</v>
      </c>
      <c r="O1744" s="1">
        <v>44583</v>
      </c>
      <c r="P1744">
        <v>0.55000000000000004</v>
      </c>
      <c r="Q1744">
        <v>25</v>
      </c>
      <c r="R1744">
        <v>259</v>
      </c>
      <c r="S1744">
        <v>1</v>
      </c>
    </row>
    <row r="1745" spans="1:20" x14ac:dyDescent="0.2">
      <c r="A1745" t="s">
        <v>2755</v>
      </c>
      <c r="B1745" t="s">
        <v>7284</v>
      </c>
      <c r="C1745">
        <v>28360335</v>
      </c>
      <c r="D1745" t="s">
        <v>2984</v>
      </c>
      <c r="E1745">
        <v>107434423</v>
      </c>
      <c r="F1745" t="s">
        <v>2985</v>
      </c>
      <c r="H1745" t="s">
        <v>136</v>
      </c>
      <c r="I1745">
        <v>42.349919999999997</v>
      </c>
      <c r="J1745">
        <v>-71.069429999999997</v>
      </c>
      <c r="K1745" t="s">
        <v>25</v>
      </c>
      <c r="L1745">
        <v>414</v>
      </c>
      <c r="M1745">
        <v>32</v>
      </c>
      <c r="N1745">
        <v>1</v>
      </c>
      <c r="O1745" s="1">
        <v>43582</v>
      </c>
      <c r="P1745">
        <v>0.02</v>
      </c>
      <c r="Q1745">
        <v>477</v>
      </c>
      <c r="R1745">
        <v>114</v>
      </c>
      <c r="S1745">
        <v>0</v>
      </c>
    </row>
    <row r="1746" spans="1:20" x14ac:dyDescent="0.2">
      <c r="A1746" t="s">
        <v>2755</v>
      </c>
      <c r="B1746" t="s">
        <v>7284</v>
      </c>
      <c r="C1746">
        <v>28440873</v>
      </c>
      <c r="D1746" t="s">
        <v>2986</v>
      </c>
      <c r="E1746">
        <v>214706437</v>
      </c>
      <c r="F1746" t="s">
        <v>2219</v>
      </c>
      <c r="H1746" t="s">
        <v>46</v>
      </c>
      <c r="I1746">
        <v>42.366619999999998</v>
      </c>
      <c r="J1746">
        <v>-71.05574</v>
      </c>
      <c r="K1746" t="s">
        <v>25</v>
      </c>
      <c r="L1746">
        <v>198</v>
      </c>
      <c r="M1746">
        <v>29</v>
      </c>
      <c r="N1746">
        <v>110</v>
      </c>
      <c r="O1746" s="1">
        <v>44768</v>
      </c>
      <c r="P1746">
        <v>2.2799999999999998</v>
      </c>
      <c r="Q1746">
        <v>2</v>
      </c>
      <c r="R1746">
        <v>92</v>
      </c>
      <c r="S1746">
        <v>4</v>
      </c>
      <c r="T1746" t="s">
        <v>2987</v>
      </c>
    </row>
    <row r="1747" spans="1:20" x14ac:dyDescent="0.2">
      <c r="A1747" t="s">
        <v>2755</v>
      </c>
      <c r="B1747" t="s">
        <v>7284</v>
      </c>
      <c r="C1747">
        <v>28462016</v>
      </c>
      <c r="D1747" t="s">
        <v>2988</v>
      </c>
      <c r="E1747">
        <v>24476265</v>
      </c>
      <c r="F1747" t="s">
        <v>1030</v>
      </c>
      <c r="H1747" t="s">
        <v>463</v>
      </c>
      <c r="I1747">
        <v>42.240540000000003</v>
      </c>
      <c r="J1747">
        <v>-71.124629999999996</v>
      </c>
      <c r="K1747" t="s">
        <v>21</v>
      </c>
      <c r="L1747">
        <v>150</v>
      </c>
      <c r="M1747">
        <v>2</v>
      </c>
      <c r="N1747">
        <v>28</v>
      </c>
      <c r="O1747" s="1">
        <v>44754</v>
      </c>
      <c r="P1747">
        <v>0.56999999999999995</v>
      </c>
      <c r="Q1747">
        <v>3</v>
      </c>
      <c r="R1747">
        <v>179</v>
      </c>
      <c r="S1747">
        <v>4</v>
      </c>
    </row>
    <row r="1748" spans="1:20" x14ac:dyDescent="0.2">
      <c r="A1748" t="s">
        <v>2755</v>
      </c>
      <c r="B1748" t="s">
        <v>7284</v>
      </c>
      <c r="C1748">
        <v>28466694</v>
      </c>
      <c r="D1748" t="s">
        <v>2989</v>
      </c>
      <c r="E1748">
        <v>209566405</v>
      </c>
      <c r="F1748" t="s">
        <v>43</v>
      </c>
      <c r="H1748" t="s">
        <v>37</v>
      </c>
      <c r="I1748">
        <v>42.373919999999998</v>
      </c>
      <c r="J1748">
        <v>-71.124750000000006</v>
      </c>
      <c r="K1748" t="s">
        <v>21</v>
      </c>
      <c r="L1748">
        <v>89</v>
      </c>
      <c r="M1748">
        <v>61</v>
      </c>
      <c r="N1748">
        <v>13</v>
      </c>
      <c r="O1748" s="1">
        <v>44409</v>
      </c>
      <c r="P1748">
        <v>0.28999999999999998</v>
      </c>
      <c r="Q1748">
        <v>1</v>
      </c>
      <c r="R1748">
        <v>0</v>
      </c>
      <c r="S1748">
        <v>0</v>
      </c>
    </row>
    <row r="1749" spans="1:20" x14ac:dyDescent="0.2">
      <c r="A1749" t="s">
        <v>2755</v>
      </c>
      <c r="B1749" t="s">
        <v>7284</v>
      </c>
      <c r="C1749">
        <v>28489121</v>
      </c>
      <c r="D1749" t="s">
        <v>2990</v>
      </c>
      <c r="E1749">
        <v>184906834</v>
      </c>
      <c r="F1749" t="s">
        <v>2745</v>
      </c>
      <c r="H1749" t="s">
        <v>37</v>
      </c>
      <c r="I1749">
        <v>42.368600000000001</v>
      </c>
      <c r="J1749">
        <v>-71.114140000000006</v>
      </c>
      <c r="K1749" t="s">
        <v>25</v>
      </c>
      <c r="L1749">
        <v>229</v>
      </c>
      <c r="M1749">
        <v>3</v>
      </c>
      <c r="N1749">
        <v>191</v>
      </c>
      <c r="O1749" s="1">
        <v>44817</v>
      </c>
      <c r="P1749">
        <v>3.92</v>
      </c>
      <c r="Q1749">
        <v>4</v>
      </c>
      <c r="R1749">
        <v>56</v>
      </c>
      <c r="S1749">
        <v>87</v>
      </c>
      <c r="T1749" t="s">
        <v>2991</v>
      </c>
    </row>
    <row r="1750" spans="1:20" x14ac:dyDescent="0.2">
      <c r="A1750" t="s">
        <v>2755</v>
      </c>
      <c r="B1750" t="s">
        <v>7284</v>
      </c>
      <c r="C1750">
        <v>28508720</v>
      </c>
      <c r="D1750" t="s">
        <v>2992</v>
      </c>
      <c r="E1750">
        <v>215177851</v>
      </c>
      <c r="F1750" t="s">
        <v>2993</v>
      </c>
      <c r="H1750" t="s">
        <v>894</v>
      </c>
      <c r="I1750">
        <v>42.300370000000001</v>
      </c>
      <c r="J1750">
        <v>-71.014769999999999</v>
      </c>
      <c r="K1750" t="s">
        <v>25</v>
      </c>
      <c r="L1750">
        <v>135</v>
      </c>
      <c r="M1750">
        <v>3</v>
      </c>
      <c r="N1750">
        <v>75</v>
      </c>
      <c r="O1750" s="1">
        <v>44513</v>
      </c>
      <c r="P1750">
        <v>1.55</v>
      </c>
      <c r="Q1750">
        <v>1</v>
      </c>
      <c r="R1750">
        <v>39</v>
      </c>
      <c r="S1750">
        <v>2</v>
      </c>
    </row>
    <row r="1751" spans="1:20" x14ac:dyDescent="0.2">
      <c r="A1751" t="s">
        <v>2755</v>
      </c>
      <c r="B1751" t="s">
        <v>7284</v>
      </c>
      <c r="C1751">
        <v>28578655</v>
      </c>
      <c r="D1751" t="s">
        <v>2994</v>
      </c>
      <c r="E1751">
        <v>44581223</v>
      </c>
      <c r="F1751" t="s">
        <v>663</v>
      </c>
      <c r="H1751" t="s">
        <v>463</v>
      </c>
      <c r="I1751">
        <v>42.250860000000003</v>
      </c>
      <c r="J1751">
        <v>-71.114689999999996</v>
      </c>
      <c r="K1751" t="s">
        <v>21</v>
      </c>
      <c r="L1751">
        <v>56</v>
      </c>
      <c r="M1751">
        <v>29</v>
      </c>
      <c r="N1751">
        <v>15</v>
      </c>
      <c r="O1751" s="1">
        <v>44749</v>
      </c>
      <c r="P1751">
        <v>0.33</v>
      </c>
      <c r="Q1751">
        <v>5</v>
      </c>
      <c r="R1751">
        <v>340</v>
      </c>
      <c r="S1751">
        <v>3</v>
      </c>
      <c r="T1751" t="s">
        <v>1136</v>
      </c>
    </row>
    <row r="1752" spans="1:20" x14ac:dyDescent="0.2">
      <c r="A1752" t="s">
        <v>2755</v>
      </c>
      <c r="B1752" t="s">
        <v>7284</v>
      </c>
      <c r="C1752">
        <v>28635984</v>
      </c>
      <c r="D1752" t="s">
        <v>2995</v>
      </c>
      <c r="E1752">
        <v>213613694</v>
      </c>
      <c r="F1752" t="s">
        <v>2996</v>
      </c>
      <c r="H1752" t="s">
        <v>49</v>
      </c>
      <c r="I1752">
        <v>42.302880000000002</v>
      </c>
      <c r="J1752">
        <v>-71.083299999999994</v>
      </c>
      <c r="K1752" t="s">
        <v>25</v>
      </c>
      <c r="L1752">
        <v>300</v>
      </c>
      <c r="M1752">
        <v>400</v>
      </c>
      <c r="N1752">
        <v>0</v>
      </c>
      <c r="Q1752">
        <v>1</v>
      </c>
      <c r="R1752">
        <v>0</v>
      </c>
      <c r="S1752">
        <v>0</v>
      </c>
    </row>
    <row r="1753" spans="1:20" x14ac:dyDescent="0.2">
      <c r="A1753" t="s">
        <v>2755</v>
      </c>
      <c r="B1753" t="s">
        <v>7284</v>
      </c>
      <c r="C1753">
        <v>28667379</v>
      </c>
      <c r="D1753" t="s">
        <v>2997</v>
      </c>
      <c r="E1753">
        <v>7421025</v>
      </c>
      <c r="F1753" t="s">
        <v>410</v>
      </c>
      <c r="H1753" t="s">
        <v>37</v>
      </c>
      <c r="I1753">
        <v>42.368569999999998</v>
      </c>
      <c r="J1753">
        <v>-71.110219999999998</v>
      </c>
      <c r="K1753" t="s">
        <v>21</v>
      </c>
      <c r="L1753">
        <v>60</v>
      </c>
      <c r="M1753">
        <v>300</v>
      </c>
      <c r="N1753">
        <v>0</v>
      </c>
      <c r="Q1753">
        <v>2</v>
      </c>
      <c r="R1753">
        <v>123</v>
      </c>
      <c r="S1753">
        <v>0</v>
      </c>
    </row>
    <row r="1754" spans="1:20" x14ac:dyDescent="0.2">
      <c r="A1754" t="s">
        <v>2755</v>
      </c>
      <c r="B1754" t="s">
        <v>7284</v>
      </c>
      <c r="C1754">
        <v>28736461</v>
      </c>
      <c r="D1754" t="s">
        <v>2998</v>
      </c>
      <c r="E1754">
        <v>153560130</v>
      </c>
      <c r="F1754" t="s">
        <v>2999</v>
      </c>
      <c r="H1754" t="s">
        <v>146</v>
      </c>
      <c r="I1754">
        <v>42.298499999999997</v>
      </c>
      <c r="J1754">
        <v>-71.150599999999997</v>
      </c>
      <c r="K1754" t="s">
        <v>25</v>
      </c>
      <c r="L1754">
        <v>128</v>
      </c>
      <c r="M1754">
        <v>1</v>
      </c>
      <c r="N1754">
        <v>104</v>
      </c>
      <c r="O1754" s="1">
        <v>44815</v>
      </c>
      <c r="P1754">
        <v>2.16</v>
      </c>
      <c r="Q1754">
        <v>1</v>
      </c>
      <c r="R1754">
        <v>59</v>
      </c>
      <c r="S1754">
        <v>21</v>
      </c>
    </row>
    <row r="1755" spans="1:20" x14ac:dyDescent="0.2">
      <c r="A1755" t="s">
        <v>2755</v>
      </c>
      <c r="B1755" t="s">
        <v>7284</v>
      </c>
      <c r="C1755">
        <v>28749495</v>
      </c>
      <c r="D1755" t="s">
        <v>3000</v>
      </c>
      <c r="E1755">
        <v>188939923</v>
      </c>
      <c r="F1755" t="s">
        <v>2944</v>
      </c>
      <c r="H1755" t="s">
        <v>28</v>
      </c>
      <c r="I1755">
        <v>42.320450000000001</v>
      </c>
      <c r="J1755">
        <v>-71.077939999999998</v>
      </c>
      <c r="K1755" t="s">
        <v>21</v>
      </c>
      <c r="L1755">
        <v>114</v>
      </c>
      <c r="M1755">
        <v>2</v>
      </c>
      <c r="N1755">
        <v>43</v>
      </c>
      <c r="O1755" s="1">
        <v>44802</v>
      </c>
      <c r="P1755">
        <v>0.89</v>
      </c>
      <c r="Q1755">
        <v>4</v>
      </c>
      <c r="R1755">
        <v>96</v>
      </c>
      <c r="S1755">
        <v>11</v>
      </c>
      <c r="T1755" t="s">
        <v>2945</v>
      </c>
    </row>
    <row r="1756" spans="1:20" x14ac:dyDescent="0.2">
      <c r="A1756" t="s">
        <v>2755</v>
      </c>
      <c r="B1756" t="s">
        <v>7284</v>
      </c>
      <c r="C1756">
        <v>28756042</v>
      </c>
      <c r="D1756" t="s">
        <v>3001</v>
      </c>
      <c r="E1756">
        <v>215660864</v>
      </c>
      <c r="F1756" t="s">
        <v>316</v>
      </c>
      <c r="H1756" t="s">
        <v>49</v>
      </c>
      <c r="I1756">
        <v>42.290840000000003</v>
      </c>
      <c r="J1756">
        <v>-71.072990000000004</v>
      </c>
      <c r="K1756" t="s">
        <v>21</v>
      </c>
      <c r="L1756">
        <v>59</v>
      </c>
      <c r="M1756">
        <v>91</v>
      </c>
      <c r="N1756">
        <v>22</v>
      </c>
      <c r="O1756" s="1">
        <v>43773</v>
      </c>
      <c r="P1756">
        <v>0.46</v>
      </c>
      <c r="Q1756">
        <v>2</v>
      </c>
      <c r="R1756">
        <v>0</v>
      </c>
      <c r="S1756">
        <v>0</v>
      </c>
      <c r="T1756" t="s">
        <v>3002</v>
      </c>
    </row>
    <row r="1757" spans="1:20" x14ac:dyDescent="0.2">
      <c r="A1757" t="s">
        <v>2755</v>
      </c>
      <c r="B1757" t="s">
        <v>7284</v>
      </c>
      <c r="C1757">
        <v>28770914</v>
      </c>
      <c r="D1757" t="s">
        <v>3003</v>
      </c>
      <c r="E1757">
        <v>215660864</v>
      </c>
      <c r="F1757" t="s">
        <v>316</v>
      </c>
      <c r="H1757" t="s">
        <v>49</v>
      </c>
      <c r="I1757">
        <v>42.29224</v>
      </c>
      <c r="J1757">
        <v>-71.073279999999997</v>
      </c>
      <c r="K1757" t="s">
        <v>21</v>
      </c>
      <c r="L1757">
        <v>79</v>
      </c>
      <c r="M1757">
        <v>91</v>
      </c>
      <c r="N1757">
        <v>30</v>
      </c>
      <c r="O1757" s="1">
        <v>44804</v>
      </c>
      <c r="P1757">
        <v>0.62</v>
      </c>
      <c r="Q1757">
        <v>2</v>
      </c>
      <c r="R1757">
        <v>180</v>
      </c>
      <c r="S1757">
        <v>2</v>
      </c>
      <c r="T1757" t="s">
        <v>181</v>
      </c>
    </row>
    <row r="1758" spans="1:20" x14ac:dyDescent="0.2">
      <c r="A1758" t="s">
        <v>2755</v>
      </c>
      <c r="B1758" t="s">
        <v>7284</v>
      </c>
      <c r="C1758">
        <v>28782447</v>
      </c>
      <c r="D1758" t="s">
        <v>3004</v>
      </c>
      <c r="E1758">
        <v>43450256</v>
      </c>
      <c r="F1758" t="s">
        <v>372</v>
      </c>
      <c r="H1758" t="s">
        <v>24</v>
      </c>
      <c r="I1758">
        <v>42.394480000000001</v>
      </c>
      <c r="J1758">
        <v>-71.027919999999995</v>
      </c>
      <c r="K1758" t="s">
        <v>25</v>
      </c>
      <c r="L1758">
        <v>91</v>
      </c>
      <c r="M1758">
        <v>30</v>
      </c>
      <c r="N1758">
        <v>36</v>
      </c>
      <c r="O1758" s="1">
        <v>44548</v>
      </c>
      <c r="P1758">
        <v>0.75</v>
      </c>
      <c r="Q1758">
        <v>25</v>
      </c>
      <c r="R1758">
        <v>191</v>
      </c>
      <c r="S1758">
        <v>1</v>
      </c>
    </row>
    <row r="1759" spans="1:20" x14ac:dyDescent="0.2">
      <c r="A1759" t="s">
        <v>2755</v>
      </c>
      <c r="B1759" t="s">
        <v>7284</v>
      </c>
      <c r="C1759">
        <v>28832386</v>
      </c>
      <c r="D1759" t="s">
        <v>3005</v>
      </c>
      <c r="E1759">
        <v>55152664</v>
      </c>
      <c r="F1759" t="s">
        <v>2978</v>
      </c>
      <c r="H1759" t="s">
        <v>37</v>
      </c>
      <c r="I1759">
        <v>42.381700000000002</v>
      </c>
      <c r="J1759">
        <v>-71.132480000000001</v>
      </c>
      <c r="K1759" t="s">
        <v>25</v>
      </c>
      <c r="L1759">
        <v>190</v>
      </c>
      <c r="M1759">
        <v>91</v>
      </c>
      <c r="N1759">
        <v>0</v>
      </c>
      <c r="Q1759">
        <v>2</v>
      </c>
      <c r="R1759">
        <v>163</v>
      </c>
      <c r="S1759">
        <v>0</v>
      </c>
    </row>
    <row r="1760" spans="1:20" x14ac:dyDescent="0.2">
      <c r="A1760" t="s">
        <v>2755</v>
      </c>
      <c r="B1760" t="s">
        <v>7284</v>
      </c>
      <c r="C1760">
        <v>28843171</v>
      </c>
      <c r="D1760" t="s">
        <v>3006</v>
      </c>
      <c r="E1760">
        <v>216849347</v>
      </c>
      <c r="F1760" t="s">
        <v>3007</v>
      </c>
      <c r="H1760" t="s">
        <v>28</v>
      </c>
      <c r="I1760">
        <v>42.322389999999999</v>
      </c>
      <c r="J1760">
        <v>-71.078519999999997</v>
      </c>
      <c r="K1760" t="s">
        <v>21</v>
      </c>
      <c r="L1760">
        <v>84</v>
      </c>
      <c r="M1760">
        <v>2</v>
      </c>
      <c r="N1760">
        <v>38</v>
      </c>
      <c r="O1760" s="1">
        <v>44780</v>
      </c>
      <c r="P1760">
        <v>0.79</v>
      </c>
      <c r="Q1760">
        <v>3</v>
      </c>
      <c r="R1760">
        <v>89</v>
      </c>
      <c r="S1760">
        <v>15</v>
      </c>
      <c r="T1760" t="s">
        <v>2945</v>
      </c>
    </row>
    <row r="1761" spans="1:20" x14ac:dyDescent="0.2">
      <c r="A1761" t="s">
        <v>2755</v>
      </c>
      <c r="B1761" t="s">
        <v>7284</v>
      </c>
      <c r="C1761">
        <v>28867304</v>
      </c>
      <c r="D1761" t="s">
        <v>3008</v>
      </c>
      <c r="E1761">
        <v>216849347</v>
      </c>
      <c r="F1761" t="s">
        <v>3007</v>
      </c>
      <c r="H1761" t="s">
        <v>28</v>
      </c>
      <c r="I1761">
        <v>42.321420000000003</v>
      </c>
      <c r="J1761">
        <v>-71.080070000000006</v>
      </c>
      <c r="K1761" t="s">
        <v>21</v>
      </c>
      <c r="L1761">
        <v>100</v>
      </c>
      <c r="M1761">
        <v>2</v>
      </c>
      <c r="N1761">
        <v>35</v>
      </c>
      <c r="O1761" s="1">
        <v>44699</v>
      </c>
      <c r="P1761">
        <v>0.73</v>
      </c>
      <c r="Q1761">
        <v>3</v>
      </c>
      <c r="R1761">
        <v>87</v>
      </c>
      <c r="S1761">
        <v>12</v>
      </c>
      <c r="T1761" t="s">
        <v>2945</v>
      </c>
    </row>
    <row r="1762" spans="1:20" x14ac:dyDescent="0.2">
      <c r="A1762" t="s">
        <v>2755</v>
      </c>
      <c r="B1762" t="s">
        <v>7284</v>
      </c>
      <c r="C1762">
        <v>28912741</v>
      </c>
      <c r="D1762" t="s">
        <v>3009</v>
      </c>
      <c r="E1762">
        <v>217940047</v>
      </c>
      <c r="F1762" t="s">
        <v>3010</v>
      </c>
      <c r="H1762" t="s">
        <v>114</v>
      </c>
      <c r="I1762">
        <v>42.336525000000002</v>
      </c>
      <c r="J1762">
        <v>-71.054451</v>
      </c>
      <c r="K1762" t="s">
        <v>25</v>
      </c>
      <c r="L1762">
        <v>199</v>
      </c>
      <c r="M1762">
        <v>2</v>
      </c>
      <c r="N1762">
        <v>31</v>
      </c>
      <c r="O1762" s="1">
        <v>44808</v>
      </c>
      <c r="P1762">
        <v>0.65</v>
      </c>
      <c r="Q1762">
        <v>1</v>
      </c>
      <c r="R1762">
        <v>73</v>
      </c>
      <c r="S1762">
        <v>15</v>
      </c>
      <c r="T1762" t="s">
        <v>3011</v>
      </c>
    </row>
    <row r="1763" spans="1:20" x14ac:dyDescent="0.2">
      <c r="A1763" t="s">
        <v>2755</v>
      </c>
      <c r="B1763" t="s">
        <v>7284</v>
      </c>
      <c r="C1763">
        <v>28915006</v>
      </c>
      <c r="D1763" t="s">
        <v>3012</v>
      </c>
      <c r="E1763">
        <v>92025425</v>
      </c>
      <c r="F1763" t="s">
        <v>3013</v>
      </c>
      <c r="H1763" t="s">
        <v>24</v>
      </c>
      <c r="I1763">
        <v>42.387929999999997</v>
      </c>
      <c r="J1763">
        <v>-71.00376</v>
      </c>
      <c r="K1763" t="s">
        <v>21</v>
      </c>
      <c r="L1763">
        <v>130</v>
      </c>
      <c r="M1763">
        <v>1</v>
      </c>
      <c r="N1763">
        <v>25</v>
      </c>
      <c r="O1763" s="1">
        <v>44815</v>
      </c>
      <c r="P1763">
        <v>0.53</v>
      </c>
      <c r="Q1763">
        <v>1</v>
      </c>
      <c r="R1763">
        <v>1</v>
      </c>
      <c r="S1763">
        <v>10</v>
      </c>
      <c r="T1763" t="s">
        <v>3014</v>
      </c>
    </row>
    <row r="1764" spans="1:20" x14ac:dyDescent="0.2">
      <c r="A1764" t="s">
        <v>2755</v>
      </c>
      <c r="B1764" t="s">
        <v>7284</v>
      </c>
      <c r="C1764">
        <v>28937578</v>
      </c>
      <c r="D1764" t="s">
        <v>3015</v>
      </c>
      <c r="E1764">
        <v>218124600</v>
      </c>
      <c r="F1764" t="s">
        <v>23</v>
      </c>
      <c r="H1764" t="s">
        <v>894</v>
      </c>
      <c r="I1764">
        <v>42.30442</v>
      </c>
      <c r="J1764">
        <v>-70.920019999999994</v>
      </c>
      <c r="K1764" t="s">
        <v>25</v>
      </c>
      <c r="L1764">
        <v>299</v>
      </c>
      <c r="M1764">
        <v>3</v>
      </c>
      <c r="N1764">
        <v>6</v>
      </c>
      <c r="O1764" s="1">
        <v>44724</v>
      </c>
      <c r="P1764">
        <v>0.14000000000000001</v>
      </c>
      <c r="Q1764">
        <v>1</v>
      </c>
      <c r="R1764">
        <v>309</v>
      </c>
      <c r="S1764">
        <v>4</v>
      </c>
    </row>
    <row r="1765" spans="1:20" x14ac:dyDescent="0.2">
      <c r="A1765" t="s">
        <v>2755</v>
      </c>
      <c r="B1765" t="s">
        <v>7284</v>
      </c>
      <c r="C1765">
        <v>28952923</v>
      </c>
      <c r="D1765" t="s">
        <v>3016</v>
      </c>
      <c r="E1765">
        <v>218237995</v>
      </c>
      <c r="F1765" t="s">
        <v>235</v>
      </c>
      <c r="H1765" t="s">
        <v>52</v>
      </c>
      <c r="I1765">
        <v>42.364780000000003</v>
      </c>
      <c r="J1765">
        <v>-71.097160000000002</v>
      </c>
      <c r="K1765" t="s">
        <v>21</v>
      </c>
      <c r="L1765">
        <v>75</v>
      </c>
      <c r="M1765">
        <v>1</v>
      </c>
      <c r="N1765">
        <v>340</v>
      </c>
      <c r="O1765" s="1">
        <v>44816</v>
      </c>
      <c r="P1765">
        <v>7.19</v>
      </c>
      <c r="Q1765">
        <v>2</v>
      </c>
      <c r="R1765">
        <v>138</v>
      </c>
      <c r="S1765">
        <v>86</v>
      </c>
      <c r="T1765" t="s">
        <v>3017</v>
      </c>
    </row>
    <row r="1766" spans="1:20" x14ac:dyDescent="0.2">
      <c r="A1766" t="s">
        <v>2755</v>
      </c>
      <c r="B1766" t="s">
        <v>7284</v>
      </c>
      <c r="C1766">
        <v>28989060</v>
      </c>
      <c r="D1766" t="s">
        <v>3018</v>
      </c>
      <c r="E1766">
        <v>218493228</v>
      </c>
      <c r="F1766" t="s">
        <v>715</v>
      </c>
      <c r="H1766" t="s">
        <v>34</v>
      </c>
      <c r="I1766">
        <v>42.369349999999997</v>
      </c>
      <c r="J1766">
        <v>-71.094809999999995</v>
      </c>
      <c r="K1766" t="s">
        <v>21</v>
      </c>
      <c r="L1766">
        <v>70</v>
      </c>
      <c r="M1766">
        <v>31</v>
      </c>
      <c r="N1766">
        <v>38</v>
      </c>
      <c r="O1766" s="1">
        <v>44817</v>
      </c>
      <c r="P1766">
        <v>0.82</v>
      </c>
      <c r="Q1766">
        <v>2</v>
      </c>
      <c r="R1766">
        <v>119</v>
      </c>
      <c r="S1766">
        <v>6</v>
      </c>
    </row>
    <row r="1767" spans="1:20" x14ac:dyDescent="0.2">
      <c r="A1767" t="s">
        <v>2755</v>
      </c>
      <c r="B1767" t="s">
        <v>7284</v>
      </c>
      <c r="C1767">
        <v>28992318</v>
      </c>
      <c r="D1767" t="s">
        <v>3019</v>
      </c>
      <c r="E1767">
        <v>218525774</v>
      </c>
      <c r="F1767" t="s">
        <v>3020</v>
      </c>
      <c r="H1767" t="s">
        <v>37</v>
      </c>
      <c r="I1767">
        <v>42.350990000000003</v>
      </c>
      <c r="J1767">
        <v>-71.136570000000006</v>
      </c>
      <c r="K1767" t="s">
        <v>21</v>
      </c>
      <c r="L1767">
        <v>50</v>
      </c>
      <c r="M1767">
        <v>29</v>
      </c>
      <c r="N1767">
        <v>30</v>
      </c>
      <c r="O1767" s="1">
        <v>43790</v>
      </c>
      <c r="P1767">
        <v>0.62</v>
      </c>
      <c r="Q1767">
        <v>4</v>
      </c>
      <c r="R1767">
        <v>0</v>
      </c>
      <c r="S1767">
        <v>0</v>
      </c>
      <c r="T1767" t="s">
        <v>181</v>
      </c>
    </row>
    <row r="1768" spans="1:20" x14ac:dyDescent="0.2">
      <c r="A1768" t="s">
        <v>2755</v>
      </c>
      <c r="B1768" t="s">
        <v>7284</v>
      </c>
      <c r="C1768">
        <v>29010062</v>
      </c>
      <c r="D1768" t="s">
        <v>3021</v>
      </c>
      <c r="E1768">
        <v>73102139</v>
      </c>
      <c r="F1768" t="s">
        <v>235</v>
      </c>
      <c r="H1768" t="s">
        <v>37</v>
      </c>
      <c r="I1768">
        <v>42.360379999999999</v>
      </c>
      <c r="J1768">
        <v>-71.130240000000001</v>
      </c>
      <c r="K1768" t="s">
        <v>21</v>
      </c>
      <c r="L1768">
        <v>37</v>
      </c>
      <c r="M1768">
        <v>91</v>
      </c>
      <c r="N1768">
        <v>5</v>
      </c>
      <c r="O1768" s="1">
        <v>43653</v>
      </c>
      <c r="P1768">
        <v>0.11</v>
      </c>
      <c r="Q1768">
        <v>1</v>
      </c>
      <c r="R1768">
        <v>0</v>
      </c>
      <c r="S1768">
        <v>0</v>
      </c>
    </row>
    <row r="1769" spans="1:20" x14ac:dyDescent="0.2">
      <c r="A1769" t="s">
        <v>2755</v>
      </c>
      <c r="B1769" t="s">
        <v>7284</v>
      </c>
      <c r="C1769">
        <v>29034417</v>
      </c>
      <c r="D1769" t="s">
        <v>3022</v>
      </c>
      <c r="E1769">
        <v>218237995</v>
      </c>
      <c r="F1769" t="s">
        <v>235</v>
      </c>
      <c r="H1769" t="s">
        <v>52</v>
      </c>
      <c r="I1769">
        <v>42.36448</v>
      </c>
      <c r="J1769">
        <v>-71.097800000000007</v>
      </c>
      <c r="K1769" t="s">
        <v>21</v>
      </c>
      <c r="L1769">
        <v>101</v>
      </c>
      <c r="M1769">
        <v>1</v>
      </c>
      <c r="N1769">
        <v>331</v>
      </c>
      <c r="O1769" s="1">
        <v>44801</v>
      </c>
      <c r="P1769">
        <v>6.9</v>
      </c>
      <c r="Q1769">
        <v>2</v>
      </c>
      <c r="R1769">
        <v>131</v>
      </c>
      <c r="S1769">
        <v>108</v>
      </c>
      <c r="T1769" t="s">
        <v>3017</v>
      </c>
    </row>
    <row r="1770" spans="1:20" x14ac:dyDescent="0.2">
      <c r="A1770" t="s">
        <v>2755</v>
      </c>
      <c r="B1770" t="s">
        <v>7284</v>
      </c>
      <c r="C1770">
        <v>29037205</v>
      </c>
      <c r="D1770" t="s">
        <v>3023</v>
      </c>
      <c r="E1770">
        <v>25244802</v>
      </c>
      <c r="F1770" t="s">
        <v>1474</v>
      </c>
      <c r="H1770" t="s">
        <v>37</v>
      </c>
      <c r="I1770">
        <v>42.347180000000002</v>
      </c>
      <c r="J1770">
        <v>-71.135429999999999</v>
      </c>
      <c r="K1770" t="s">
        <v>25</v>
      </c>
      <c r="L1770">
        <v>400</v>
      </c>
      <c r="M1770">
        <v>29</v>
      </c>
      <c r="N1770">
        <v>48</v>
      </c>
      <c r="O1770" s="1">
        <v>44214</v>
      </c>
      <c r="P1770">
        <v>1</v>
      </c>
      <c r="Q1770">
        <v>2</v>
      </c>
      <c r="R1770">
        <v>0</v>
      </c>
      <c r="S1770">
        <v>0</v>
      </c>
      <c r="T1770" t="s">
        <v>3024</v>
      </c>
    </row>
    <row r="1771" spans="1:20" x14ac:dyDescent="0.2">
      <c r="A1771" t="s">
        <v>2755</v>
      </c>
      <c r="B1771" t="s">
        <v>7284</v>
      </c>
      <c r="C1771">
        <v>29057136</v>
      </c>
      <c r="D1771" t="s">
        <v>3025</v>
      </c>
      <c r="E1771">
        <v>365269148</v>
      </c>
      <c r="F1771" t="s">
        <v>3026</v>
      </c>
      <c r="H1771" t="s">
        <v>700</v>
      </c>
      <c r="I1771">
        <v>42.264240000000001</v>
      </c>
      <c r="J1771">
        <v>-71.093620000000001</v>
      </c>
      <c r="K1771" t="s">
        <v>25</v>
      </c>
      <c r="L1771">
        <v>324</v>
      </c>
      <c r="M1771">
        <v>2</v>
      </c>
      <c r="N1771">
        <v>84</v>
      </c>
      <c r="O1771" s="1">
        <v>44793</v>
      </c>
      <c r="P1771">
        <v>1.82</v>
      </c>
      <c r="Q1771">
        <v>2</v>
      </c>
      <c r="R1771">
        <v>82</v>
      </c>
      <c r="S1771">
        <v>24</v>
      </c>
    </row>
    <row r="1772" spans="1:20" x14ac:dyDescent="0.2">
      <c r="A1772" t="s">
        <v>2755</v>
      </c>
      <c r="B1772" t="s">
        <v>7284</v>
      </c>
      <c r="C1772">
        <v>29064530</v>
      </c>
      <c r="D1772" t="s">
        <v>3027</v>
      </c>
      <c r="E1772">
        <v>218525774</v>
      </c>
      <c r="F1772" t="s">
        <v>3020</v>
      </c>
      <c r="H1772" t="s">
        <v>37</v>
      </c>
      <c r="I1772">
        <v>42.349620000000002</v>
      </c>
      <c r="J1772">
        <v>-71.134609999999995</v>
      </c>
      <c r="K1772" t="s">
        <v>21</v>
      </c>
      <c r="L1772">
        <v>50</v>
      </c>
      <c r="M1772">
        <v>29</v>
      </c>
      <c r="N1772">
        <v>37</v>
      </c>
      <c r="O1772" s="1">
        <v>43851</v>
      </c>
      <c r="P1772">
        <v>0.77</v>
      </c>
      <c r="Q1772">
        <v>4</v>
      </c>
      <c r="R1772">
        <v>0</v>
      </c>
      <c r="S1772">
        <v>0</v>
      </c>
      <c r="T1772" t="s">
        <v>181</v>
      </c>
    </row>
    <row r="1773" spans="1:20" x14ac:dyDescent="0.2">
      <c r="A1773" t="s">
        <v>2755</v>
      </c>
      <c r="B1773" t="s">
        <v>7284</v>
      </c>
      <c r="C1773">
        <v>29070339</v>
      </c>
      <c r="D1773" t="s">
        <v>3028</v>
      </c>
      <c r="E1773">
        <v>219049252</v>
      </c>
      <c r="F1773" t="s">
        <v>3029</v>
      </c>
      <c r="H1773" t="s">
        <v>20</v>
      </c>
      <c r="I1773">
        <v>42.345610000000001</v>
      </c>
      <c r="J1773">
        <v>-71.140169999999998</v>
      </c>
      <c r="K1773" t="s">
        <v>25</v>
      </c>
      <c r="L1773">
        <v>100</v>
      </c>
      <c r="M1773">
        <v>91</v>
      </c>
      <c r="N1773">
        <v>28</v>
      </c>
      <c r="O1773" s="1">
        <v>43479</v>
      </c>
      <c r="P1773">
        <v>0.57999999999999996</v>
      </c>
      <c r="Q1773">
        <v>1</v>
      </c>
      <c r="R1773">
        <v>0</v>
      </c>
      <c r="S1773">
        <v>0</v>
      </c>
    </row>
    <row r="1774" spans="1:20" x14ac:dyDescent="0.2">
      <c r="A1774" t="s">
        <v>2755</v>
      </c>
      <c r="B1774" t="s">
        <v>7284</v>
      </c>
      <c r="C1774">
        <v>29082416</v>
      </c>
      <c r="D1774" t="s">
        <v>20</v>
      </c>
      <c r="E1774">
        <v>16016039</v>
      </c>
      <c r="F1774" t="s">
        <v>3030</v>
      </c>
      <c r="H1774" t="s">
        <v>20</v>
      </c>
      <c r="I1774">
        <v>42.362029999999997</v>
      </c>
      <c r="J1774">
        <v>-71.142920000000004</v>
      </c>
      <c r="K1774" t="s">
        <v>21</v>
      </c>
      <c r="L1774">
        <v>83</v>
      </c>
      <c r="M1774">
        <v>29</v>
      </c>
      <c r="N1774">
        <v>76</v>
      </c>
      <c r="O1774" s="1">
        <v>44723</v>
      </c>
      <c r="P1774">
        <v>1.6</v>
      </c>
      <c r="Q1774">
        <v>1</v>
      </c>
      <c r="R1774">
        <v>96</v>
      </c>
      <c r="S1774">
        <v>1</v>
      </c>
      <c r="T1774" t="s">
        <v>3031</v>
      </c>
    </row>
    <row r="1775" spans="1:20" x14ac:dyDescent="0.2">
      <c r="A1775" t="s">
        <v>2755</v>
      </c>
      <c r="B1775" t="s">
        <v>7284</v>
      </c>
      <c r="C1775">
        <v>29092786</v>
      </c>
      <c r="D1775" t="s">
        <v>3032</v>
      </c>
      <c r="E1775">
        <v>213833314</v>
      </c>
      <c r="F1775" t="s">
        <v>1402</v>
      </c>
      <c r="H1775" t="s">
        <v>24</v>
      </c>
      <c r="I1775">
        <v>42.378779999999999</v>
      </c>
      <c r="J1775">
        <v>-71.035470000000004</v>
      </c>
      <c r="K1775" t="s">
        <v>21</v>
      </c>
      <c r="L1775">
        <v>94</v>
      </c>
      <c r="M1775">
        <v>1</v>
      </c>
      <c r="N1775">
        <v>127</v>
      </c>
      <c r="O1775" s="1">
        <v>44818</v>
      </c>
      <c r="P1775">
        <v>2.67</v>
      </c>
      <c r="Q1775">
        <v>1</v>
      </c>
      <c r="R1775">
        <v>65</v>
      </c>
      <c r="S1775">
        <v>26</v>
      </c>
      <c r="T1775" t="s">
        <v>3033</v>
      </c>
    </row>
    <row r="1776" spans="1:20" x14ac:dyDescent="0.2">
      <c r="A1776" t="s">
        <v>2755</v>
      </c>
      <c r="B1776" t="s">
        <v>7284</v>
      </c>
      <c r="C1776">
        <v>29134558</v>
      </c>
      <c r="D1776" t="s">
        <v>3034</v>
      </c>
      <c r="E1776">
        <v>29684380</v>
      </c>
      <c r="F1776" t="s">
        <v>3035</v>
      </c>
      <c r="H1776" t="s">
        <v>24</v>
      </c>
      <c r="I1776">
        <v>42.382370000000002</v>
      </c>
      <c r="J1776">
        <v>-71.020060000000001</v>
      </c>
      <c r="K1776" t="s">
        <v>21</v>
      </c>
      <c r="L1776">
        <v>89</v>
      </c>
      <c r="M1776">
        <v>1</v>
      </c>
      <c r="N1776">
        <v>384</v>
      </c>
      <c r="O1776" s="1">
        <v>44808</v>
      </c>
      <c r="P1776">
        <v>8.0299999999999994</v>
      </c>
      <c r="Q1776">
        <v>3</v>
      </c>
      <c r="R1776">
        <v>48</v>
      </c>
      <c r="S1776">
        <v>110</v>
      </c>
      <c r="T1776" t="s">
        <v>3036</v>
      </c>
    </row>
    <row r="1777" spans="1:20" x14ac:dyDescent="0.2">
      <c r="A1777" t="s">
        <v>2755</v>
      </c>
      <c r="B1777" t="s">
        <v>7284</v>
      </c>
      <c r="C1777">
        <v>29151496</v>
      </c>
      <c r="D1777" t="s">
        <v>3037</v>
      </c>
      <c r="E1777">
        <v>219665574</v>
      </c>
      <c r="F1777" t="s">
        <v>19</v>
      </c>
      <c r="H1777" t="s">
        <v>34</v>
      </c>
      <c r="I1777">
        <v>42.374409999999997</v>
      </c>
      <c r="J1777">
        <v>-71.088830000000002</v>
      </c>
      <c r="K1777" t="s">
        <v>25</v>
      </c>
      <c r="L1777">
        <v>269</v>
      </c>
      <c r="M1777">
        <v>2</v>
      </c>
      <c r="N1777">
        <v>126</v>
      </c>
      <c r="O1777" s="1">
        <v>44808</v>
      </c>
      <c r="P1777">
        <v>2.66</v>
      </c>
      <c r="Q1777">
        <v>1</v>
      </c>
      <c r="R1777">
        <v>154</v>
      </c>
      <c r="S1777">
        <v>46</v>
      </c>
      <c r="T1777" t="s">
        <v>3038</v>
      </c>
    </row>
    <row r="1778" spans="1:20" x14ac:dyDescent="0.2">
      <c r="A1778" t="s">
        <v>2755</v>
      </c>
      <c r="B1778" t="s">
        <v>7284</v>
      </c>
      <c r="C1778">
        <v>29179789</v>
      </c>
      <c r="D1778" t="s">
        <v>3039</v>
      </c>
      <c r="E1778">
        <v>6102813</v>
      </c>
      <c r="F1778" t="s">
        <v>19</v>
      </c>
      <c r="H1778" t="s">
        <v>119</v>
      </c>
      <c r="I1778">
        <v>42.334249999999997</v>
      </c>
      <c r="J1778">
        <v>-71.112399999999994</v>
      </c>
      <c r="K1778" t="s">
        <v>21</v>
      </c>
      <c r="L1778">
        <v>250</v>
      </c>
      <c r="M1778">
        <v>30</v>
      </c>
      <c r="N1778">
        <v>3</v>
      </c>
      <c r="O1778" s="1">
        <v>43864</v>
      </c>
      <c r="P1778">
        <v>0.06</v>
      </c>
      <c r="Q1778">
        <v>3</v>
      </c>
      <c r="R1778">
        <v>333</v>
      </c>
      <c r="S1778">
        <v>0</v>
      </c>
    </row>
    <row r="1779" spans="1:20" x14ac:dyDescent="0.2">
      <c r="A1779" t="s">
        <v>2755</v>
      </c>
      <c r="B1779" t="s">
        <v>7284</v>
      </c>
      <c r="C1779">
        <v>29213280</v>
      </c>
      <c r="D1779" t="s">
        <v>3040</v>
      </c>
      <c r="E1779">
        <v>218525774</v>
      </c>
      <c r="F1779" t="s">
        <v>3020</v>
      </c>
      <c r="H1779" t="s">
        <v>37</v>
      </c>
      <c r="I1779">
        <v>42.348970000000001</v>
      </c>
      <c r="J1779">
        <v>-71.135360000000006</v>
      </c>
      <c r="K1779" t="s">
        <v>21</v>
      </c>
      <c r="L1779">
        <v>50</v>
      </c>
      <c r="M1779">
        <v>29</v>
      </c>
      <c r="N1779">
        <v>38</v>
      </c>
      <c r="O1779" s="1">
        <v>43915</v>
      </c>
      <c r="P1779">
        <v>0.79</v>
      </c>
      <c r="Q1779">
        <v>4</v>
      </c>
      <c r="R1779">
        <v>0</v>
      </c>
      <c r="S1779">
        <v>0</v>
      </c>
      <c r="T1779" t="s">
        <v>181</v>
      </c>
    </row>
    <row r="1780" spans="1:20" x14ac:dyDescent="0.2">
      <c r="A1780" t="s">
        <v>2755</v>
      </c>
      <c r="B1780" t="s">
        <v>7284</v>
      </c>
      <c r="C1780">
        <v>29216550</v>
      </c>
      <c r="D1780" t="s">
        <v>3041</v>
      </c>
      <c r="E1780">
        <v>220130358</v>
      </c>
      <c r="F1780" t="s">
        <v>3042</v>
      </c>
      <c r="H1780" t="s">
        <v>146</v>
      </c>
      <c r="I1780">
        <v>42.271250000000002</v>
      </c>
      <c r="J1780">
        <v>-71.148979999999995</v>
      </c>
      <c r="K1780" t="s">
        <v>21</v>
      </c>
      <c r="L1780">
        <v>54</v>
      </c>
      <c r="M1780">
        <v>1</v>
      </c>
      <c r="N1780">
        <v>49</v>
      </c>
      <c r="O1780" s="1">
        <v>44813</v>
      </c>
      <c r="P1780">
        <v>1.03</v>
      </c>
      <c r="Q1780">
        <v>4</v>
      </c>
      <c r="R1780">
        <v>63</v>
      </c>
      <c r="S1780">
        <v>7</v>
      </c>
      <c r="T1780" t="s">
        <v>3043</v>
      </c>
    </row>
    <row r="1781" spans="1:20" x14ac:dyDescent="0.2">
      <c r="A1781" t="s">
        <v>2755</v>
      </c>
      <c r="B1781" t="s">
        <v>7284</v>
      </c>
      <c r="C1781">
        <v>29217663</v>
      </c>
      <c r="D1781" t="s">
        <v>3044</v>
      </c>
      <c r="E1781">
        <v>220130358</v>
      </c>
      <c r="F1781" t="s">
        <v>3042</v>
      </c>
      <c r="H1781" t="s">
        <v>146</v>
      </c>
      <c r="I1781">
        <v>42.271839999999997</v>
      </c>
      <c r="J1781">
        <v>-71.1511</v>
      </c>
      <c r="K1781" t="s">
        <v>21</v>
      </c>
      <c r="L1781">
        <v>54</v>
      </c>
      <c r="M1781">
        <v>1</v>
      </c>
      <c r="N1781">
        <v>51</v>
      </c>
      <c r="O1781" s="1">
        <v>44814</v>
      </c>
      <c r="P1781">
        <v>1.07</v>
      </c>
      <c r="Q1781">
        <v>4</v>
      </c>
      <c r="R1781">
        <v>54</v>
      </c>
      <c r="S1781">
        <v>30</v>
      </c>
      <c r="T1781" t="s">
        <v>3043</v>
      </c>
    </row>
    <row r="1782" spans="1:20" x14ac:dyDescent="0.2">
      <c r="A1782" t="s">
        <v>2755</v>
      </c>
      <c r="B1782" t="s">
        <v>7284</v>
      </c>
      <c r="C1782">
        <v>29217949</v>
      </c>
      <c r="D1782" t="s">
        <v>3045</v>
      </c>
      <c r="E1782">
        <v>220130358</v>
      </c>
      <c r="F1782" t="s">
        <v>3042</v>
      </c>
      <c r="H1782" t="s">
        <v>146</v>
      </c>
      <c r="I1782">
        <v>42.273020000000002</v>
      </c>
      <c r="J1782">
        <v>-71.149230000000003</v>
      </c>
      <c r="K1782" t="s">
        <v>21</v>
      </c>
      <c r="L1782">
        <v>54</v>
      </c>
      <c r="M1782">
        <v>1</v>
      </c>
      <c r="N1782">
        <v>65</v>
      </c>
      <c r="O1782" s="1">
        <v>44801</v>
      </c>
      <c r="P1782">
        <v>1.37</v>
      </c>
      <c r="Q1782">
        <v>4</v>
      </c>
      <c r="R1782">
        <v>58</v>
      </c>
      <c r="S1782">
        <v>41</v>
      </c>
      <c r="T1782" t="s">
        <v>3043</v>
      </c>
    </row>
    <row r="1783" spans="1:20" x14ac:dyDescent="0.2">
      <c r="A1783" t="s">
        <v>2755</v>
      </c>
      <c r="B1783" t="s">
        <v>7284</v>
      </c>
      <c r="C1783">
        <v>29218070</v>
      </c>
      <c r="D1783" t="s">
        <v>3046</v>
      </c>
      <c r="E1783">
        <v>220130358</v>
      </c>
      <c r="F1783" t="s">
        <v>3042</v>
      </c>
      <c r="H1783" t="s">
        <v>146</v>
      </c>
      <c r="I1783">
        <v>42.271630000000002</v>
      </c>
      <c r="J1783">
        <v>-71.14922</v>
      </c>
      <c r="K1783" t="s">
        <v>21</v>
      </c>
      <c r="L1783">
        <v>64</v>
      </c>
      <c r="M1783">
        <v>1</v>
      </c>
      <c r="N1783">
        <v>87</v>
      </c>
      <c r="O1783" s="1">
        <v>44812</v>
      </c>
      <c r="P1783">
        <v>1.82</v>
      </c>
      <c r="Q1783">
        <v>4</v>
      </c>
      <c r="R1783">
        <v>72</v>
      </c>
      <c r="S1783">
        <v>35</v>
      </c>
      <c r="T1783" t="s">
        <v>3043</v>
      </c>
    </row>
    <row r="1784" spans="1:20" x14ac:dyDescent="0.2">
      <c r="A1784" t="s">
        <v>2755</v>
      </c>
      <c r="B1784" t="s">
        <v>7284</v>
      </c>
      <c r="C1784">
        <v>29237161</v>
      </c>
      <c r="D1784" t="s">
        <v>3047</v>
      </c>
      <c r="E1784">
        <v>160750677</v>
      </c>
      <c r="F1784" t="s">
        <v>349</v>
      </c>
      <c r="H1784" t="s">
        <v>59</v>
      </c>
      <c r="I1784">
        <v>42.306759999999997</v>
      </c>
      <c r="J1784">
        <v>-71.124030000000005</v>
      </c>
      <c r="K1784" t="s">
        <v>25</v>
      </c>
      <c r="L1784">
        <v>170</v>
      </c>
      <c r="M1784">
        <v>30</v>
      </c>
      <c r="N1784">
        <v>2</v>
      </c>
      <c r="O1784" s="1">
        <v>44620</v>
      </c>
      <c r="P1784">
        <v>0.05</v>
      </c>
      <c r="Q1784">
        <v>2</v>
      </c>
      <c r="R1784">
        <v>323</v>
      </c>
      <c r="S1784">
        <v>1</v>
      </c>
      <c r="T1784" t="s">
        <v>3048</v>
      </c>
    </row>
    <row r="1785" spans="1:20" x14ac:dyDescent="0.2">
      <c r="A1785" t="s">
        <v>2755</v>
      </c>
      <c r="B1785" t="s">
        <v>7284</v>
      </c>
      <c r="C1785">
        <v>29256695</v>
      </c>
      <c r="D1785" t="s">
        <v>3049</v>
      </c>
      <c r="E1785">
        <v>220420185</v>
      </c>
      <c r="F1785" t="s">
        <v>699</v>
      </c>
      <c r="H1785" t="s">
        <v>59</v>
      </c>
      <c r="I1785">
        <v>42.318829999999998</v>
      </c>
      <c r="J1785">
        <v>-71.106930000000006</v>
      </c>
      <c r="K1785" t="s">
        <v>25</v>
      </c>
      <c r="L1785">
        <v>170</v>
      </c>
      <c r="M1785">
        <v>2</v>
      </c>
      <c r="N1785">
        <v>95</v>
      </c>
      <c r="O1785" s="1">
        <v>44818</v>
      </c>
      <c r="P1785">
        <v>2.0299999999999998</v>
      </c>
      <c r="Q1785">
        <v>1</v>
      </c>
      <c r="R1785">
        <v>7</v>
      </c>
      <c r="S1785">
        <v>40</v>
      </c>
      <c r="T1785" t="s">
        <v>3050</v>
      </c>
    </row>
    <row r="1786" spans="1:20" x14ac:dyDescent="0.2">
      <c r="A1786" t="s">
        <v>2755</v>
      </c>
      <c r="B1786" t="s">
        <v>7284</v>
      </c>
      <c r="C1786">
        <v>29261726</v>
      </c>
      <c r="D1786" t="s">
        <v>3051</v>
      </c>
      <c r="E1786">
        <v>169902109</v>
      </c>
      <c r="F1786" t="s">
        <v>2504</v>
      </c>
      <c r="H1786" t="s">
        <v>24</v>
      </c>
      <c r="I1786">
        <v>42.376759999999997</v>
      </c>
      <c r="J1786">
        <v>-71.038889999999995</v>
      </c>
      <c r="K1786" t="s">
        <v>21</v>
      </c>
      <c r="L1786">
        <v>142</v>
      </c>
      <c r="M1786">
        <v>1</v>
      </c>
      <c r="N1786">
        <v>129</v>
      </c>
      <c r="O1786" s="1">
        <v>44815</v>
      </c>
      <c r="P1786">
        <v>2.71</v>
      </c>
      <c r="Q1786">
        <v>2</v>
      </c>
      <c r="R1786">
        <v>345</v>
      </c>
      <c r="S1786">
        <v>12</v>
      </c>
      <c r="T1786" t="s">
        <v>3052</v>
      </c>
    </row>
    <row r="1787" spans="1:20" x14ac:dyDescent="0.2">
      <c r="A1787" t="s">
        <v>2755</v>
      </c>
      <c r="B1787" t="s">
        <v>7284</v>
      </c>
      <c r="C1787">
        <v>29276776</v>
      </c>
      <c r="D1787" t="s">
        <v>3053</v>
      </c>
      <c r="E1787">
        <v>218491837</v>
      </c>
      <c r="F1787" t="s">
        <v>3054</v>
      </c>
      <c r="H1787" t="s">
        <v>49</v>
      </c>
      <c r="I1787">
        <v>42.32038</v>
      </c>
      <c r="J1787">
        <v>-71.050539999999998</v>
      </c>
      <c r="K1787" t="s">
        <v>25</v>
      </c>
      <c r="L1787">
        <v>71</v>
      </c>
      <c r="M1787">
        <v>91</v>
      </c>
      <c r="N1787">
        <v>6</v>
      </c>
      <c r="O1787" s="1">
        <v>43554</v>
      </c>
      <c r="P1787">
        <v>0.13</v>
      </c>
      <c r="Q1787">
        <v>1</v>
      </c>
      <c r="R1787">
        <v>0</v>
      </c>
      <c r="S1787">
        <v>0</v>
      </c>
    </row>
    <row r="1788" spans="1:20" x14ac:dyDescent="0.2">
      <c r="A1788" t="s">
        <v>2755</v>
      </c>
      <c r="B1788" t="s">
        <v>7284</v>
      </c>
      <c r="C1788">
        <v>29281816</v>
      </c>
      <c r="D1788" t="s">
        <v>3055</v>
      </c>
      <c r="E1788">
        <v>1922657</v>
      </c>
      <c r="F1788" t="s">
        <v>606</v>
      </c>
      <c r="H1788" t="s">
        <v>59</v>
      </c>
      <c r="I1788">
        <v>42.31203</v>
      </c>
      <c r="J1788">
        <v>-71.102779999999996</v>
      </c>
      <c r="K1788" t="s">
        <v>25</v>
      </c>
      <c r="L1788">
        <v>299</v>
      </c>
      <c r="M1788">
        <v>90</v>
      </c>
      <c r="N1788">
        <v>56</v>
      </c>
      <c r="O1788" s="1">
        <v>44740</v>
      </c>
      <c r="P1788">
        <v>1.35</v>
      </c>
      <c r="Q1788">
        <v>2</v>
      </c>
      <c r="R1788">
        <v>289</v>
      </c>
      <c r="S1788">
        <v>22</v>
      </c>
      <c r="T1788" t="s">
        <v>3056</v>
      </c>
    </row>
    <row r="1789" spans="1:20" x14ac:dyDescent="0.2">
      <c r="A1789" t="s">
        <v>2755</v>
      </c>
      <c r="B1789" t="s">
        <v>7284</v>
      </c>
      <c r="C1789">
        <v>29282726</v>
      </c>
      <c r="D1789" t="s">
        <v>3057</v>
      </c>
      <c r="E1789">
        <v>1922657</v>
      </c>
      <c r="F1789" t="s">
        <v>606</v>
      </c>
      <c r="H1789" t="s">
        <v>59</v>
      </c>
      <c r="I1789">
        <v>42.31203</v>
      </c>
      <c r="J1789">
        <v>-71.102779999999996</v>
      </c>
      <c r="K1789" t="s">
        <v>25</v>
      </c>
      <c r="L1789">
        <v>177</v>
      </c>
      <c r="M1789">
        <v>1</v>
      </c>
      <c r="N1789">
        <v>85</v>
      </c>
      <c r="O1789" s="1">
        <v>44818</v>
      </c>
      <c r="P1789">
        <v>2.04</v>
      </c>
      <c r="Q1789">
        <v>2</v>
      </c>
      <c r="R1789">
        <v>322</v>
      </c>
      <c r="S1789">
        <v>43</v>
      </c>
      <c r="T1789" t="s">
        <v>3058</v>
      </c>
    </row>
    <row r="1790" spans="1:20" x14ac:dyDescent="0.2">
      <c r="A1790" t="s">
        <v>2755</v>
      </c>
      <c r="B1790" t="s">
        <v>7284</v>
      </c>
      <c r="C1790">
        <v>29303003</v>
      </c>
      <c r="D1790" t="s">
        <v>1262</v>
      </c>
      <c r="E1790">
        <v>31373357</v>
      </c>
      <c r="F1790" t="s">
        <v>1262</v>
      </c>
      <c r="H1790" t="s">
        <v>20</v>
      </c>
      <c r="I1790">
        <v>42.349899999999998</v>
      </c>
      <c r="J1790">
        <v>-71.172409999999999</v>
      </c>
      <c r="K1790" t="s">
        <v>21</v>
      </c>
      <c r="L1790">
        <v>50</v>
      </c>
      <c r="M1790">
        <v>29</v>
      </c>
      <c r="N1790">
        <v>13</v>
      </c>
      <c r="O1790" s="1">
        <v>44758</v>
      </c>
      <c r="P1790">
        <v>0.37</v>
      </c>
      <c r="Q1790">
        <v>1</v>
      </c>
      <c r="R1790">
        <v>299</v>
      </c>
      <c r="S1790">
        <v>2</v>
      </c>
      <c r="T1790" t="s">
        <v>3059</v>
      </c>
    </row>
    <row r="1791" spans="1:20" x14ac:dyDescent="0.2">
      <c r="A1791" t="s">
        <v>2755</v>
      </c>
      <c r="B1791" t="s">
        <v>7284</v>
      </c>
      <c r="C1791">
        <v>29308635</v>
      </c>
      <c r="D1791" t="s">
        <v>3060</v>
      </c>
      <c r="E1791">
        <v>887148</v>
      </c>
      <c r="F1791" t="s">
        <v>92</v>
      </c>
      <c r="H1791" t="s">
        <v>37</v>
      </c>
      <c r="I1791">
        <v>42.375889999999998</v>
      </c>
      <c r="J1791">
        <v>-71.126739999999998</v>
      </c>
      <c r="K1791" t="s">
        <v>21</v>
      </c>
      <c r="L1791">
        <v>275</v>
      </c>
      <c r="M1791">
        <v>91</v>
      </c>
      <c r="N1791">
        <v>6</v>
      </c>
      <c r="O1791" s="1">
        <v>43764</v>
      </c>
      <c r="P1791">
        <v>0.13</v>
      </c>
      <c r="Q1791">
        <v>5</v>
      </c>
      <c r="R1791">
        <v>364</v>
      </c>
      <c r="S1791">
        <v>0</v>
      </c>
    </row>
    <row r="1792" spans="1:20" x14ac:dyDescent="0.2">
      <c r="A1792" t="s">
        <v>2755</v>
      </c>
      <c r="B1792" t="s">
        <v>7284</v>
      </c>
      <c r="C1792">
        <v>29343335</v>
      </c>
      <c r="D1792" t="s">
        <v>3061</v>
      </c>
      <c r="E1792">
        <v>201911026</v>
      </c>
      <c r="F1792" t="s">
        <v>955</v>
      </c>
      <c r="H1792" t="s">
        <v>44</v>
      </c>
      <c r="I1792">
        <v>42.368499999999997</v>
      </c>
      <c r="J1792">
        <v>-71.096509999999995</v>
      </c>
      <c r="K1792" t="s">
        <v>21</v>
      </c>
      <c r="L1792">
        <v>74</v>
      </c>
      <c r="M1792">
        <v>1</v>
      </c>
      <c r="N1792">
        <v>147</v>
      </c>
      <c r="O1792" s="1">
        <v>44804</v>
      </c>
      <c r="P1792">
        <v>3.11</v>
      </c>
      <c r="Q1792">
        <v>4</v>
      </c>
      <c r="R1792">
        <v>52</v>
      </c>
      <c r="S1792">
        <v>53</v>
      </c>
    </row>
    <row r="1793" spans="1:20" x14ac:dyDescent="0.2">
      <c r="A1793" t="s">
        <v>2755</v>
      </c>
      <c r="B1793" t="s">
        <v>7284</v>
      </c>
      <c r="C1793">
        <v>29351720</v>
      </c>
      <c r="D1793" t="s">
        <v>3062</v>
      </c>
      <c r="E1793">
        <v>155595193</v>
      </c>
      <c r="F1793" t="s">
        <v>43</v>
      </c>
      <c r="H1793" t="s">
        <v>52</v>
      </c>
      <c r="I1793">
        <v>42.345089999999999</v>
      </c>
      <c r="J1793">
        <v>-71.096000000000004</v>
      </c>
      <c r="K1793" t="s">
        <v>25</v>
      </c>
      <c r="L1793">
        <v>160</v>
      </c>
      <c r="M1793">
        <v>29</v>
      </c>
      <c r="N1793">
        <v>0</v>
      </c>
      <c r="Q1793">
        <v>9</v>
      </c>
      <c r="R1793">
        <v>364</v>
      </c>
      <c r="S1793">
        <v>0</v>
      </c>
    </row>
    <row r="1794" spans="1:20" x14ac:dyDescent="0.2">
      <c r="A1794" t="s">
        <v>2755</v>
      </c>
      <c r="B1794" t="s">
        <v>7284</v>
      </c>
      <c r="C1794">
        <v>29360278</v>
      </c>
      <c r="D1794" t="s">
        <v>3063</v>
      </c>
      <c r="E1794">
        <v>38997</v>
      </c>
      <c r="F1794" t="s">
        <v>43</v>
      </c>
      <c r="H1794" t="s">
        <v>52</v>
      </c>
      <c r="I1794">
        <v>42.346469999999997</v>
      </c>
      <c r="J1794">
        <v>-71.09366</v>
      </c>
      <c r="K1794" t="s">
        <v>25</v>
      </c>
      <c r="L1794">
        <v>135</v>
      </c>
      <c r="M1794">
        <v>32</v>
      </c>
      <c r="N1794">
        <v>3</v>
      </c>
      <c r="O1794" s="1">
        <v>44744</v>
      </c>
      <c r="P1794">
        <v>7.0000000000000007E-2</v>
      </c>
      <c r="Q1794">
        <v>11</v>
      </c>
      <c r="R1794">
        <v>336</v>
      </c>
      <c r="S1794">
        <v>2</v>
      </c>
    </row>
    <row r="1795" spans="1:20" x14ac:dyDescent="0.2">
      <c r="A1795" t="s">
        <v>2755</v>
      </c>
      <c r="B1795" t="s">
        <v>7284</v>
      </c>
      <c r="C1795">
        <v>29366852</v>
      </c>
      <c r="D1795" t="s">
        <v>3064</v>
      </c>
      <c r="E1795">
        <v>20259404</v>
      </c>
      <c r="F1795" t="s">
        <v>227</v>
      </c>
      <c r="H1795" t="s">
        <v>114</v>
      </c>
      <c r="I1795">
        <v>42.331760000000003</v>
      </c>
      <c r="J1795">
        <v>-71.044269999999997</v>
      </c>
      <c r="K1795" t="s">
        <v>25</v>
      </c>
      <c r="L1795">
        <v>375</v>
      </c>
      <c r="M1795">
        <v>3</v>
      </c>
      <c r="N1795">
        <v>107</v>
      </c>
      <c r="O1795" s="1">
        <v>44771</v>
      </c>
      <c r="P1795">
        <v>2.27</v>
      </c>
      <c r="Q1795">
        <v>1</v>
      </c>
      <c r="R1795">
        <v>180</v>
      </c>
      <c r="S1795">
        <v>36</v>
      </c>
      <c r="T1795" t="s">
        <v>3065</v>
      </c>
    </row>
    <row r="1796" spans="1:20" x14ac:dyDescent="0.2">
      <c r="A1796" t="s">
        <v>2755</v>
      </c>
      <c r="B1796" t="s">
        <v>7284</v>
      </c>
      <c r="C1796">
        <v>29390698</v>
      </c>
      <c r="D1796" t="s">
        <v>3066</v>
      </c>
      <c r="E1796">
        <v>52881930</v>
      </c>
      <c r="F1796" t="s">
        <v>2335</v>
      </c>
      <c r="H1796" t="s">
        <v>114</v>
      </c>
      <c r="I1796">
        <v>42.334510000000002</v>
      </c>
      <c r="J1796">
        <v>-71.027330000000006</v>
      </c>
      <c r="K1796" t="s">
        <v>25</v>
      </c>
      <c r="L1796">
        <v>130</v>
      </c>
      <c r="M1796">
        <v>2</v>
      </c>
      <c r="N1796">
        <v>249</v>
      </c>
      <c r="O1796" s="1">
        <v>44816</v>
      </c>
      <c r="P1796">
        <v>5.25</v>
      </c>
      <c r="Q1796">
        <v>3</v>
      </c>
      <c r="R1796">
        <v>112</v>
      </c>
      <c r="S1796">
        <v>60</v>
      </c>
      <c r="T1796" t="s">
        <v>2336</v>
      </c>
    </row>
    <row r="1797" spans="1:20" x14ac:dyDescent="0.2">
      <c r="A1797" t="s">
        <v>2755</v>
      </c>
      <c r="B1797" t="s">
        <v>7284</v>
      </c>
      <c r="C1797">
        <v>29489346</v>
      </c>
      <c r="D1797" t="s">
        <v>3067</v>
      </c>
      <c r="E1797">
        <v>88360952</v>
      </c>
      <c r="F1797" t="s">
        <v>2078</v>
      </c>
      <c r="H1797" t="s">
        <v>74</v>
      </c>
      <c r="I1797">
        <v>42.353850000000001</v>
      </c>
      <c r="J1797">
        <v>-71.060310000000001</v>
      </c>
      <c r="K1797" t="s">
        <v>21</v>
      </c>
      <c r="L1797">
        <v>65</v>
      </c>
      <c r="M1797">
        <v>91</v>
      </c>
      <c r="N1797">
        <v>0</v>
      </c>
      <c r="Q1797">
        <v>2</v>
      </c>
      <c r="R1797">
        <v>90</v>
      </c>
      <c r="S1797">
        <v>0</v>
      </c>
    </row>
    <row r="1798" spans="1:20" x14ac:dyDescent="0.2">
      <c r="A1798" t="s">
        <v>2755</v>
      </c>
      <c r="B1798" t="s">
        <v>7284</v>
      </c>
      <c r="C1798">
        <v>29513275</v>
      </c>
      <c r="D1798" t="s">
        <v>3068</v>
      </c>
      <c r="E1798">
        <v>180283497</v>
      </c>
      <c r="F1798" t="s">
        <v>43</v>
      </c>
      <c r="H1798" t="s">
        <v>44</v>
      </c>
      <c r="I1798">
        <v>42.351979999999998</v>
      </c>
      <c r="J1798">
        <v>-71.077770000000001</v>
      </c>
      <c r="K1798" t="s">
        <v>25</v>
      </c>
      <c r="L1798">
        <v>135</v>
      </c>
      <c r="M1798">
        <v>91</v>
      </c>
      <c r="N1798">
        <v>1</v>
      </c>
      <c r="O1798" s="1">
        <v>44227</v>
      </c>
      <c r="P1798">
        <v>0.05</v>
      </c>
      <c r="Q1798">
        <v>8</v>
      </c>
      <c r="R1798">
        <v>356</v>
      </c>
      <c r="S1798">
        <v>0</v>
      </c>
    </row>
    <row r="1799" spans="1:20" x14ac:dyDescent="0.2">
      <c r="A1799" t="s">
        <v>2755</v>
      </c>
      <c r="B1799" t="s">
        <v>7284</v>
      </c>
      <c r="C1799">
        <v>29536984</v>
      </c>
      <c r="D1799" t="s">
        <v>3069</v>
      </c>
      <c r="E1799">
        <v>101500994</v>
      </c>
      <c r="F1799" t="s">
        <v>3070</v>
      </c>
      <c r="H1799" t="s">
        <v>20</v>
      </c>
      <c r="I1799">
        <v>42.357439999999997</v>
      </c>
      <c r="J1799">
        <v>-71.152900000000002</v>
      </c>
      <c r="K1799" t="s">
        <v>21</v>
      </c>
      <c r="L1799">
        <v>50</v>
      </c>
      <c r="M1799">
        <v>91</v>
      </c>
      <c r="N1799">
        <v>3</v>
      </c>
      <c r="O1799" s="1">
        <v>43422</v>
      </c>
      <c r="P1799">
        <v>0.06</v>
      </c>
      <c r="Q1799">
        <v>1</v>
      </c>
      <c r="R1799">
        <v>179</v>
      </c>
      <c r="S1799">
        <v>0</v>
      </c>
    </row>
    <row r="1800" spans="1:20" x14ac:dyDescent="0.2">
      <c r="A1800" t="s">
        <v>2755</v>
      </c>
      <c r="B1800" t="s">
        <v>7284</v>
      </c>
      <c r="C1800">
        <v>29571217</v>
      </c>
      <c r="D1800" t="s">
        <v>3071</v>
      </c>
      <c r="E1800">
        <v>26293115</v>
      </c>
      <c r="F1800" t="s">
        <v>3072</v>
      </c>
      <c r="H1800" t="s">
        <v>20</v>
      </c>
      <c r="I1800">
        <v>42.358029999999999</v>
      </c>
      <c r="J1800">
        <v>-71.151060000000001</v>
      </c>
      <c r="K1800" t="s">
        <v>21</v>
      </c>
      <c r="L1800">
        <v>50</v>
      </c>
      <c r="M1800">
        <v>91</v>
      </c>
      <c r="N1800">
        <v>1</v>
      </c>
      <c r="O1800" s="1">
        <v>43415</v>
      </c>
      <c r="P1800">
        <v>0.02</v>
      </c>
      <c r="Q1800">
        <v>1</v>
      </c>
      <c r="R1800">
        <v>0</v>
      </c>
      <c r="S1800">
        <v>0</v>
      </c>
    </row>
    <row r="1801" spans="1:20" x14ac:dyDescent="0.2">
      <c r="A1801" t="s">
        <v>2755</v>
      </c>
      <c r="B1801" t="s">
        <v>7284</v>
      </c>
      <c r="C1801">
        <v>29607084</v>
      </c>
      <c r="D1801" t="s">
        <v>3073</v>
      </c>
      <c r="E1801">
        <v>218658449</v>
      </c>
      <c r="F1801" t="s">
        <v>1402</v>
      </c>
      <c r="H1801" t="s">
        <v>34</v>
      </c>
      <c r="I1801">
        <v>42.38597</v>
      </c>
      <c r="J1801">
        <v>-71.072509999999994</v>
      </c>
      <c r="K1801" t="s">
        <v>25</v>
      </c>
      <c r="L1801">
        <v>225</v>
      </c>
      <c r="M1801">
        <v>91</v>
      </c>
      <c r="N1801">
        <v>7</v>
      </c>
      <c r="O1801" s="1">
        <v>43681</v>
      </c>
      <c r="P1801">
        <v>0.15</v>
      </c>
      <c r="Q1801">
        <v>1</v>
      </c>
      <c r="R1801">
        <v>0</v>
      </c>
      <c r="S1801">
        <v>0</v>
      </c>
    </row>
    <row r="1802" spans="1:20" x14ac:dyDescent="0.2">
      <c r="A1802" t="s">
        <v>2755</v>
      </c>
      <c r="B1802" t="s">
        <v>7284</v>
      </c>
      <c r="C1802">
        <v>29635339</v>
      </c>
      <c r="D1802" t="s">
        <v>3074</v>
      </c>
      <c r="E1802">
        <v>118223333</v>
      </c>
      <c r="F1802" t="s">
        <v>3075</v>
      </c>
      <c r="H1802" t="s">
        <v>74</v>
      </c>
      <c r="I1802">
        <v>42.356850000000001</v>
      </c>
      <c r="J1802">
        <v>-71.060699999999997</v>
      </c>
      <c r="K1802" t="s">
        <v>25</v>
      </c>
      <c r="L1802">
        <v>275</v>
      </c>
      <c r="M1802">
        <v>91</v>
      </c>
      <c r="N1802">
        <v>1</v>
      </c>
      <c r="O1802" s="1">
        <v>43658</v>
      </c>
      <c r="P1802">
        <v>0.03</v>
      </c>
      <c r="Q1802">
        <v>1</v>
      </c>
      <c r="R1802">
        <v>0</v>
      </c>
      <c r="S1802">
        <v>0</v>
      </c>
    </row>
    <row r="1803" spans="1:20" x14ac:dyDescent="0.2">
      <c r="A1803" t="s">
        <v>2755</v>
      </c>
      <c r="B1803" t="s">
        <v>7284</v>
      </c>
      <c r="C1803">
        <v>29664067</v>
      </c>
      <c r="D1803" t="s">
        <v>3076</v>
      </c>
      <c r="E1803">
        <v>187813188</v>
      </c>
      <c r="F1803" t="s">
        <v>2714</v>
      </c>
      <c r="H1803" t="s">
        <v>59</v>
      </c>
      <c r="I1803">
        <v>42.314549999999997</v>
      </c>
      <c r="J1803">
        <v>-71.099059999999994</v>
      </c>
      <c r="K1803" t="s">
        <v>21</v>
      </c>
      <c r="L1803">
        <v>125</v>
      </c>
      <c r="M1803">
        <v>1</v>
      </c>
      <c r="N1803">
        <v>136</v>
      </c>
      <c r="O1803" s="1">
        <v>44815</v>
      </c>
      <c r="P1803">
        <v>2.89</v>
      </c>
      <c r="Q1803">
        <v>2</v>
      </c>
      <c r="R1803">
        <v>345</v>
      </c>
      <c r="S1803">
        <v>72</v>
      </c>
      <c r="T1803" t="s">
        <v>2715</v>
      </c>
    </row>
    <row r="1804" spans="1:20" x14ac:dyDescent="0.2">
      <c r="A1804" t="s">
        <v>2755</v>
      </c>
      <c r="B1804" t="s">
        <v>7284</v>
      </c>
      <c r="C1804">
        <v>29666262</v>
      </c>
      <c r="D1804" t="s">
        <v>2839</v>
      </c>
      <c r="E1804">
        <v>80595835</v>
      </c>
      <c r="F1804" t="s">
        <v>2840</v>
      </c>
      <c r="H1804" t="s">
        <v>59</v>
      </c>
      <c r="I1804">
        <v>42.32105</v>
      </c>
      <c r="J1804">
        <v>-71.112009999999998</v>
      </c>
      <c r="K1804" t="s">
        <v>21</v>
      </c>
      <c r="L1804">
        <v>70</v>
      </c>
      <c r="M1804">
        <v>91</v>
      </c>
      <c r="N1804">
        <v>2</v>
      </c>
      <c r="O1804" s="1">
        <v>43681</v>
      </c>
      <c r="P1804">
        <v>0.04</v>
      </c>
      <c r="Q1804">
        <v>2</v>
      </c>
      <c r="R1804">
        <v>0</v>
      </c>
      <c r="S1804">
        <v>0</v>
      </c>
    </row>
    <row r="1805" spans="1:20" x14ac:dyDescent="0.2">
      <c r="A1805" t="s">
        <v>2755</v>
      </c>
      <c r="B1805" t="s">
        <v>7284</v>
      </c>
      <c r="C1805">
        <v>29672850</v>
      </c>
      <c r="D1805" t="s">
        <v>3077</v>
      </c>
      <c r="E1805">
        <v>223161573</v>
      </c>
      <c r="F1805" t="s">
        <v>174</v>
      </c>
      <c r="H1805" t="s">
        <v>44</v>
      </c>
      <c r="I1805">
        <v>42.345080000000003</v>
      </c>
      <c r="J1805">
        <v>-71.079530000000005</v>
      </c>
      <c r="K1805" t="s">
        <v>25</v>
      </c>
      <c r="L1805">
        <v>200</v>
      </c>
      <c r="M1805">
        <v>91</v>
      </c>
      <c r="N1805">
        <v>18</v>
      </c>
      <c r="O1805" s="1">
        <v>43705</v>
      </c>
      <c r="P1805">
        <v>0.39</v>
      </c>
      <c r="Q1805">
        <v>2</v>
      </c>
      <c r="R1805">
        <v>0</v>
      </c>
      <c r="S1805">
        <v>0</v>
      </c>
    </row>
    <row r="1806" spans="1:20" x14ac:dyDescent="0.2">
      <c r="A1806" t="s">
        <v>2755</v>
      </c>
      <c r="B1806" t="s">
        <v>7284</v>
      </c>
      <c r="C1806">
        <v>29682500</v>
      </c>
      <c r="D1806" t="s">
        <v>3078</v>
      </c>
      <c r="E1806">
        <v>40317532</v>
      </c>
      <c r="F1806" t="s">
        <v>1474</v>
      </c>
      <c r="H1806" t="s">
        <v>44</v>
      </c>
      <c r="I1806">
        <v>42.351520000000001</v>
      </c>
      <c r="J1806">
        <v>-71.086060000000003</v>
      </c>
      <c r="K1806" t="s">
        <v>25</v>
      </c>
      <c r="L1806">
        <v>300</v>
      </c>
      <c r="M1806">
        <v>2</v>
      </c>
      <c r="N1806">
        <v>225</v>
      </c>
      <c r="O1806" s="1">
        <v>44805</v>
      </c>
      <c r="P1806">
        <v>5.92</v>
      </c>
      <c r="Q1806">
        <v>1</v>
      </c>
      <c r="R1806">
        <v>125</v>
      </c>
      <c r="S1806">
        <v>81</v>
      </c>
      <c r="T1806" t="s">
        <v>3079</v>
      </c>
    </row>
    <row r="1807" spans="1:20" x14ac:dyDescent="0.2">
      <c r="A1807" t="s">
        <v>2755</v>
      </c>
      <c r="B1807" t="s">
        <v>7284</v>
      </c>
      <c r="C1807">
        <v>29702825</v>
      </c>
      <c r="D1807" t="s">
        <v>3080</v>
      </c>
      <c r="E1807">
        <v>107434423</v>
      </c>
      <c r="F1807" t="s">
        <v>2985</v>
      </c>
      <c r="H1807" t="s">
        <v>114</v>
      </c>
      <c r="I1807">
        <v>42.341140000000003</v>
      </c>
      <c r="J1807">
        <v>-71.049589999999995</v>
      </c>
      <c r="K1807" t="s">
        <v>25</v>
      </c>
      <c r="L1807">
        <v>267</v>
      </c>
      <c r="M1807">
        <v>32</v>
      </c>
      <c r="N1807">
        <v>0</v>
      </c>
      <c r="Q1807">
        <v>477</v>
      </c>
      <c r="R1807">
        <v>307</v>
      </c>
      <c r="S1807">
        <v>0</v>
      </c>
    </row>
    <row r="1808" spans="1:20" x14ac:dyDescent="0.2">
      <c r="A1808" t="s">
        <v>2755</v>
      </c>
      <c r="B1808" t="s">
        <v>7284</v>
      </c>
      <c r="C1808">
        <v>29704910</v>
      </c>
      <c r="D1808" t="s">
        <v>3081</v>
      </c>
      <c r="E1808">
        <v>771785</v>
      </c>
      <c r="F1808" t="s">
        <v>3082</v>
      </c>
      <c r="H1808" t="s">
        <v>74</v>
      </c>
      <c r="I1808">
        <v>42.354399999999998</v>
      </c>
      <c r="J1808">
        <v>-71.060389999999998</v>
      </c>
      <c r="K1808" t="s">
        <v>25</v>
      </c>
      <c r="L1808">
        <v>347</v>
      </c>
      <c r="M1808">
        <v>3</v>
      </c>
      <c r="N1808">
        <v>154</v>
      </c>
      <c r="O1808" s="1">
        <v>44806</v>
      </c>
      <c r="P1808">
        <v>3.49</v>
      </c>
      <c r="Q1808">
        <v>1</v>
      </c>
      <c r="R1808">
        <v>190</v>
      </c>
      <c r="S1808">
        <v>48</v>
      </c>
      <c r="T1808" t="s">
        <v>3083</v>
      </c>
    </row>
    <row r="1809" spans="1:20" x14ac:dyDescent="0.2">
      <c r="A1809" t="s">
        <v>2755</v>
      </c>
      <c r="B1809" t="s">
        <v>7284</v>
      </c>
      <c r="C1809">
        <v>29711943</v>
      </c>
      <c r="D1809" t="s">
        <v>3084</v>
      </c>
      <c r="E1809">
        <v>191271838</v>
      </c>
      <c r="F1809" t="s">
        <v>3085</v>
      </c>
      <c r="H1809" t="s">
        <v>700</v>
      </c>
      <c r="I1809">
        <v>42.278700000000001</v>
      </c>
      <c r="J1809">
        <v>-71.081819999999993</v>
      </c>
      <c r="K1809" t="s">
        <v>21</v>
      </c>
      <c r="L1809">
        <v>27</v>
      </c>
      <c r="M1809">
        <v>29</v>
      </c>
      <c r="N1809">
        <v>10</v>
      </c>
      <c r="O1809" s="1">
        <v>44784</v>
      </c>
      <c r="P1809">
        <v>0.22</v>
      </c>
      <c r="Q1809">
        <v>1</v>
      </c>
      <c r="R1809">
        <v>167</v>
      </c>
      <c r="S1809">
        <v>5</v>
      </c>
    </row>
    <row r="1810" spans="1:20" x14ac:dyDescent="0.2">
      <c r="A1810" t="s">
        <v>2755</v>
      </c>
      <c r="B1810" t="s">
        <v>7284</v>
      </c>
      <c r="C1810">
        <v>29728508</v>
      </c>
      <c r="D1810" t="s">
        <v>3086</v>
      </c>
      <c r="E1810">
        <v>223161573</v>
      </c>
      <c r="F1810" t="s">
        <v>174</v>
      </c>
      <c r="H1810" t="s">
        <v>24</v>
      </c>
      <c r="I1810">
        <v>42.366289999999999</v>
      </c>
      <c r="J1810">
        <v>-71.039190000000005</v>
      </c>
      <c r="K1810" t="s">
        <v>25</v>
      </c>
      <c r="L1810">
        <v>139</v>
      </c>
      <c r="M1810">
        <v>91</v>
      </c>
      <c r="N1810">
        <v>23</v>
      </c>
      <c r="O1810" s="1">
        <v>43772</v>
      </c>
      <c r="P1810">
        <v>0.51</v>
      </c>
      <c r="Q1810">
        <v>2</v>
      </c>
      <c r="R1810">
        <v>0</v>
      </c>
      <c r="S1810">
        <v>0</v>
      </c>
    </row>
    <row r="1811" spans="1:20" x14ac:dyDescent="0.2">
      <c r="A1811" t="s">
        <v>2755</v>
      </c>
      <c r="B1811" t="s">
        <v>7284</v>
      </c>
      <c r="C1811">
        <v>29739809</v>
      </c>
      <c r="D1811" t="s">
        <v>3087</v>
      </c>
      <c r="E1811">
        <v>172007</v>
      </c>
      <c r="F1811" t="s">
        <v>425</v>
      </c>
      <c r="H1811" t="s">
        <v>136</v>
      </c>
      <c r="I1811">
        <v>42.348669999999998</v>
      </c>
      <c r="J1811">
        <v>-71.066850000000002</v>
      </c>
      <c r="K1811" t="s">
        <v>25</v>
      </c>
      <c r="L1811">
        <v>254</v>
      </c>
      <c r="M1811">
        <v>1</v>
      </c>
      <c r="N1811">
        <v>247</v>
      </c>
      <c r="O1811" s="1">
        <v>44818</v>
      </c>
      <c r="P1811">
        <v>5.27</v>
      </c>
      <c r="Q1811">
        <v>1</v>
      </c>
      <c r="R1811">
        <v>247</v>
      </c>
      <c r="S1811">
        <v>84</v>
      </c>
      <c r="T1811" t="s">
        <v>3088</v>
      </c>
    </row>
    <row r="1812" spans="1:20" x14ac:dyDescent="0.2">
      <c r="A1812" t="s">
        <v>2755</v>
      </c>
      <c r="B1812" t="s">
        <v>7284</v>
      </c>
      <c r="C1812">
        <v>29789486</v>
      </c>
      <c r="D1812" t="s">
        <v>3089</v>
      </c>
      <c r="E1812">
        <v>201911026</v>
      </c>
      <c r="F1812" t="s">
        <v>955</v>
      </c>
      <c r="H1812" t="s">
        <v>34</v>
      </c>
      <c r="I1812">
        <v>42.370240000000003</v>
      </c>
      <c r="J1812">
        <v>-71.097390000000004</v>
      </c>
      <c r="K1812" t="s">
        <v>21</v>
      </c>
      <c r="L1812">
        <v>75</v>
      </c>
      <c r="M1812">
        <v>1</v>
      </c>
      <c r="N1812">
        <v>96</v>
      </c>
      <c r="O1812" s="1">
        <v>44803</v>
      </c>
      <c r="P1812">
        <v>2.0499999999999998</v>
      </c>
      <c r="Q1812">
        <v>4</v>
      </c>
      <c r="R1812">
        <v>242</v>
      </c>
      <c r="S1812">
        <v>43</v>
      </c>
    </row>
    <row r="1813" spans="1:20" x14ac:dyDescent="0.2">
      <c r="A1813" t="s">
        <v>2755</v>
      </c>
      <c r="B1813" t="s">
        <v>7284</v>
      </c>
      <c r="C1813">
        <v>29816287</v>
      </c>
      <c r="D1813" t="s">
        <v>3090</v>
      </c>
      <c r="E1813">
        <v>201911026</v>
      </c>
      <c r="F1813" t="s">
        <v>955</v>
      </c>
      <c r="H1813" t="s">
        <v>34</v>
      </c>
      <c r="I1813">
        <v>42.372390000000003</v>
      </c>
      <c r="J1813">
        <v>-71.096100000000007</v>
      </c>
      <c r="K1813" t="s">
        <v>21</v>
      </c>
      <c r="L1813">
        <v>78</v>
      </c>
      <c r="M1813">
        <v>1</v>
      </c>
      <c r="N1813">
        <v>140</v>
      </c>
      <c r="O1813" s="1">
        <v>44804</v>
      </c>
      <c r="P1813">
        <v>2.99</v>
      </c>
      <c r="Q1813">
        <v>4</v>
      </c>
      <c r="R1813">
        <v>62</v>
      </c>
      <c r="S1813">
        <v>49</v>
      </c>
    </row>
    <row r="1814" spans="1:20" x14ac:dyDescent="0.2">
      <c r="A1814" t="s">
        <v>2755</v>
      </c>
      <c r="B1814" t="s">
        <v>7284</v>
      </c>
      <c r="C1814">
        <v>29825226</v>
      </c>
      <c r="D1814" t="s">
        <v>3091</v>
      </c>
      <c r="E1814">
        <v>136982144</v>
      </c>
      <c r="F1814" t="s">
        <v>3092</v>
      </c>
      <c r="H1814" t="s">
        <v>59</v>
      </c>
      <c r="I1814">
        <v>42.325279999999999</v>
      </c>
      <c r="J1814">
        <v>-71.120919999999998</v>
      </c>
      <c r="K1814" t="s">
        <v>25</v>
      </c>
      <c r="L1814">
        <v>250</v>
      </c>
      <c r="M1814">
        <v>7</v>
      </c>
      <c r="N1814">
        <v>6</v>
      </c>
      <c r="O1814" s="1">
        <v>44810</v>
      </c>
      <c r="P1814">
        <v>0.17</v>
      </c>
      <c r="Q1814">
        <v>1</v>
      </c>
      <c r="R1814">
        <v>0</v>
      </c>
      <c r="S1814">
        <v>5</v>
      </c>
    </row>
    <row r="1815" spans="1:20" x14ac:dyDescent="0.2">
      <c r="A1815" t="s">
        <v>2755</v>
      </c>
      <c r="B1815" t="s">
        <v>7284</v>
      </c>
      <c r="C1815">
        <v>29831173</v>
      </c>
      <c r="D1815" t="s">
        <v>3093</v>
      </c>
      <c r="E1815">
        <v>224379152</v>
      </c>
      <c r="F1815" t="s">
        <v>3094</v>
      </c>
      <c r="H1815" t="s">
        <v>20</v>
      </c>
      <c r="I1815">
        <v>42.351880000000001</v>
      </c>
      <c r="J1815">
        <v>-71.152450000000002</v>
      </c>
      <c r="K1815" t="s">
        <v>21</v>
      </c>
      <c r="L1815">
        <v>86</v>
      </c>
      <c r="M1815">
        <v>29</v>
      </c>
      <c r="N1815">
        <v>10</v>
      </c>
      <c r="O1815" s="1">
        <v>44661</v>
      </c>
      <c r="P1815">
        <v>0.21</v>
      </c>
      <c r="Q1815">
        <v>3</v>
      </c>
      <c r="R1815">
        <v>277</v>
      </c>
      <c r="S1815">
        <v>1</v>
      </c>
    </row>
    <row r="1816" spans="1:20" x14ac:dyDescent="0.2">
      <c r="A1816" t="s">
        <v>2755</v>
      </c>
      <c r="B1816" t="s">
        <v>7284</v>
      </c>
      <c r="C1816">
        <v>29833651</v>
      </c>
      <c r="D1816" t="s">
        <v>3095</v>
      </c>
      <c r="E1816">
        <v>153568352</v>
      </c>
      <c r="F1816" t="s">
        <v>2835</v>
      </c>
      <c r="H1816" t="s">
        <v>700</v>
      </c>
      <c r="I1816">
        <v>42.27852</v>
      </c>
      <c r="J1816">
        <v>-71.086579999999998</v>
      </c>
      <c r="K1816" t="s">
        <v>21</v>
      </c>
      <c r="L1816">
        <v>112</v>
      </c>
      <c r="M1816">
        <v>2</v>
      </c>
      <c r="N1816">
        <v>68</v>
      </c>
      <c r="O1816" s="1">
        <v>44809</v>
      </c>
      <c r="P1816">
        <v>1.45</v>
      </c>
      <c r="Q1816">
        <v>4</v>
      </c>
      <c r="R1816">
        <v>146</v>
      </c>
      <c r="S1816">
        <v>13</v>
      </c>
      <c r="T1816" t="s">
        <v>2836</v>
      </c>
    </row>
    <row r="1817" spans="1:20" x14ac:dyDescent="0.2">
      <c r="A1817" t="s">
        <v>2755</v>
      </c>
      <c r="B1817" t="s">
        <v>7284</v>
      </c>
      <c r="C1817">
        <v>29851581</v>
      </c>
      <c r="D1817" t="s">
        <v>3096</v>
      </c>
      <c r="E1817">
        <v>60301217</v>
      </c>
      <c r="F1817" t="s">
        <v>3097</v>
      </c>
      <c r="H1817" t="s">
        <v>20</v>
      </c>
      <c r="I1817">
        <v>42.32931</v>
      </c>
      <c r="J1817">
        <v>-71.144400000000005</v>
      </c>
      <c r="K1817" t="s">
        <v>25</v>
      </c>
      <c r="L1817">
        <v>294</v>
      </c>
      <c r="M1817">
        <v>28</v>
      </c>
      <c r="N1817">
        <v>36</v>
      </c>
      <c r="O1817" s="1">
        <v>44805</v>
      </c>
      <c r="P1817">
        <v>0.91</v>
      </c>
      <c r="Q1817">
        <v>2</v>
      </c>
      <c r="R1817">
        <v>277</v>
      </c>
      <c r="S1817">
        <v>4</v>
      </c>
    </row>
    <row r="1818" spans="1:20" x14ac:dyDescent="0.2">
      <c r="A1818" t="s">
        <v>2755</v>
      </c>
      <c r="B1818" t="s">
        <v>7284</v>
      </c>
      <c r="C1818">
        <v>29860624</v>
      </c>
      <c r="D1818" t="s">
        <v>3098</v>
      </c>
      <c r="E1818">
        <v>13107750</v>
      </c>
      <c r="F1818" t="s">
        <v>761</v>
      </c>
      <c r="H1818" t="s">
        <v>28</v>
      </c>
      <c r="I1818">
        <v>42.322429999999997</v>
      </c>
      <c r="J1818">
        <v>-71.080240000000003</v>
      </c>
      <c r="K1818" t="s">
        <v>21</v>
      </c>
      <c r="L1818">
        <v>70</v>
      </c>
      <c r="M1818">
        <v>91</v>
      </c>
      <c r="N1818">
        <v>0</v>
      </c>
      <c r="Q1818">
        <v>1</v>
      </c>
      <c r="R1818">
        <v>0</v>
      </c>
      <c r="S1818">
        <v>0</v>
      </c>
    </row>
    <row r="1819" spans="1:20" x14ac:dyDescent="0.2">
      <c r="A1819" t="s">
        <v>2755</v>
      </c>
      <c r="B1819" t="s">
        <v>7284</v>
      </c>
      <c r="C1819">
        <v>29878773</v>
      </c>
      <c r="D1819" t="s">
        <v>3099</v>
      </c>
      <c r="E1819">
        <v>165422704</v>
      </c>
      <c r="F1819" t="s">
        <v>3100</v>
      </c>
      <c r="H1819" t="s">
        <v>49</v>
      </c>
      <c r="I1819">
        <v>42.287950000000002</v>
      </c>
      <c r="J1819">
        <v>-71.054060000000007</v>
      </c>
      <c r="K1819" t="s">
        <v>21</v>
      </c>
      <c r="L1819">
        <v>46</v>
      </c>
      <c r="M1819">
        <v>29</v>
      </c>
      <c r="N1819">
        <v>65</v>
      </c>
      <c r="O1819" s="1">
        <v>44736</v>
      </c>
      <c r="P1819">
        <v>1.39</v>
      </c>
      <c r="Q1819">
        <v>3</v>
      </c>
      <c r="R1819">
        <v>73</v>
      </c>
      <c r="S1819">
        <v>1</v>
      </c>
      <c r="T1819" t="s">
        <v>3101</v>
      </c>
    </row>
    <row r="1820" spans="1:20" x14ac:dyDescent="0.2">
      <c r="A1820" t="s">
        <v>2755</v>
      </c>
      <c r="B1820" t="s">
        <v>7284</v>
      </c>
      <c r="C1820">
        <v>29898702</v>
      </c>
      <c r="D1820" t="s">
        <v>3102</v>
      </c>
      <c r="E1820">
        <v>224820689</v>
      </c>
      <c r="F1820" t="s">
        <v>3103</v>
      </c>
      <c r="H1820" t="s">
        <v>44</v>
      </c>
      <c r="I1820">
        <v>42.350059999999999</v>
      </c>
      <c r="J1820">
        <v>-71.078580000000002</v>
      </c>
      <c r="K1820" t="s">
        <v>3104</v>
      </c>
      <c r="L1820">
        <v>369</v>
      </c>
      <c r="M1820">
        <v>1</v>
      </c>
      <c r="N1820">
        <v>83</v>
      </c>
      <c r="O1820" s="1">
        <v>44764</v>
      </c>
      <c r="P1820">
        <v>1.79</v>
      </c>
      <c r="Q1820">
        <v>5</v>
      </c>
      <c r="R1820">
        <v>312</v>
      </c>
      <c r="S1820">
        <v>9</v>
      </c>
      <c r="T1820" t="s">
        <v>90</v>
      </c>
    </row>
    <row r="1821" spans="1:20" x14ac:dyDescent="0.2">
      <c r="A1821" t="s">
        <v>2755</v>
      </c>
      <c r="B1821" t="s">
        <v>7284</v>
      </c>
      <c r="C1821">
        <v>29903838</v>
      </c>
      <c r="D1821" t="s">
        <v>3105</v>
      </c>
      <c r="E1821">
        <v>155054198</v>
      </c>
      <c r="F1821" t="s">
        <v>699</v>
      </c>
      <c r="H1821" t="s">
        <v>24</v>
      </c>
      <c r="I1821">
        <v>42.402230000000003</v>
      </c>
      <c r="J1821">
        <v>-70.996610000000004</v>
      </c>
      <c r="K1821" t="s">
        <v>21</v>
      </c>
      <c r="L1821">
        <v>68</v>
      </c>
      <c r="M1821">
        <v>91</v>
      </c>
      <c r="N1821">
        <v>1</v>
      </c>
      <c r="O1821" s="1">
        <v>43749</v>
      </c>
      <c r="P1821">
        <v>0.03</v>
      </c>
      <c r="Q1821">
        <v>3</v>
      </c>
      <c r="R1821">
        <v>333</v>
      </c>
      <c r="S1821">
        <v>0</v>
      </c>
    </row>
    <row r="1822" spans="1:20" x14ac:dyDescent="0.2">
      <c r="A1822" t="s">
        <v>2755</v>
      </c>
      <c r="B1822" t="s">
        <v>7284</v>
      </c>
      <c r="C1822">
        <v>29904919</v>
      </c>
      <c r="D1822" t="s">
        <v>3106</v>
      </c>
      <c r="E1822">
        <v>89328922</v>
      </c>
      <c r="F1822" t="s">
        <v>3107</v>
      </c>
      <c r="H1822" t="s">
        <v>49</v>
      </c>
      <c r="I1822">
        <v>42.322499999999998</v>
      </c>
      <c r="J1822">
        <v>-71.057339999999996</v>
      </c>
      <c r="K1822" t="s">
        <v>21</v>
      </c>
      <c r="L1822">
        <v>90</v>
      </c>
      <c r="M1822">
        <v>1</v>
      </c>
      <c r="N1822">
        <v>44</v>
      </c>
      <c r="O1822" s="1">
        <v>44800</v>
      </c>
      <c r="P1822">
        <v>3.54</v>
      </c>
      <c r="Q1822">
        <v>5</v>
      </c>
      <c r="R1822">
        <v>156</v>
      </c>
      <c r="S1822">
        <v>41</v>
      </c>
      <c r="T1822" t="s">
        <v>3108</v>
      </c>
    </row>
    <row r="1823" spans="1:20" x14ac:dyDescent="0.2">
      <c r="A1823" t="s">
        <v>2755</v>
      </c>
      <c r="B1823" t="s">
        <v>7284</v>
      </c>
      <c r="C1823">
        <v>29929936</v>
      </c>
      <c r="D1823" t="s">
        <v>3109</v>
      </c>
      <c r="E1823">
        <v>224379152</v>
      </c>
      <c r="F1823" t="s">
        <v>3094</v>
      </c>
      <c r="H1823" t="s">
        <v>20</v>
      </c>
      <c r="I1823">
        <v>42.35398</v>
      </c>
      <c r="J1823">
        <v>-71.154640000000001</v>
      </c>
      <c r="K1823" t="s">
        <v>21</v>
      </c>
      <c r="L1823">
        <v>75</v>
      </c>
      <c r="M1823">
        <v>30</v>
      </c>
      <c r="N1823">
        <v>19</v>
      </c>
      <c r="O1823" s="1">
        <v>44744</v>
      </c>
      <c r="P1823">
        <v>0.41</v>
      </c>
      <c r="Q1823">
        <v>3</v>
      </c>
      <c r="R1823">
        <v>248</v>
      </c>
      <c r="S1823">
        <v>3</v>
      </c>
      <c r="T1823" t="s">
        <v>3110</v>
      </c>
    </row>
    <row r="1824" spans="1:20" x14ac:dyDescent="0.2">
      <c r="A1824" t="s">
        <v>2755</v>
      </c>
      <c r="B1824" t="s">
        <v>7284</v>
      </c>
      <c r="C1824">
        <v>29931687</v>
      </c>
      <c r="D1824" t="s">
        <v>3111</v>
      </c>
      <c r="E1824">
        <v>224379152</v>
      </c>
      <c r="F1824" t="s">
        <v>3094</v>
      </c>
      <c r="H1824" t="s">
        <v>20</v>
      </c>
      <c r="I1824">
        <v>42.352269999999997</v>
      </c>
      <c r="J1824">
        <v>-71.154640000000001</v>
      </c>
      <c r="K1824" t="s">
        <v>21</v>
      </c>
      <c r="L1824">
        <v>76</v>
      </c>
      <c r="M1824">
        <v>29</v>
      </c>
      <c r="N1824">
        <v>19</v>
      </c>
      <c r="O1824" s="1">
        <v>44712</v>
      </c>
      <c r="P1824">
        <v>0.41</v>
      </c>
      <c r="Q1824">
        <v>3</v>
      </c>
      <c r="R1824">
        <v>308</v>
      </c>
      <c r="S1824">
        <v>3</v>
      </c>
      <c r="T1824" t="s">
        <v>3110</v>
      </c>
    </row>
    <row r="1825" spans="1:20" x14ac:dyDescent="0.2">
      <c r="A1825" t="s">
        <v>2755</v>
      </c>
      <c r="B1825" t="s">
        <v>7284</v>
      </c>
      <c r="C1825">
        <v>29982429</v>
      </c>
      <c r="D1825" t="s">
        <v>3112</v>
      </c>
      <c r="E1825">
        <v>85130</v>
      </c>
      <c r="F1825" t="s">
        <v>3113</v>
      </c>
      <c r="H1825" t="s">
        <v>44</v>
      </c>
      <c r="I1825">
        <v>42.345199999999998</v>
      </c>
      <c r="J1825">
        <v>-71.07911</v>
      </c>
      <c r="K1825" t="s">
        <v>21</v>
      </c>
      <c r="L1825">
        <v>348</v>
      </c>
      <c r="M1825">
        <v>1</v>
      </c>
      <c r="N1825">
        <v>53</v>
      </c>
      <c r="O1825" s="1">
        <v>44766</v>
      </c>
      <c r="P1825">
        <v>1.23</v>
      </c>
      <c r="Q1825">
        <v>5</v>
      </c>
      <c r="R1825">
        <v>341</v>
      </c>
      <c r="S1825">
        <v>6</v>
      </c>
      <c r="T1825" t="s">
        <v>90</v>
      </c>
    </row>
    <row r="1826" spans="1:20" x14ac:dyDescent="0.2">
      <c r="A1826" t="s">
        <v>2755</v>
      </c>
      <c r="B1826" t="s">
        <v>7284</v>
      </c>
      <c r="C1826">
        <v>30017679</v>
      </c>
      <c r="D1826" t="s">
        <v>3114</v>
      </c>
      <c r="E1826">
        <v>10692181</v>
      </c>
      <c r="F1826" t="s">
        <v>2670</v>
      </c>
      <c r="H1826" t="s">
        <v>59</v>
      </c>
      <c r="I1826">
        <v>42.310310000000001</v>
      </c>
      <c r="J1826">
        <v>-71.102699999999999</v>
      </c>
      <c r="K1826" t="s">
        <v>25</v>
      </c>
      <c r="L1826">
        <v>406</v>
      </c>
      <c r="M1826">
        <v>2</v>
      </c>
      <c r="N1826">
        <v>20</v>
      </c>
      <c r="O1826" s="1">
        <v>44795</v>
      </c>
      <c r="P1826">
        <v>0.93</v>
      </c>
      <c r="Q1826">
        <v>5</v>
      </c>
      <c r="R1826">
        <v>309</v>
      </c>
      <c r="S1826">
        <v>16</v>
      </c>
      <c r="T1826" t="s">
        <v>3115</v>
      </c>
    </row>
    <row r="1827" spans="1:20" x14ac:dyDescent="0.2">
      <c r="A1827" t="s">
        <v>2755</v>
      </c>
      <c r="B1827" t="s">
        <v>7284</v>
      </c>
      <c r="C1827">
        <v>30018530</v>
      </c>
      <c r="D1827" t="s">
        <v>3116</v>
      </c>
      <c r="E1827">
        <v>45643083</v>
      </c>
      <c r="F1827" t="s">
        <v>3117</v>
      </c>
      <c r="H1827" t="s">
        <v>34</v>
      </c>
      <c r="I1827">
        <v>42.373089999999998</v>
      </c>
      <c r="J1827">
        <v>-71.092640000000003</v>
      </c>
      <c r="K1827" t="s">
        <v>25</v>
      </c>
      <c r="L1827">
        <v>250</v>
      </c>
      <c r="M1827">
        <v>91</v>
      </c>
      <c r="N1827">
        <v>0</v>
      </c>
      <c r="Q1827">
        <v>1</v>
      </c>
      <c r="R1827">
        <v>180</v>
      </c>
      <c r="S1827">
        <v>0</v>
      </c>
    </row>
    <row r="1828" spans="1:20" x14ac:dyDescent="0.2">
      <c r="A1828" t="s">
        <v>2755</v>
      </c>
      <c r="B1828" t="s">
        <v>7284</v>
      </c>
      <c r="C1828">
        <v>30035967</v>
      </c>
      <c r="D1828" t="s">
        <v>3118</v>
      </c>
      <c r="E1828">
        <v>19167089</v>
      </c>
      <c r="F1828" t="s">
        <v>3119</v>
      </c>
      <c r="H1828" t="s">
        <v>357</v>
      </c>
      <c r="I1828">
        <v>42.36853</v>
      </c>
      <c r="J1828">
        <v>-71.082329999999999</v>
      </c>
      <c r="K1828" t="s">
        <v>25</v>
      </c>
      <c r="L1828">
        <v>210</v>
      </c>
      <c r="M1828">
        <v>2</v>
      </c>
      <c r="N1828">
        <v>114</v>
      </c>
      <c r="O1828" s="1">
        <v>44799</v>
      </c>
      <c r="P1828">
        <v>2.78</v>
      </c>
      <c r="Q1828">
        <v>1</v>
      </c>
      <c r="R1828">
        <v>91</v>
      </c>
      <c r="S1828">
        <v>42</v>
      </c>
      <c r="T1828" t="s">
        <v>3120</v>
      </c>
    </row>
    <row r="1829" spans="1:20" x14ac:dyDescent="0.2">
      <c r="A1829" t="s">
        <v>2755</v>
      </c>
      <c r="B1829" t="s">
        <v>7284</v>
      </c>
      <c r="C1829">
        <v>30036357</v>
      </c>
      <c r="D1829" t="s">
        <v>3121</v>
      </c>
      <c r="E1829">
        <v>224820689</v>
      </c>
      <c r="F1829" t="s">
        <v>3103</v>
      </c>
      <c r="H1829" t="s">
        <v>44</v>
      </c>
      <c r="I1829">
        <v>42.350059999999999</v>
      </c>
      <c r="J1829">
        <v>-71.078580000000002</v>
      </c>
      <c r="K1829" t="s">
        <v>3104</v>
      </c>
      <c r="L1829">
        <v>369</v>
      </c>
      <c r="M1829">
        <v>1</v>
      </c>
      <c r="N1829">
        <v>90</v>
      </c>
      <c r="O1829" s="1">
        <v>44625</v>
      </c>
      <c r="P1829">
        <v>1.95</v>
      </c>
      <c r="Q1829">
        <v>5</v>
      </c>
      <c r="R1829">
        <v>312</v>
      </c>
      <c r="S1829">
        <v>7</v>
      </c>
      <c r="T1829" t="s">
        <v>90</v>
      </c>
    </row>
    <row r="1830" spans="1:20" x14ac:dyDescent="0.2">
      <c r="A1830" t="s">
        <v>2755</v>
      </c>
      <c r="B1830" t="s">
        <v>7284</v>
      </c>
      <c r="C1830">
        <v>30037052</v>
      </c>
      <c r="D1830" t="s">
        <v>3122</v>
      </c>
      <c r="E1830">
        <v>224820689</v>
      </c>
      <c r="F1830" t="s">
        <v>3103</v>
      </c>
      <c r="H1830" t="s">
        <v>44</v>
      </c>
      <c r="I1830">
        <v>42.350059999999999</v>
      </c>
      <c r="J1830">
        <v>-71.078580000000002</v>
      </c>
      <c r="K1830" t="s">
        <v>3104</v>
      </c>
      <c r="L1830">
        <v>372</v>
      </c>
      <c r="M1830">
        <v>1</v>
      </c>
      <c r="N1830">
        <v>39</v>
      </c>
      <c r="O1830" s="1">
        <v>44814</v>
      </c>
      <c r="P1830">
        <v>0.87</v>
      </c>
      <c r="Q1830">
        <v>5</v>
      </c>
      <c r="R1830">
        <v>312</v>
      </c>
      <c r="S1830">
        <v>8</v>
      </c>
      <c r="T1830" t="s">
        <v>90</v>
      </c>
    </row>
    <row r="1831" spans="1:20" x14ac:dyDescent="0.2">
      <c r="A1831" t="s">
        <v>2755</v>
      </c>
      <c r="B1831" t="s">
        <v>7284</v>
      </c>
      <c r="C1831">
        <v>30060158</v>
      </c>
      <c r="D1831" t="s">
        <v>3123</v>
      </c>
      <c r="E1831">
        <v>224820689</v>
      </c>
      <c r="F1831" t="s">
        <v>3103</v>
      </c>
      <c r="H1831" t="s">
        <v>44</v>
      </c>
      <c r="I1831">
        <v>42.350059999999999</v>
      </c>
      <c r="J1831">
        <v>-71.078580000000002</v>
      </c>
      <c r="K1831" t="s">
        <v>3104</v>
      </c>
      <c r="L1831">
        <v>366</v>
      </c>
      <c r="M1831">
        <v>1</v>
      </c>
      <c r="N1831">
        <v>10</v>
      </c>
      <c r="O1831" s="1">
        <v>44052</v>
      </c>
      <c r="P1831">
        <v>0.22</v>
      </c>
      <c r="Q1831">
        <v>5</v>
      </c>
      <c r="R1831">
        <v>312</v>
      </c>
      <c r="S1831">
        <v>0</v>
      </c>
      <c r="T1831" t="s">
        <v>90</v>
      </c>
    </row>
    <row r="1832" spans="1:20" x14ac:dyDescent="0.2">
      <c r="A1832" t="s">
        <v>2755</v>
      </c>
      <c r="B1832" t="s">
        <v>7284</v>
      </c>
      <c r="C1832">
        <v>30080995</v>
      </c>
      <c r="D1832" t="s">
        <v>3124</v>
      </c>
      <c r="E1832">
        <v>201911026</v>
      </c>
      <c r="F1832" t="s">
        <v>955</v>
      </c>
      <c r="H1832" t="s">
        <v>34</v>
      </c>
      <c r="I1832">
        <v>42.370289999999997</v>
      </c>
      <c r="J1832">
        <v>-71.095519999999993</v>
      </c>
      <c r="K1832" t="s">
        <v>21</v>
      </c>
      <c r="L1832">
        <v>79</v>
      </c>
      <c r="M1832">
        <v>1</v>
      </c>
      <c r="N1832">
        <v>125</v>
      </c>
      <c r="O1832" s="1">
        <v>44797</v>
      </c>
      <c r="P1832">
        <v>2.71</v>
      </c>
      <c r="Q1832">
        <v>4</v>
      </c>
      <c r="R1832">
        <v>55</v>
      </c>
      <c r="S1832">
        <v>54</v>
      </c>
    </row>
    <row r="1833" spans="1:20" x14ac:dyDescent="0.2">
      <c r="A1833" t="s">
        <v>2755</v>
      </c>
      <c r="B1833" t="s">
        <v>7284</v>
      </c>
      <c r="C1833">
        <v>30104396</v>
      </c>
      <c r="D1833" t="s">
        <v>3125</v>
      </c>
      <c r="E1833">
        <v>85130</v>
      </c>
      <c r="F1833" t="s">
        <v>3113</v>
      </c>
      <c r="H1833" t="s">
        <v>44</v>
      </c>
      <c r="I1833">
        <v>42.344580000000001</v>
      </c>
      <c r="J1833">
        <v>-71.080190000000002</v>
      </c>
      <c r="K1833" t="s">
        <v>21</v>
      </c>
      <c r="L1833">
        <v>382</v>
      </c>
      <c r="M1833">
        <v>1</v>
      </c>
      <c r="N1833">
        <v>11</v>
      </c>
      <c r="O1833" s="1">
        <v>44735</v>
      </c>
      <c r="P1833">
        <v>0.32</v>
      </c>
      <c r="Q1833">
        <v>5</v>
      </c>
      <c r="R1833">
        <v>351</v>
      </c>
      <c r="S1833">
        <v>7</v>
      </c>
      <c r="T1833" t="s">
        <v>90</v>
      </c>
    </row>
    <row r="1834" spans="1:20" x14ac:dyDescent="0.2">
      <c r="A1834" t="s">
        <v>2755</v>
      </c>
      <c r="B1834" t="s">
        <v>7284</v>
      </c>
      <c r="C1834">
        <v>30169164</v>
      </c>
      <c r="D1834" t="s">
        <v>3126</v>
      </c>
      <c r="E1834">
        <v>11982406</v>
      </c>
      <c r="F1834" t="s">
        <v>3127</v>
      </c>
      <c r="H1834" t="s">
        <v>37</v>
      </c>
      <c r="I1834">
        <v>42.362630000000003</v>
      </c>
      <c r="J1834">
        <v>-71.110010000000003</v>
      </c>
      <c r="K1834" t="s">
        <v>25</v>
      </c>
      <c r="L1834">
        <v>214</v>
      </c>
      <c r="M1834">
        <v>90</v>
      </c>
      <c r="N1834">
        <v>55</v>
      </c>
      <c r="O1834" s="1">
        <v>44580</v>
      </c>
      <c r="P1834">
        <v>1.19</v>
      </c>
      <c r="Q1834">
        <v>2</v>
      </c>
      <c r="R1834">
        <v>257</v>
      </c>
      <c r="S1834">
        <v>5</v>
      </c>
      <c r="T1834" t="s">
        <v>3128</v>
      </c>
    </row>
    <row r="1835" spans="1:20" x14ac:dyDescent="0.2">
      <c r="A1835" t="s">
        <v>2755</v>
      </c>
      <c r="B1835" t="s">
        <v>7284</v>
      </c>
      <c r="C1835">
        <v>30197860</v>
      </c>
      <c r="D1835" t="s">
        <v>3129</v>
      </c>
      <c r="E1835">
        <v>2627585</v>
      </c>
      <c r="F1835" t="s">
        <v>3130</v>
      </c>
      <c r="H1835" t="s">
        <v>24</v>
      </c>
      <c r="I1835">
        <v>42.410589999999999</v>
      </c>
      <c r="J1835">
        <v>-71.019170000000003</v>
      </c>
      <c r="K1835" t="s">
        <v>25</v>
      </c>
      <c r="L1835">
        <v>203</v>
      </c>
      <c r="M1835">
        <v>3</v>
      </c>
      <c r="N1835">
        <v>73</v>
      </c>
      <c r="O1835" s="1">
        <v>44807</v>
      </c>
      <c r="P1835">
        <v>1.57</v>
      </c>
      <c r="Q1835">
        <v>1</v>
      </c>
      <c r="R1835">
        <v>156</v>
      </c>
      <c r="S1835">
        <v>38</v>
      </c>
    </row>
    <row r="1836" spans="1:20" x14ac:dyDescent="0.2">
      <c r="A1836" t="s">
        <v>2755</v>
      </c>
      <c r="B1836" t="s">
        <v>7284</v>
      </c>
      <c r="C1836">
        <v>30249816</v>
      </c>
      <c r="D1836" t="s">
        <v>3131</v>
      </c>
      <c r="E1836">
        <v>227161039</v>
      </c>
      <c r="F1836" t="s">
        <v>3132</v>
      </c>
      <c r="H1836" t="s">
        <v>146</v>
      </c>
      <c r="I1836">
        <v>42.293790000000001</v>
      </c>
      <c r="J1836">
        <v>-71.159630000000007</v>
      </c>
      <c r="K1836" t="s">
        <v>25</v>
      </c>
      <c r="L1836">
        <v>140</v>
      </c>
      <c r="M1836">
        <v>29</v>
      </c>
      <c r="N1836">
        <v>40</v>
      </c>
      <c r="O1836" s="1">
        <v>44263</v>
      </c>
      <c r="P1836">
        <v>0.87</v>
      </c>
      <c r="Q1836">
        <v>1</v>
      </c>
      <c r="R1836">
        <v>0</v>
      </c>
      <c r="S1836">
        <v>0</v>
      </c>
      <c r="T1836" t="s">
        <v>3133</v>
      </c>
    </row>
    <row r="1837" spans="1:20" x14ac:dyDescent="0.2">
      <c r="A1837" t="s">
        <v>2755</v>
      </c>
      <c r="B1837" t="s">
        <v>7284</v>
      </c>
      <c r="C1837">
        <v>30253609</v>
      </c>
      <c r="D1837" t="s">
        <v>3134</v>
      </c>
      <c r="E1837">
        <v>227190555</v>
      </c>
      <c r="F1837" t="s">
        <v>36</v>
      </c>
      <c r="H1837" t="s">
        <v>28</v>
      </c>
      <c r="I1837">
        <v>42.316800000000001</v>
      </c>
      <c r="J1837">
        <v>-71.075239999999994</v>
      </c>
      <c r="K1837" t="s">
        <v>21</v>
      </c>
      <c r="L1837">
        <v>68</v>
      </c>
      <c r="M1837">
        <v>29</v>
      </c>
      <c r="N1837">
        <v>18</v>
      </c>
      <c r="O1837" s="1">
        <v>44817</v>
      </c>
      <c r="P1837">
        <v>0.42</v>
      </c>
      <c r="Q1837">
        <v>2</v>
      </c>
      <c r="R1837">
        <v>134</v>
      </c>
      <c r="S1837">
        <v>3</v>
      </c>
      <c r="T1837" t="s">
        <v>3135</v>
      </c>
    </row>
    <row r="1838" spans="1:20" x14ac:dyDescent="0.2">
      <c r="A1838" t="s">
        <v>2755</v>
      </c>
      <c r="B1838" t="s">
        <v>7284</v>
      </c>
      <c r="C1838">
        <v>30268517</v>
      </c>
      <c r="D1838" t="s">
        <v>3136</v>
      </c>
      <c r="E1838">
        <v>105851798</v>
      </c>
      <c r="F1838" t="s">
        <v>40</v>
      </c>
      <c r="H1838" t="s">
        <v>49</v>
      </c>
      <c r="I1838">
        <v>42.30724</v>
      </c>
      <c r="J1838">
        <v>-71.06438</v>
      </c>
      <c r="K1838" t="s">
        <v>21</v>
      </c>
      <c r="L1838">
        <v>48</v>
      </c>
      <c r="M1838">
        <v>30</v>
      </c>
      <c r="N1838">
        <v>5</v>
      </c>
      <c r="O1838" s="1">
        <v>44788</v>
      </c>
      <c r="P1838">
        <v>0.12</v>
      </c>
      <c r="Q1838">
        <v>6</v>
      </c>
      <c r="R1838">
        <v>162</v>
      </c>
      <c r="S1838">
        <v>1</v>
      </c>
    </row>
    <row r="1839" spans="1:20" x14ac:dyDescent="0.2">
      <c r="A1839" t="s">
        <v>2755</v>
      </c>
      <c r="B1839" t="s">
        <v>7284</v>
      </c>
      <c r="C1839">
        <v>30273160</v>
      </c>
      <c r="D1839" t="s">
        <v>3137</v>
      </c>
      <c r="E1839">
        <v>14303759</v>
      </c>
      <c r="F1839" t="s">
        <v>229</v>
      </c>
      <c r="H1839" t="s">
        <v>59</v>
      </c>
      <c r="I1839">
        <v>42.296059999999997</v>
      </c>
      <c r="J1839">
        <v>-71.112949999999998</v>
      </c>
      <c r="K1839" t="s">
        <v>21</v>
      </c>
      <c r="L1839">
        <v>55</v>
      </c>
      <c r="M1839">
        <v>91</v>
      </c>
      <c r="N1839">
        <v>48</v>
      </c>
      <c r="O1839" s="1">
        <v>43820</v>
      </c>
      <c r="P1839">
        <v>1.04</v>
      </c>
      <c r="Q1839">
        <v>2</v>
      </c>
      <c r="R1839">
        <v>307</v>
      </c>
      <c r="S1839">
        <v>0</v>
      </c>
    </row>
    <row r="1840" spans="1:20" x14ac:dyDescent="0.2">
      <c r="A1840" t="s">
        <v>2755</v>
      </c>
      <c r="B1840" t="s">
        <v>7284</v>
      </c>
      <c r="C1840">
        <v>30286717</v>
      </c>
      <c r="D1840" t="s">
        <v>3138</v>
      </c>
      <c r="E1840">
        <v>14303759</v>
      </c>
      <c r="F1840" t="s">
        <v>229</v>
      </c>
      <c r="H1840" t="s">
        <v>59</v>
      </c>
      <c r="I1840">
        <v>42.297899999999998</v>
      </c>
      <c r="J1840">
        <v>-71.111500000000007</v>
      </c>
      <c r="K1840" t="s">
        <v>21</v>
      </c>
      <c r="L1840">
        <v>50</v>
      </c>
      <c r="M1840">
        <v>91</v>
      </c>
      <c r="N1840">
        <v>49</v>
      </c>
      <c r="O1840" s="1">
        <v>43819</v>
      </c>
      <c r="P1840">
        <v>1.1399999999999999</v>
      </c>
      <c r="Q1840">
        <v>2</v>
      </c>
      <c r="R1840">
        <v>266</v>
      </c>
      <c r="S1840">
        <v>0</v>
      </c>
    </row>
    <row r="1841" spans="1:20" x14ac:dyDescent="0.2">
      <c r="A1841" t="s">
        <v>2755</v>
      </c>
      <c r="B1841" t="s">
        <v>7284</v>
      </c>
      <c r="C1841">
        <v>30297660</v>
      </c>
      <c r="D1841" t="s">
        <v>3139</v>
      </c>
      <c r="E1841">
        <v>192503522</v>
      </c>
      <c r="F1841" t="s">
        <v>3140</v>
      </c>
      <c r="H1841" t="s">
        <v>700</v>
      </c>
      <c r="I1841">
        <v>42.274349999999998</v>
      </c>
      <c r="J1841">
        <v>-71.09402</v>
      </c>
      <c r="K1841" t="s">
        <v>21</v>
      </c>
      <c r="L1841">
        <v>66</v>
      </c>
      <c r="M1841">
        <v>1</v>
      </c>
      <c r="N1841">
        <v>137</v>
      </c>
      <c r="O1841" s="1">
        <v>44817</v>
      </c>
      <c r="P1841">
        <v>3</v>
      </c>
      <c r="Q1841">
        <v>1</v>
      </c>
      <c r="R1841">
        <v>172</v>
      </c>
      <c r="S1841">
        <v>43</v>
      </c>
      <c r="T1841" t="s">
        <v>3141</v>
      </c>
    </row>
    <row r="1842" spans="1:20" x14ac:dyDescent="0.2">
      <c r="A1842" t="s">
        <v>2755</v>
      </c>
      <c r="B1842" t="s">
        <v>7284</v>
      </c>
      <c r="C1842">
        <v>30349609</v>
      </c>
      <c r="D1842" t="s">
        <v>3142</v>
      </c>
      <c r="E1842">
        <v>7427795</v>
      </c>
      <c r="F1842" t="s">
        <v>3143</v>
      </c>
      <c r="H1842" t="s">
        <v>24</v>
      </c>
      <c r="I1842">
        <v>42.378010000000003</v>
      </c>
      <c r="J1842">
        <v>-71.03604</v>
      </c>
      <c r="K1842" t="s">
        <v>25</v>
      </c>
      <c r="L1842">
        <v>100</v>
      </c>
      <c r="M1842">
        <v>29</v>
      </c>
      <c r="N1842">
        <v>112</v>
      </c>
      <c r="O1842" s="1">
        <v>44612</v>
      </c>
      <c r="P1842">
        <v>2.4300000000000002</v>
      </c>
      <c r="Q1842">
        <v>8</v>
      </c>
      <c r="R1842">
        <v>0</v>
      </c>
      <c r="S1842">
        <v>2</v>
      </c>
      <c r="T1842" t="s">
        <v>3144</v>
      </c>
    </row>
    <row r="1843" spans="1:20" x14ac:dyDescent="0.2">
      <c r="A1843" t="s">
        <v>2755</v>
      </c>
      <c r="B1843" t="s">
        <v>7284</v>
      </c>
      <c r="C1843">
        <v>30386484</v>
      </c>
      <c r="D1843" t="s">
        <v>3145</v>
      </c>
      <c r="E1843">
        <v>107434423</v>
      </c>
      <c r="F1843" t="s">
        <v>2985</v>
      </c>
      <c r="H1843" t="s">
        <v>44</v>
      </c>
      <c r="I1843">
        <v>42.362881000000002</v>
      </c>
      <c r="J1843">
        <v>-71.08784</v>
      </c>
      <c r="K1843" t="s">
        <v>25</v>
      </c>
      <c r="L1843">
        <v>212</v>
      </c>
      <c r="M1843">
        <v>32</v>
      </c>
      <c r="N1843">
        <v>1</v>
      </c>
      <c r="O1843" s="1">
        <v>43577</v>
      </c>
      <c r="P1843">
        <v>0.02</v>
      </c>
      <c r="Q1843">
        <v>477</v>
      </c>
      <c r="R1843">
        <v>268</v>
      </c>
      <c r="S1843">
        <v>0</v>
      </c>
    </row>
    <row r="1844" spans="1:20" x14ac:dyDescent="0.2">
      <c r="A1844" t="s">
        <v>2755</v>
      </c>
      <c r="B1844" t="s">
        <v>7284</v>
      </c>
      <c r="C1844">
        <v>30389876</v>
      </c>
      <c r="D1844" t="s">
        <v>3146</v>
      </c>
      <c r="E1844">
        <v>107434423</v>
      </c>
      <c r="F1844" t="s">
        <v>2985</v>
      </c>
      <c r="H1844" t="s">
        <v>44</v>
      </c>
      <c r="I1844">
        <v>42.362881000000002</v>
      </c>
      <c r="J1844">
        <v>-71.08784</v>
      </c>
      <c r="K1844" t="s">
        <v>25</v>
      </c>
      <c r="L1844">
        <v>349</v>
      </c>
      <c r="M1844">
        <v>32</v>
      </c>
      <c r="N1844">
        <v>1</v>
      </c>
      <c r="O1844" s="1">
        <v>43519</v>
      </c>
      <c r="P1844">
        <v>0.02</v>
      </c>
      <c r="Q1844">
        <v>477</v>
      </c>
      <c r="R1844">
        <v>122</v>
      </c>
      <c r="S1844">
        <v>0</v>
      </c>
    </row>
    <row r="1845" spans="1:20" x14ac:dyDescent="0.2">
      <c r="A1845" t="s">
        <v>2755</v>
      </c>
      <c r="B1845" t="s">
        <v>7284</v>
      </c>
      <c r="C1845">
        <v>30389899</v>
      </c>
      <c r="D1845" t="s">
        <v>3147</v>
      </c>
      <c r="E1845">
        <v>107434423</v>
      </c>
      <c r="F1845" t="s">
        <v>2985</v>
      </c>
      <c r="H1845" t="s">
        <v>44</v>
      </c>
      <c r="I1845">
        <v>42.362879999999997</v>
      </c>
      <c r="J1845">
        <v>-71.08784</v>
      </c>
      <c r="K1845" t="s">
        <v>25</v>
      </c>
      <c r="L1845">
        <v>231</v>
      </c>
      <c r="M1845">
        <v>32</v>
      </c>
      <c r="N1845">
        <v>1</v>
      </c>
      <c r="O1845" s="1">
        <v>44298</v>
      </c>
      <c r="P1845">
        <v>0.06</v>
      </c>
      <c r="Q1845">
        <v>477</v>
      </c>
      <c r="R1845">
        <v>351</v>
      </c>
      <c r="S1845">
        <v>0</v>
      </c>
    </row>
    <row r="1846" spans="1:20" x14ac:dyDescent="0.2">
      <c r="A1846" t="s">
        <v>2755</v>
      </c>
      <c r="B1846" t="s">
        <v>7284</v>
      </c>
      <c r="C1846">
        <v>30389924</v>
      </c>
      <c r="D1846" t="s">
        <v>3148</v>
      </c>
      <c r="E1846">
        <v>107434423</v>
      </c>
      <c r="F1846" t="s">
        <v>2985</v>
      </c>
      <c r="H1846" t="s">
        <v>44</v>
      </c>
      <c r="I1846">
        <v>42.362879999999997</v>
      </c>
      <c r="J1846">
        <v>-71.08784</v>
      </c>
      <c r="K1846" t="s">
        <v>25</v>
      </c>
      <c r="L1846">
        <v>388</v>
      </c>
      <c r="M1846">
        <v>32</v>
      </c>
      <c r="N1846">
        <v>0</v>
      </c>
      <c r="Q1846">
        <v>477</v>
      </c>
      <c r="R1846">
        <v>89</v>
      </c>
      <c r="S1846">
        <v>0</v>
      </c>
    </row>
    <row r="1847" spans="1:20" x14ac:dyDescent="0.2">
      <c r="A1847" t="s">
        <v>2755</v>
      </c>
      <c r="B1847" t="s">
        <v>7284</v>
      </c>
      <c r="C1847">
        <v>30390003</v>
      </c>
      <c r="D1847" t="s">
        <v>3149</v>
      </c>
      <c r="E1847">
        <v>107434423</v>
      </c>
      <c r="F1847" t="s">
        <v>2985</v>
      </c>
      <c r="H1847" t="s">
        <v>44</v>
      </c>
      <c r="I1847">
        <v>42.362881000000002</v>
      </c>
      <c r="J1847">
        <v>-71.08784</v>
      </c>
      <c r="K1847" t="s">
        <v>25</v>
      </c>
      <c r="L1847">
        <v>302</v>
      </c>
      <c r="M1847">
        <v>32</v>
      </c>
      <c r="N1847">
        <v>2</v>
      </c>
      <c r="O1847" s="1">
        <v>44353</v>
      </c>
      <c r="P1847">
        <v>7.0000000000000007E-2</v>
      </c>
      <c r="Q1847">
        <v>477</v>
      </c>
      <c r="R1847">
        <v>256</v>
      </c>
      <c r="S1847">
        <v>0</v>
      </c>
    </row>
    <row r="1848" spans="1:20" x14ac:dyDescent="0.2">
      <c r="A1848" t="s">
        <v>2755</v>
      </c>
      <c r="B1848" t="s">
        <v>7284</v>
      </c>
      <c r="C1848">
        <v>30390283</v>
      </c>
      <c r="D1848" t="s">
        <v>3150</v>
      </c>
      <c r="E1848">
        <v>107434423</v>
      </c>
      <c r="F1848" t="s">
        <v>2985</v>
      </c>
      <c r="H1848" t="s">
        <v>198</v>
      </c>
      <c r="I1848">
        <v>42.34404</v>
      </c>
      <c r="J1848">
        <v>-71.062539999999998</v>
      </c>
      <c r="K1848" t="s">
        <v>25</v>
      </c>
      <c r="L1848">
        <v>219</v>
      </c>
      <c r="M1848">
        <v>32</v>
      </c>
      <c r="N1848">
        <v>0</v>
      </c>
      <c r="Q1848">
        <v>477</v>
      </c>
      <c r="R1848">
        <v>332</v>
      </c>
      <c r="S1848">
        <v>0</v>
      </c>
    </row>
    <row r="1849" spans="1:20" x14ac:dyDescent="0.2">
      <c r="A1849" t="s">
        <v>2755</v>
      </c>
      <c r="B1849" t="s">
        <v>7284</v>
      </c>
      <c r="C1849">
        <v>30390378</v>
      </c>
      <c r="D1849" t="s">
        <v>3151</v>
      </c>
      <c r="E1849">
        <v>107434423</v>
      </c>
      <c r="F1849" t="s">
        <v>2985</v>
      </c>
      <c r="H1849" t="s">
        <v>136</v>
      </c>
      <c r="I1849">
        <v>42.349919999999997</v>
      </c>
      <c r="J1849">
        <v>-71.069429999999997</v>
      </c>
      <c r="K1849" t="s">
        <v>25</v>
      </c>
      <c r="L1849">
        <v>255</v>
      </c>
      <c r="M1849">
        <v>32</v>
      </c>
      <c r="N1849">
        <v>1</v>
      </c>
      <c r="O1849" s="1">
        <v>43811</v>
      </c>
      <c r="P1849">
        <v>0.03</v>
      </c>
      <c r="Q1849">
        <v>477</v>
      </c>
      <c r="R1849">
        <v>271</v>
      </c>
      <c r="S1849">
        <v>0</v>
      </c>
    </row>
    <row r="1850" spans="1:20" x14ac:dyDescent="0.2">
      <c r="A1850" t="s">
        <v>2755</v>
      </c>
      <c r="B1850" t="s">
        <v>7284</v>
      </c>
      <c r="C1850">
        <v>30390533</v>
      </c>
      <c r="D1850" t="s">
        <v>3152</v>
      </c>
      <c r="E1850">
        <v>107434423</v>
      </c>
      <c r="F1850" t="s">
        <v>2985</v>
      </c>
      <c r="H1850" t="s">
        <v>44</v>
      </c>
      <c r="I1850">
        <v>42.362881000000002</v>
      </c>
      <c r="J1850">
        <v>-71.08784</v>
      </c>
      <c r="K1850" t="s">
        <v>25</v>
      </c>
      <c r="L1850">
        <v>244</v>
      </c>
      <c r="M1850">
        <v>32</v>
      </c>
      <c r="N1850">
        <v>1</v>
      </c>
      <c r="O1850" s="1">
        <v>43624</v>
      </c>
      <c r="P1850">
        <v>0.03</v>
      </c>
      <c r="Q1850">
        <v>477</v>
      </c>
      <c r="R1850">
        <v>348</v>
      </c>
      <c r="S1850">
        <v>0</v>
      </c>
    </row>
    <row r="1851" spans="1:20" x14ac:dyDescent="0.2">
      <c r="A1851" t="s">
        <v>2755</v>
      </c>
      <c r="B1851" t="s">
        <v>7284</v>
      </c>
      <c r="C1851">
        <v>30397035</v>
      </c>
      <c r="D1851" t="s">
        <v>3153</v>
      </c>
      <c r="E1851">
        <v>107434423</v>
      </c>
      <c r="F1851" t="s">
        <v>2985</v>
      </c>
      <c r="H1851" t="s">
        <v>198</v>
      </c>
      <c r="I1851">
        <v>42.340009999999999</v>
      </c>
      <c r="J1851">
        <v>-71.06765</v>
      </c>
      <c r="K1851" t="s">
        <v>25</v>
      </c>
      <c r="L1851">
        <v>224</v>
      </c>
      <c r="M1851">
        <v>32</v>
      </c>
      <c r="N1851">
        <v>0</v>
      </c>
      <c r="Q1851">
        <v>477</v>
      </c>
      <c r="R1851">
        <v>321</v>
      </c>
      <c r="S1851">
        <v>0</v>
      </c>
    </row>
    <row r="1852" spans="1:20" x14ac:dyDescent="0.2">
      <c r="A1852" t="s">
        <v>2755</v>
      </c>
      <c r="B1852" t="s">
        <v>7284</v>
      </c>
      <c r="C1852">
        <v>30397057</v>
      </c>
      <c r="D1852" t="s">
        <v>3154</v>
      </c>
      <c r="E1852">
        <v>107434423</v>
      </c>
      <c r="F1852" t="s">
        <v>2985</v>
      </c>
      <c r="H1852" t="s">
        <v>44</v>
      </c>
      <c r="I1852">
        <v>42.362881000000002</v>
      </c>
      <c r="J1852">
        <v>-71.08784</v>
      </c>
      <c r="K1852" t="s">
        <v>25</v>
      </c>
      <c r="L1852">
        <v>338</v>
      </c>
      <c r="M1852">
        <v>32</v>
      </c>
      <c r="N1852">
        <v>0</v>
      </c>
      <c r="Q1852">
        <v>477</v>
      </c>
      <c r="R1852">
        <v>124</v>
      </c>
      <c r="S1852">
        <v>0</v>
      </c>
    </row>
    <row r="1853" spans="1:20" x14ac:dyDescent="0.2">
      <c r="A1853" t="s">
        <v>2755</v>
      </c>
      <c r="B1853" t="s">
        <v>7284</v>
      </c>
      <c r="C1853">
        <v>30397078</v>
      </c>
      <c r="D1853" t="s">
        <v>3155</v>
      </c>
      <c r="E1853">
        <v>107434423</v>
      </c>
      <c r="F1853" t="s">
        <v>2985</v>
      </c>
      <c r="H1853" t="s">
        <v>44</v>
      </c>
      <c r="I1853">
        <v>42.348633</v>
      </c>
      <c r="J1853">
        <v>-71.074088000000003</v>
      </c>
      <c r="K1853" t="s">
        <v>25</v>
      </c>
      <c r="L1853">
        <v>411</v>
      </c>
      <c r="M1853">
        <v>32</v>
      </c>
      <c r="N1853">
        <v>0</v>
      </c>
      <c r="Q1853">
        <v>477</v>
      </c>
      <c r="R1853">
        <v>105</v>
      </c>
      <c r="S1853">
        <v>0</v>
      </c>
    </row>
    <row r="1854" spans="1:20" x14ac:dyDescent="0.2">
      <c r="A1854" t="s">
        <v>2755</v>
      </c>
      <c r="B1854" t="s">
        <v>7284</v>
      </c>
      <c r="C1854">
        <v>30399454</v>
      </c>
      <c r="D1854" t="s">
        <v>3156</v>
      </c>
      <c r="E1854">
        <v>4686801</v>
      </c>
      <c r="F1854" t="s">
        <v>3157</v>
      </c>
      <c r="H1854" t="s">
        <v>34</v>
      </c>
      <c r="I1854">
        <v>42.38653</v>
      </c>
      <c r="J1854">
        <v>-71.080340000000007</v>
      </c>
      <c r="K1854" t="s">
        <v>25</v>
      </c>
      <c r="L1854">
        <v>108</v>
      </c>
      <c r="M1854">
        <v>2</v>
      </c>
      <c r="N1854">
        <v>104</v>
      </c>
      <c r="O1854" s="1">
        <v>44291</v>
      </c>
      <c r="P1854">
        <v>2.4500000000000002</v>
      </c>
      <c r="Q1854">
        <v>1</v>
      </c>
      <c r="R1854">
        <v>15</v>
      </c>
      <c r="S1854">
        <v>0</v>
      </c>
    </row>
    <row r="1855" spans="1:20" x14ac:dyDescent="0.2">
      <c r="A1855" t="s">
        <v>2755</v>
      </c>
      <c r="B1855" t="s">
        <v>7284</v>
      </c>
      <c r="C1855">
        <v>30403097</v>
      </c>
      <c r="D1855" t="s">
        <v>3158</v>
      </c>
      <c r="E1855">
        <v>4119669</v>
      </c>
      <c r="F1855" t="s">
        <v>3159</v>
      </c>
      <c r="H1855" t="s">
        <v>34</v>
      </c>
      <c r="I1855">
        <v>42.373049999999999</v>
      </c>
      <c r="J1855">
        <v>-71.092789999999994</v>
      </c>
      <c r="K1855" t="s">
        <v>25</v>
      </c>
      <c r="L1855">
        <v>178</v>
      </c>
      <c r="M1855">
        <v>2</v>
      </c>
      <c r="N1855">
        <v>46</v>
      </c>
      <c r="O1855" s="1">
        <v>44801</v>
      </c>
      <c r="P1855">
        <v>1.22</v>
      </c>
      <c r="Q1855">
        <v>1</v>
      </c>
      <c r="R1855">
        <v>12</v>
      </c>
      <c r="S1855">
        <v>25</v>
      </c>
    </row>
    <row r="1856" spans="1:20" x14ac:dyDescent="0.2">
      <c r="A1856" t="s">
        <v>2755</v>
      </c>
      <c r="B1856" t="s">
        <v>7284</v>
      </c>
      <c r="C1856">
        <v>30425726</v>
      </c>
      <c r="D1856" t="s">
        <v>3160</v>
      </c>
      <c r="E1856">
        <v>127718668</v>
      </c>
      <c r="F1856" t="s">
        <v>2414</v>
      </c>
      <c r="H1856" t="s">
        <v>49</v>
      </c>
      <c r="I1856">
        <v>42.314360000000001</v>
      </c>
      <c r="J1856">
        <v>-71.057460000000006</v>
      </c>
      <c r="K1856" t="s">
        <v>25</v>
      </c>
      <c r="L1856">
        <v>627</v>
      </c>
      <c r="M1856">
        <v>1</v>
      </c>
      <c r="N1856">
        <v>31</v>
      </c>
      <c r="O1856" s="1">
        <v>44801</v>
      </c>
      <c r="P1856">
        <v>0.8</v>
      </c>
      <c r="Q1856">
        <v>13</v>
      </c>
      <c r="R1856">
        <v>242</v>
      </c>
      <c r="S1856">
        <v>19</v>
      </c>
      <c r="T1856" t="s">
        <v>2415</v>
      </c>
    </row>
    <row r="1857" spans="1:20" x14ac:dyDescent="0.2">
      <c r="A1857" t="s">
        <v>2755</v>
      </c>
      <c r="B1857" t="s">
        <v>7284</v>
      </c>
      <c r="C1857">
        <v>30428472</v>
      </c>
      <c r="D1857" t="s">
        <v>3161</v>
      </c>
      <c r="E1857">
        <v>66569066</v>
      </c>
      <c r="F1857" t="s">
        <v>3162</v>
      </c>
      <c r="H1857" t="s">
        <v>37</v>
      </c>
      <c r="I1857">
        <v>42.387</v>
      </c>
      <c r="J1857">
        <v>-71.122510000000005</v>
      </c>
      <c r="K1857" t="s">
        <v>25</v>
      </c>
      <c r="L1857">
        <v>215</v>
      </c>
      <c r="M1857">
        <v>2</v>
      </c>
      <c r="N1857">
        <v>129</v>
      </c>
      <c r="O1857" s="1">
        <v>44818</v>
      </c>
      <c r="P1857">
        <v>2.96</v>
      </c>
      <c r="Q1857">
        <v>1</v>
      </c>
      <c r="R1857">
        <v>41</v>
      </c>
      <c r="S1857">
        <v>60</v>
      </c>
      <c r="T1857" t="s">
        <v>3163</v>
      </c>
    </row>
    <row r="1858" spans="1:20" x14ac:dyDescent="0.2">
      <c r="A1858" t="s">
        <v>2755</v>
      </c>
      <c r="B1858" t="s">
        <v>7284</v>
      </c>
      <c r="C1858">
        <v>30441472</v>
      </c>
      <c r="D1858" t="s">
        <v>3164</v>
      </c>
      <c r="E1858">
        <v>19788941</v>
      </c>
      <c r="F1858" t="s">
        <v>3165</v>
      </c>
      <c r="H1858" t="s">
        <v>52</v>
      </c>
      <c r="I1858">
        <v>42.366140000000001</v>
      </c>
      <c r="J1858">
        <v>-71.096180000000004</v>
      </c>
      <c r="K1858" t="s">
        <v>21</v>
      </c>
      <c r="L1858">
        <v>43</v>
      </c>
      <c r="M1858">
        <v>91</v>
      </c>
      <c r="N1858">
        <v>3</v>
      </c>
      <c r="O1858" s="1">
        <v>44646</v>
      </c>
      <c r="P1858">
        <v>0.13</v>
      </c>
      <c r="Q1858">
        <v>5</v>
      </c>
      <c r="R1858">
        <v>283</v>
      </c>
      <c r="S1858">
        <v>1</v>
      </c>
    </row>
    <row r="1859" spans="1:20" x14ac:dyDescent="0.2">
      <c r="A1859" t="s">
        <v>2755</v>
      </c>
      <c r="B1859" t="s">
        <v>7284</v>
      </c>
      <c r="C1859">
        <v>30484530</v>
      </c>
      <c r="D1859" t="s">
        <v>3166</v>
      </c>
      <c r="E1859">
        <v>41397622</v>
      </c>
      <c r="F1859" t="s">
        <v>58</v>
      </c>
      <c r="H1859" t="s">
        <v>37</v>
      </c>
      <c r="I1859">
        <v>42.36195</v>
      </c>
      <c r="J1859">
        <v>-71.131709999999998</v>
      </c>
      <c r="K1859" t="s">
        <v>21</v>
      </c>
      <c r="L1859">
        <v>100</v>
      </c>
      <c r="M1859">
        <v>91</v>
      </c>
      <c r="N1859">
        <v>0</v>
      </c>
      <c r="Q1859">
        <v>1</v>
      </c>
      <c r="R1859">
        <v>0</v>
      </c>
      <c r="S1859">
        <v>0</v>
      </c>
    </row>
    <row r="1860" spans="1:20" x14ac:dyDescent="0.2">
      <c r="A1860" t="s">
        <v>2755</v>
      </c>
      <c r="B1860" t="s">
        <v>7284</v>
      </c>
      <c r="C1860">
        <v>30489683</v>
      </c>
      <c r="D1860" t="s">
        <v>3167</v>
      </c>
      <c r="E1860">
        <v>107434423</v>
      </c>
      <c r="F1860" t="s">
        <v>2985</v>
      </c>
      <c r="H1860" t="s">
        <v>44</v>
      </c>
      <c r="I1860">
        <v>42.362881000000002</v>
      </c>
      <c r="J1860">
        <v>-71.08784</v>
      </c>
      <c r="K1860" t="s">
        <v>25</v>
      </c>
      <c r="L1860">
        <v>247</v>
      </c>
      <c r="M1860">
        <v>32</v>
      </c>
      <c r="N1860">
        <v>0</v>
      </c>
      <c r="Q1860">
        <v>477</v>
      </c>
      <c r="R1860">
        <v>350</v>
      </c>
      <c r="S1860">
        <v>0</v>
      </c>
    </row>
    <row r="1861" spans="1:20" x14ac:dyDescent="0.2">
      <c r="A1861" t="s">
        <v>2755</v>
      </c>
      <c r="B1861" t="s">
        <v>7284</v>
      </c>
      <c r="C1861">
        <v>30516467</v>
      </c>
      <c r="D1861" t="s">
        <v>3168</v>
      </c>
      <c r="E1861">
        <v>107434423</v>
      </c>
      <c r="F1861" t="s">
        <v>2985</v>
      </c>
      <c r="H1861" t="s">
        <v>114</v>
      </c>
      <c r="I1861">
        <v>42.341140000000003</v>
      </c>
      <c r="J1861">
        <v>-71.049589999999995</v>
      </c>
      <c r="K1861" t="s">
        <v>25</v>
      </c>
      <c r="L1861">
        <v>298</v>
      </c>
      <c r="M1861">
        <v>32</v>
      </c>
      <c r="N1861">
        <v>0</v>
      </c>
      <c r="Q1861">
        <v>477</v>
      </c>
      <c r="R1861">
        <v>96</v>
      </c>
      <c r="S1861">
        <v>0</v>
      </c>
    </row>
    <row r="1862" spans="1:20" x14ac:dyDescent="0.2">
      <c r="A1862" t="s">
        <v>2755</v>
      </c>
      <c r="B1862" t="s">
        <v>7284</v>
      </c>
      <c r="C1862">
        <v>30523091</v>
      </c>
      <c r="D1862" t="s">
        <v>3169</v>
      </c>
      <c r="E1862">
        <v>161161895</v>
      </c>
      <c r="F1862" t="s">
        <v>2455</v>
      </c>
      <c r="H1862" t="s">
        <v>114</v>
      </c>
      <c r="I1862">
        <v>42.333539999999999</v>
      </c>
      <c r="J1862">
        <v>-71.039159999999995</v>
      </c>
      <c r="K1862" t="s">
        <v>25</v>
      </c>
      <c r="L1862">
        <v>182</v>
      </c>
      <c r="M1862">
        <v>1</v>
      </c>
      <c r="N1862">
        <v>146</v>
      </c>
      <c r="O1862" s="1">
        <v>44794</v>
      </c>
      <c r="P1862">
        <v>3.23</v>
      </c>
      <c r="Q1862">
        <v>2</v>
      </c>
      <c r="R1862">
        <v>192</v>
      </c>
      <c r="S1862">
        <v>64</v>
      </c>
      <c r="T1862" t="s">
        <v>3170</v>
      </c>
    </row>
    <row r="1863" spans="1:20" x14ac:dyDescent="0.2">
      <c r="A1863" t="s">
        <v>2755</v>
      </c>
      <c r="B1863" t="s">
        <v>7284</v>
      </c>
      <c r="C1863">
        <v>30533497</v>
      </c>
      <c r="D1863" t="s">
        <v>3171</v>
      </c>
      <c r="E1863">
        <v>8513158</v>
      </c>
      <c r="F1863" t="s">
        <v>319</v>
      </c>
      <c r="H1863" t="s">
        <v>28</v>
      </c>
      <c r="I1863">
        <v>42.326630000000002</v>
      </c>
      <c r="J1863">
        <v>-71.093500000000006</v>
      </c>
      <c r="K1863" t="s">
        <v>21</v>
      </c>
      <c r="L1863">
        <v>46</v>
      </c>
      <c r="M1863">
        <v>45</v>
      </c>
      <c r="N1863">
        <v>8</v>
      </c>
      <c r="O1863" s="1">
        <v>44387</v>
      </c>
      <c r="P1863">
        <v>0.19</v>
      </c>
      <c r="Q1863">
        <v>4</v>
      </c>
      <c r="R1863">
        <v>138</v>
      </c>
      <c r="S1863">
        <v>0</v>
      </c>
      <c r="T1863" t="s">
        <v>320</v>
      </c>
    </row>
    <row r="1864" spans="1:20" x14ac:dyDescent="0.2">
      <c r="A1864" t="s">
        <v>2755</v>
      </c>
      <c r="B1864" t="s">
        <v>7284</v>
      </c>
      <c r="C1864">
        <v>30539659</v>
      </c>
      <c r="D1864" t="s">
        <v>3172</v>
      </c>
      <c r="E1864">
        <v>34926211</v>
      </c>
      <c r="F1864" t="s">
        <v>1798</v>
      </c>
      <c r="H1864" t="s">
        <v>34</v>
      </c>
      <c r="I1864">
        <v>42.388330000000003</v>
      </c>
      <c r="J1864">
        <v>-71.083370000000002</v>
      </c>
      <c r="K1864" t="s">
        <v>21</v>
      </c>
      <c r="L1864">
        <v>76</v>
      </c>
      <c r="M1864">
        <v>2</v>
      </c>
      <c r="N1864">
        <v>158</v>
      </c>
      <c r="O1864" s="1">
        <v>44812</v>
      </c>
      <c r="P1864">
        <v>3.46</v>
      </c>
      <c r="Q1864">
        <v>3</v>
      </c>
      <c r="R1864">
        <v>9</v>
      </c>
      <c r="S1864">
        <v>55</v>
      </c>
    </row>
    <row r="1865" spans="1:20" x14ac:dyDescent="0.2">
      <c r="A1865" t="s">
        <v>2755</v>
      </c>
      <c r="B1865" t="s">
        <v>7284</v>
      </c>
      <c r="C1865">
        <v>30564539</v>
      </c>
      <c r="D1865" t="s">
        <v>3173</v>
      </c>
      <c r="E1865">
        <v>17892292</v>
      </c>
      <c r="F1865" t="s">
        <v>691</v>
      </c>
      <c r="H1865" t="s">
        <v>37</v>
      </c>
      <c r="I1865">
        <v>42.36083</v>
      </c>
      <c r="J1865">
        <v>-71.135459999999995</v>
      </c>
      <c r="K1865" t="s">
        <v>21</v>
      </c>
      <c r="L1865">
        <v>53</v>
      </c>
      <c r="M1865">
        <v>91</v>
      </c>
      <c r="N1865">
        <v>1</v>
      </c>
      <c r="O1865" s="1">
        <v>43650</v>
      </c>
      <c r="P1865">
        <v>0.03</v>
      </c>
      <c r="Q1865">
        <v>5</v>
      </c>
      <c r="R1865">
        <v>0</v>
      </c>
      <c r="S1865">
        <v>0</v>
      </c>
    </row>
    <row r="1866" spans="1:20" x14ac:dyDescent="0.2">
      <c r="A1866" t="s">
        <v>2755</v>
      </c>
      <c r="B1866" t="s">
        <v>7284</v>
      </c>
      <c r="C1866">
        <v>30567500</v>
      </c>
      <c r="D1866" t="s">
        <v>3174</v>
      </c>
      <c r="E1866">
        <v>9365589</v>
      </c>
      <c r="F1866" t="s">
        <v>2830</v>
      </c>
      <c r="H1866" t="s">
        <v>37</v>
      </c>
      <c r="I1866">
        <v>42.390309999999999</v>
      </c>
      <c r="J1866">
        <v>-71.125739999999993</v>
      </c>
      <c r="K1866" t="s">
        <v>25</v>
      </c>
      <c r="L1866">
        <v>90</v>
      </c>
      <c r="M1866">
        <v>30</v>
      </c>
      <c r="N1866">
        <v>125</v>
      </c>
      <c r="O1866" s="1">
        <v>44786</v>
      </c>
      <c r="P1866">
        <v>2.84</v>
      </c>
      <c r="Q1866">
        <v>2</v>
      </c>
      <c r="R1866">
        <v>45</v>
      </c>
      <c r="S1866">
        <v>13</v>
      </c>
    </row>
    <row r="1867" spans="1:20" x14ac:dyDescent="0.2">
      <c r="A1867" t="s">
        <v>2755</v>
      </c>
      <c r="B1867" t="s">
        <v>7284</v>
      </c>
      <c r="C1867">
        <v>30594732</v>
      </c>
      <c r="D1867" t="s">
        <v>3175</v>
      </c>
      <c r="E1867">
        <v>405842634</v>
      </c>
      <c r="F1867" t="s">
        <v>3176</v>
      </c>
      <c r="H1867" t="s">
        <v>357</v>
      </c>
      <c r="I1867">
        <v>42.368630000000003</v>
      </c>
      <c r="J1867">
        <v>-71.080759999999998</v>
      </c>
      <c r="K1867" t="s">
        <v>21</v>
      </c>
      <c r="L1867">
        <v>59</v>
      </c>
      <c r="M1867">
        <v>30</v>
      </c>
      <c r="N1867">
        <v>80</v>
      </c>
      <c r="O1867" s="1">
        <v>44689</v>
      </c>
      <c r="P1867">
        <v>1.75</v>
      </c>
      <c r="Q1867">
        <v>1</v>
      </c>
      <c r="R1867">
        <v>263</v>
      </c>
      <c r="S1867">
        <v>5</v>
      </c>
    </row>
    <row r="1868" spans="1:20" x14ac:dyDescent="0.2">
      <c r="A1868" t="s">
        <v>2755</v>
      </c>
      <c r="B1868" t="s">
        <v>7284</v>
      </c>
      <c r="C1868">
        <v>30686042</v>
      </c>
      <c r="D1868" t="s">
        <v>3177</v>
      </c>
      <c r="E1868">
        <v>19788941</v>
      </c>
      <c r="F1868" t="s">
        <v>3165</v>
      </c>
      <c r="H1868" t="s">
        <v>52</v>
      </c>
      <c r="I1868">
        <v>42.36589</v>
      </c>
      <c r="J1868">
        <v>-71.096459999999993</v>
      </c>
      <c r="K1868" t="s">
        <v>21</v>
      </c>
      <c r="L1868">
        <v>43</v>
      </c>
      <c r="M1868">
        <v>91</v>
      </c>
      <c r="N1868">
        <v>10</v>
      </c>
      <c r="O1868" s="1">
        <v>44668</v>
      </c>
      <c r="P1868">
        <v>0.22</v>
      </c>
      <c r="Q1868">
        <v>5</v>
      </c>
      <c r="R1868">
        <v>259</v>
      </c>
      <c r="S1868">
        <v>1</v>
      </c>
    </row>
    <row r="1869" spans="1:20" x14ac:dyDescent="0.2">
      <c r="A1869" t="s">
        <v>2755</v>
      </c>
      <c r="B1869" t="s">
        <v>7284</v>
      </c>
      <c r="C1869">
        <v>30687250</v>
      </c>
      <c r="D1869" t="s">
        <v>3178</v>
      </c>
      <c r="E1869">
        <v>155054198</v>
      </c>
      <c r="F1869" t="s">
        <v>699</v>
      </c>
      <c r="H1869" t="s">
        <v>24</v>
      </c>
      <c r="I1869">
        <v>42.4024</v>
      </c>
      <c r="J1869">
        <v>-70.997169999999997</v>
      </c>
      <c r="K1869" t="s">
        <v>25</v>
      </c>
      <c r="L1869">
        <v>192</v>
      </c>
      <c r="M1869">
        <v>91</v>
      </c>
      <c r="N1869">
        <v>20</v>
      </c>
      <c r="O1869" s="1">
        <v>43740</v>
      </c>
      <c r="P1869">
        <v>0.44</v>
      </c>
      <c r="Q1869">
        <v>3</v>
      </c>
      <c r="R1869">
        <v>365</v>
      </c>
      <c r="S1869">
        <v>0</v>
      </c>
    </row>
    <row r="1870" spans="1:20" x14ac:dyDescent="0.2">
      <c r="A1870" t="s">
        <v>2755</v>
      </c>
      <c r="B1870" t="s">
        <v>7284</v>
      </c>
      <c r="C1870">
        <v>30690519</v>
      </c>
      <c r="D1870" t="s">
        <v>3179</v>
      </c>
      <c r="E1870">
        <v>46880568</v>
      </c>
      <c r="F1870" t="s">
        <v>334</v>
      </c>
      <c r="H1870" t="s">
        <v>74</v>
      </c>
      <c r="I1870">
        <v>42.3581</v>
      </c>
      <c r="J1870">
        <v>-71.053200000000004</v>
      </c>
      <c r="K1870" t="s">
        <v>25</v>
      </c>
      <c r="L1870">
        <v>299</v>
      </c>
      <c r="M1870">
        <v>29</v>
      </c>
      <c r="N1870">
        <v>38</v>
      </c>
      <c r="O1870" s="1">
        <v>43892</v>
      </c>
      <c r="P1870">
        <v>0.86</v>
      </c>
      <c r="Q1870">
        <v>1</v>
      </c>
      <c r="R1870">
        <v>0</v>
      </c>
      <c r="S1870">
        <v>0</v>
      </c>
      <c r="T1870" t="s">
        <v>3180</v>
      </c>
    </row>
    <row r="1871" spans="1:20" x14ac:dyDescent="0.2">
      <c r="A1871" t="s">
        <v>2755</v>
      </c>
      <c r="B1871" t="s">
        <v>7284</v>
      </c>
      <c r="C1871">
        <v>30696669</v>
      </c>
      <c r="D1871" t="s">
        <v>3181</v>
      </c>
      <c r="E1871">
        <v>229497500</v>
      </c>
      <c r="F1871" t="s">
        <v>3182</v>
      </c>
      <c r="H1871" t="s">
        <v>34</v>
      </c>
      <c r="I1871">
        <v>42.37021</v>
      </c>
      <c r="J1871">
        <v>-71.082719999999995</v>
      </c>
      <c r="K1871" t="s">
        <v>21</v>
      </c>
      <c r="L1871">
        <v>64</v>
      </c>
      <c r="M1871">
        <v>30</v>
      </c>
      <c r="N1871">
        <v>81</v>
      </c>
      <c r="O1871" s="1">
        <v>44810</v>
      </c>
      <c r="P1871">
        <v>1.77</v>
      </c>
      <c r="Q1871">
        <v>13</v>
      </c>
      <c r="R1871">
        <v>273</v>
      </c>
      <c r="S1871">
        <v>5</v>
      </c>
    </row>
    <row r="1872" spans="1:20" x14ac:dyDescent="0.2">
      <c r="A1872" t="s">
        <v>2755</v>
      </c>
      <c r="B1872" t="s">
        <v>7284</v>
      </c>
      <c r="C1872">
        <v>30697014</v>
      </c>
      <c r="D1872" t="s">
        <v>3175</v>
      </c>
      <c r="E1872">
        <v>229497500</v>
      </c>
      <c r="F1872" t="s">
        <v>3182</v>
      </c>
      <c r="H1872" t="s">
        <v>34</v>
      </c>
      <c r="I1872">
        <v>42.370150000000002</v>
      </c>
      <c r="J1872">
        <v>-71.082509999999999</v>
      </c>
      <c r="K1872" t="s">
        <v>21</v>
      </c>
      <c r="L1872">
        <v>65</v>
      </c>
      <c r="M1872">
        <v>30</v>
      </c>
      <c r="N1872">
        <v>90</v>
      </c>
      <c r="O1872" s="1">
        <v>44805</v>
      </c>
      <c r="P1872">
        <v>1.97</v>
      </c>
      <c r="Q1872">
        <v>13</v>
      </c>
      <c r="R1872">
        <v>325</v>
      </c>
      <c r="S1872">
        <v>9</v>
      </c>
    </row>
    <row r="1873" spans="1:20" x14ac:dyDescent="0.2">
      <c r="A1873" t="s">
        <v>2755</v>
      </c>
      <c r="B1873" t="s">
        <v>7284</v>
      </c>
      <c r="C1873">
        <v>30740992</v>
      </c>
      <c r="D1873" t="s">
        <v>3183</v>
      </c>
      <c r="E1873">
        <v>51502814</v>
      </c>
      <c r="F1873" t="s">
        <v>893</v>
      </c>
      <c r="H1873" t="s">
        <v>52</v>
      </c>
      <c r="I1873">
        <v>42.341290000000001</v>
      </c>
      <c r="J1873">
        <v>-71.08766</v>
      </c>
      <c r="K1873" t="s">
        <v>25</v>
      </c>
      <c r="L1873">
        <v>99</v>
      </c>
      <c r="M1873">
        <v>23</v>
      </c>
      <c r="N1873">
        <v>60</v>
      </c>
      <c r="O1873" s="1">
        <v>43967</v>
      </c>
      <c r="P1873">
        <v>1.37</v>
      </c>
      <c r="Q1873">
        <v>1</v>
      </c>
      <c r="R1873">
        <v>307</v>
      </c>
      <c r="S1873">
        <v>0</v>
      </c>
      <c r="T1873" t="s">
        <v>3184</v>
      </c>
    </row>
    <row r="1874" spans="1:20" x14ac:dyDescent="0.2">
      <c r="A1874" t="s">
        <v>2755</v>
      </c>
      <c r="B1874" t="s">
        <v>7284</v>
      </c>
      <c r="C1874">
        <v>30788187</v>
      </c>
      <c r="D1874" t="s">
        <v>3185</v>
      </c>
      <c r="E1874">
        <v>45224133</v>
      </c>
      <c r="F1874" t="s">
        <v>1867</v>
      </c>
      <c r="H1874" t="s">
        <v>37</v>
      </c>
      <c r="I1874">
        <v>42.380690000000001</v>
      </c>
      <c r="J1874">
        <v>-71.118650000000002</v>
      </c>
      <c r="K1874" t="s">
        <v>25</v>
      </c>
      <c r="L1874">
        <v>89</v>
      </c>
      <c r="M1874">
        <v>91</v>
      </c>
      <c r="N1874">
        <v>20</v>
      </c>
      <c r="O1874" s="1">
        <v>43813</v>
      </c>
      <c r="P1874">
        <v>0.44</v>
      </c>
      <c r="Q1874">
        <v>4</v>
      </c>
      <c r="R1874">
        <v>90</v>
      </c>
      <c r="S1874">
        <v>0</v>
      </c>
    </row>
    <row r="1875" spans="1:20" x14ac:dyDescent="0.2">
      <c r="A1875" t="s">
        <v>2755</v>
      </c>
      <c r="B1875" t="s">
        <v>7284</v>
      </c>
      <c r="C1875">
        <v>30851642</v>
      </c>
      <c r="D1875" t="s">
        <v>3186</v>
      </c>
      <c r="E1875">
        <v>165033771</v>
      </c>
      <c r="F1875" t="s">
        <v>3187</v>
      </c>
      <c r="H1875" t="s">
        <v>34</v>
      </c>
      <c r="I1875">
        <v>42.406210000000002</v>
      </c>
      <c r="J1875">
        <v>-71.078810000000004</v>
      </c>
      <c r="K1875" t="s">
        <v>25</v>
      </c>
      <c r="L1875">
        <v>228</v>
      </c>
      <c r="M1875">
        <v>2</v>
      </c>
      <c r="N1875">
        <v>95</v>
      </c>
      <c r="O1875" s="1">
        <v>44814</v>
      </c>
      <c r="P1875">
        <v>2.1</v>
      </c>
      <c r="Q1875">
        <v>2</v>
      </c>
      <c r="R1875">
        <v>352</v>
      </c>
      <c r="S1875">
        <v>28</v>
      </c>
    </row>
    <row r="1876" spans="1:20" x14ac:dyDescent="0.2">
      <c r="A1876" t="s">
        <v>2755</v>
      </c>
      <c r="B1876" t="s">
        <v>7284</v>
      </c>
      <c r="C1876">
        <v>30858812</v>
      </c>
      <c r="D1876" t="s">
        <v>3188</v>
      </c>
      <c r="E1876">
        <v>211715498</v>
      </c>
      <c r="F1876" t="s">
        <v>3189</v>
      </c>
      <c r="H1876" t="s">
        <v>59</v>
      </c>
      <c r="I1876">
        <v>42.293120000000002</v>
      </c>
      <c r="J1876">
        <v>-71.114379999999997</v>
      </c>
      <c r="K1876" t="s">
        <v>25</v>
      </c>
      <c r="L1876">
        <v>143</v>
      </c>
      <c r="M1876">
        <v>90</v>
      </c>
      <c r="N1876">
        <v>52</v>
      </c>
      <c r="O1876" s="1">
        <v>44559</v>
      </c>
      <c r="P1876">
        <v>1.41</v>
      </c>
      <c r="Q1876">
        <v>1</v>
      </c>
      <c r="R1876">
        <v>288</v>
      </c>
      <c r="S1876">
        <v>1</v>
      </c>
      <c r="T1876" t="s">
        <v>460</v>
      </c>
    </row>
    <row r="1877" spans="1:20" x14ac:dyDescent="0.2">
      <c r="A1877" t="s">
        <v>2755</v>
      </c>
      <c r="B1877" t="s">
        <v>7284</v>
      </c>
      <c r="C1877">
        <v>30929175</v>
      </c>
      <c r="D1877" t="s">
        <v>3190</v>
      </c>
      <c r="E1877">
        <v>218473728</v>
      </c>
      <c r="F1877" t="s">
        <v>3191</v>
      </c>
      <c r="H1877" t="s">
        <v>198</v>
      </c>
      <c r="I1877">
        <v>42.345669999999998</v>
      </c>
      <c r="J1877">
        <v>-71.072909999999993</v>
      </c>
      <c r="K1877" t="s">
        <v>25</v>
      </c>
      <c r="L1877">
        <v>299</v>
      </c>
      <c r="M1877">
        <v>91</v>
      </c>
      <c r="N1877">
        <v>39</v>
      </c>
      <c r="O1877" s="1">
        <v>43825</v>
      </c>
      <c r="P1877">
        <v>0.88</v>
      </c>
      <c r="Q1877">
        <v>1</v>
      </c>
      <c r="R1877">
        <v>0</v>
      </c>
      <c r="S1877">
        <v>0</v>
      </c>
    </row>
    <row r="1878" spans="1:20" x14ac:dyDescent="0.2">
      <c r="A1878" t="s">
        <v>2755</v>
      </c>
      <c r="B1878" t="s">
        <v>7284</v>
      </c>
      <c r="C1878">
        <v>30955485</v>
      </c>
      <c r="D1878" t="s">
        <v>3192</v>
      </c>
      <c r="E1878">
        <v>183422988</v>
      </c>
      <c r="F1878" t="s">
        <v>227</v>
      </c>
      <c r="H1878" t="s">
        <v>910</v>
      </c>
      <c r="I1878">
        <v>42.349339999999998</v>
      </c>
      <c r="J1878">
        <v>-71.061210000000003</v>
      </c>
      <c r="K1878" t="s">
        <v>21</v>
      </c>
      <c r="L1878">
        <v>200</v>
      </c>
      <c r="M1878">
        <v>91</v>
      </c>
      <c r="N1878">
        <v>25</v>
      </c>
      <c r="O1878" s="1">
        <v>43779</v>
      </c>
      <c r="P1878">
        <v>0.56999999999999995</v>
      </c>
      <c r="Q1878">
        <v>1</v>
      </c>
      <c r="R1878">
        <v>0</v>
      </c>
      <c r="S1878">
        <v>0</v>
      </c>
    </row>
    <row r="1879" spans="1:20" x14ac:dyDescent="0.2">
      <c r="A1879" t="s">
        <v>2755</v>
      </c>
      <c r="B1879" t="s">
        <v>7284</v>
      </c>
      <c r="C1879">
        <v>30964172</v>
      </c>
      <c r="D1879" t="s">
        <v>3193</v>
      </c>
      <c r="E1879">
        <v>12538925</v>
      </c>
      <c r="F1879" t="s">
        <v>3194</v>
      </c>
      <c r="H1879" t="s">
        <v>34</v>
      </c>
      <c r="I1879">
        <v>42.381689999999999</v>
      </c>
      <c r="J1879">
        <v>-71.064419999999998</v>
      </c>
      <c r="K1879" t="s">
        <v>25</v>
      </c>
      <c r="L1879">
        <v>102</v>
      </c>
      <c r="M1879">
        <v>91</v>
      </c>
      <c r="N1879">
        <v>0</v>
      </c>
      <c r="Q1879">
        <v>1</v>
      </c>
      <c r="R1879">
        <v>0</v>
      </c>
      <c r="S1879">
        <v>0</v>
      </c>
    </row>
    <row r="1880" spans="1:20" x14ac:dyDescent="0.2">
      <c r="A1880" t="s">
        <v>2755</v>
      </c>
      <c r="B1880" t="s">
        <v>7284</v>
      </c>
      <c r="C1880">
        <v>30965503</v>
      </c>
      <c r="D1880" t="s">
        <v>3175</v>
      </c>
      <c r="E1880">
        <v>229497500</v>
      </c>
      <c r="F1880" t="s">
        <v>3182</v>
      </c>
      <c r="H1880" t="s">
        <v>34</v>
      </c>
      <c r="I1880">
        <v>42.370539999999998</v>
      </c>
      <c r="J1880">
        <v>-71.081400000000002</v>
      </c>
      <c r="K1880" t="s">
        <v>21</v>
      </c>
      <c r="L1880">
        <v>65</v>
      </c>
      <c r="M1880">
        <v>30</v>
      </c>
      <c r="N1880">
        <v>66</v>
      </c>
      <c r="O1880" s="1">
        <v>44797</v>
      </c>
      <c r="P1880">
        <v>1.45</v>
      </c>
      <c r="Q1880">
        <v>13</v>
      </c>
      <c r="R1880">
        <v>128</v>
      </c>
      <c r="S1880">
        <v>5</v>
      </c>
    </row>
    <row r="1881" spans="1:20" x14ac:dyDescent="0.2">
      <c r="A1881" t="s">
        <v>2755</v>
      </c>
      <c r="B1881" t="s">
        <v>7284</v>
      </c>
      <c r="C1881">
        <v>30981268</v>
      </c>
      <c r="D1881" t="s">
        <v>3195</v>
      </c>
      <c r="E1881">
        <v>180283497</v>
      </c>
      <c r="F1881" t="s">
        <v>43</v>
      </c>
      <c r="H1881" t="s">
        <v>52</v>
      </c>
      <c r="I1881">
        <v>42.346220000000002</v>
      </c>
      <c r="J1881">
        <v>-71.090400000000002</v>
      </c>
      <c r="K1881" t="s">
        <v>25</v>
      </c>
      <c r="L1881">
        <v>115</v>
      </c>
      <c r="M1881">
        <v>29</v>
      </c>
      <c r="N1881">
        <v>3</v>
      </c>
      <c r="O1881" s="1">
        <v>44361</v>
      </c>
      <c r="P1881">
        <v>7.0000000000000007E-2</v>
      </c>
      <c r="Q1881">
        <v>8</v>
      </c>
      <c r="R1881">
        <v>257</v>
      </c>
      <c r="S1881">
        <v>0</v>
      </c>
    </row>
    <row r="1882" spans="1:20" x14ac:dyDescent="0.2">
      <c r="A1882" t="s">
        <v>2755</v>
      </c>
      <c r="B1882" t="s">
        <v>7284</v>
      </c>
      <c r="C1882">
        <v>31014488</v>
      </c>
      <c r="D1882" t="s">
        <v>3196</v>
      </c>
      <c r="E1882">
        <v>12150111</v>
      </c>
      <c r="F1882" t="s">
        <v>422</v>
      </c>
      <c r="H1882" t="s">
        <v>59</v>
      </c>
      <c r="I1882">
        <v>42.313119999999998</v>
      </c>
      <c r="J1882">
        <v>-71.117009999999993</v>
      </c>
      <c r="K1882" t="s">
        <v>25</v>
      </c>
      <c r="L1882">
        <v>275</v>
      </c>
      <c r="M1882">
        <v>3</v>
      </c>
      <c r="N1882">
        <v>3</v>
      </c>
      <c r="O1882" s="1">
        <v>44787</v>
      </c>
      <c r="P1882">
        <v>0.24</v>
      </c>
      <c r="Q1882">
        <v>2</v>
      </c>
      <c r="R1882">
        <v>65</v>
      </c>
      <c r="S1882">
        <v>2</v>
      </c>
      <c r="T1882" t="s">
        <v>423</v>
      </c>
    </row>
    <row r="1883" spans="1:20" x14ac:dyDescent="0.2">
      <c r="A1883" t="s">
        <v>2755</v>
      </c>
      <c r="B1883" t="s">
        <v>7284</v>
      </c>
      <c r="C1883">
        <v>31022832</v>
      </c>
      <c r="D1883" t="s">
        <v>3197</v>
      </c>
      <c r="E1883">
        <v>52801388</v>
      </c>
      <c r="F1883" t="s">
        <v>574</v>
      </c>
      <c r="H1883" t="s">
        <v>20</v>
      </c>
      <c r="I1883">
        <v>42.330550000000002</v>
      </c>
      <c r="J1883">
        <v>-71.13897</v>
      </c>
      <c r="K1883" t="s">
        <v>25</v>
      </c>
      <c r="L1883">
        <v>135</v>
      </c>
      <c r="M1883">
        <v>14</v>
      </c>
      <c r="N1883">
        <v>5</v>
      </c>
      <c r="O1883" s="1">
        <v>44788</v>
      </c>
      <c r="P1883">
        <v>0.75</v>
      </c>
      <c r="Q1883">
        <v>1</v>
      </c>
      <c r="R1883">
        <v>17</v>
      </c>
      <c r="S1883">
        <v>5</v>
      </c>
    </row>
    <row r="1884" spans="1:20" x14ac:dyDescent="0.2">
      <c r="A1884" t="s">
        <v>2755</v>
      </c>
      <c r="B1884" t="s">
        <v>7284</v>
      </c>
      <c r="C1884">
        <v>31039035</v>
      </c>
      <c r="D1884" t="s">
        <v>3198</v>
      </c>
      <c r="E1884">
        <v>27871799</v>
      </c>
      <c r="F1884" t="s">
        <v>1467</v>
      </c>
      <c r="H1884" t="s">
        <v>700</v>
      </c>
      <c r="I1884">
        <v>42.276539999999997</v>
      </c>
      <c r="J1884">
        <v>-71.077500000000001</v>
      </c>
      <c r="K1884" t="s">
        <v>21</v>
      </c>
      <c r="L1884">
        <v>70</v>
      </c>
      <c r="M1884">
        <v>2</v>
      </c>
      <c r="N1884">
        <v>6</v>
      </c>
      <c r="O1884" s="1">
        <v>43703</v>
      </c>
      <c r="P1884">
        <v>0.15</v>
      </c>
      <c r="Q1884">
        <v>6</v>
      </c>
      <c r="R1884">
        <v>318</v>
      </c>
      <c r="S1884">
        <v>0</v>
      </c>
      <c r="T1884" t="s">
        <v>1606</v>
      </c>
    </row>
    <row r="1885" spans="1:20" x14ac:dyDescent="0.2">
      <c r="A1885" t="s">
        <v>2755</v>
      </c>
      <c r="B1885" t="s">
        <v>7284</v>
      </c>
      <c r="C1885">
        <v>31140376</v>
      </c>
      <c r="D1885" t="s">
        <v>3199</v>
      </c>
      <c r="E1885">
        <v>200455160</v>
      </c>
      <c r="F1885" t="s">
        <v>3200</v>
      </c>
      <c r="H1885" t="s">
        <v>20</v>
      </c>
      <c r="I1885">
        <v>42.343829999999997</v>
      </c>
      <c r="J1885">
        <v>-71.155460000000005</v>
      </c>
      <c r="K1885" t="s">
        <v>21</v>
      </c>
      <c r="L1885">
        <v>100</v>
      </c>
      <c r="M1885">
        <v>91</v>
      </c>
      <c r="N1885">
        <v>3</v>
      </c>
      <c r="O1885" s="1">
        <v>43705</v>
      </c>
      <c r="P1885">
        <v>7.0000000000000007E-2</v>
      </c>
      <c r="Q1885">
        <v>5</v>
      </c>
      <c r="R1885">
        <v>0</v>
      </c>
      <c r="S1885">
        <v>0</v>
      </c>
    </row>
    <row r="1886" spans="1:20" x14ac:dyDescent="0.2">
      <c r="A1886" t="s">
        <v>2755</v>
      </c>
      <c r="B1886" t="s">
        <v>7284</v>
      </c>
      <c r="C1886">
        <v>31161436</v>
      </c>
      <c r="D1886" t="s">
        <v>3201</v>
      </c>
      <c r="E1886">
        <v>67637928</v>
      </c>
      <c r="F1886" t="s">
        <v>3202</v>
      </c>
      <c r="H1886" t="s">
        <v>700</v>
      </c>
      <c r="I1886">
        <v>42.274099999999997</v>
      </c>
      <c r="J1886">
        <v>-71.070849999999993</v>
      </c>
      <c r="K1886" t="s">
        <v>21</v>
      </c>
      <c r="L1886">
        <v>36</v>
      </c>
      <c r="M1886">
        <v>31</v>
      </c>
      <c r="N1886">
        <v>2</v>
      </c>
      <c r="O1886" s="1">
        <v>44378</v>
      </c>
      <c r="P1886">
        <v>0.05</v>
      </c>
      <c r="Q1886">
        <v>2</v>
      </c>
      <c r="R1886">
        <v>180</v>
      </c>
      <c r="S1886">
        <v>0</v>
      </c>
    </row>
    <row r="1887" spans="1:20" x14ac:dyDescent="0.2">
      <c r="A1887" t="s">
        <v>2755</v>
      </c>
      <c r="B1887" t="s">
        <v>7284</v>
      </c>
      <c r="C1887">
        <v>31207459</v>
      </c>
      <c r="D1887" t="s">
        <v>3203</v>
      </c>
      <c r="E1887">
        <v>229497500</v>
      </c>
      <c r="F1887" t="s">
        <v>3182</v>
      </c>
      <c r="H1887" t="s">
        <v>357</v>
      </c>
      <c r="I1887">
        <v>42.368369999999999</v>
      </c>
      <c r="J1887">
        <v>-71.081119999999999</v>
      </c>
      <c r="K1887" t="s">
        <v>21</v>
      </c>
      <c r="L1887">
        <v>52</v>
      </c>
      <c r="M1887">
        <v>30</v>
      </c>
      <c r="N1887">
        <v>81</v>
      </c>
      <c r="O1887" s="1">
        <v>44804</v>
      </c>
      <c r="P1887">
        <v>1.79</v>
      </c>
      <c r="Q1887">
        <v>13</v>
      </c>
      <c r="R1887">
        <v>318</v>
      </c>
      <c r="S1887">
        <v>11</v>
      </c>
    </row>
    <row r="1888" spans="1:20" x14ac:dyDescent="0.2">
      <c r="A1888" t="s">
        <v>2755</v>
      </c>
      <c r="B1888" t="s">
        <v>7284</v>
      </c>
      <c r="C1888">
        <v>31262321</v>
      </c>
      <c r="D1888" t="s">
        <v>3204</v>
      </c>
      <c r="E1888">
        <v>196631266</v>
      </c>
      <c r="F1888" t="s">
        <v>2832</v>
      </c>
      <c r="H1888" t="s">
        <v>49</v>
      </c>
      <c r="I1888">
        <v>42.289740000000002</v>
      </c>
      <c r="J1888">
        <v>-71.077100000000002</v>
      </c>
      <c r="K1888" t="s">
        <v>25</v>
      </c>
      <c r="L1888">
        <v>300</v>
      </c>
      <c r="M1888">
        <v>30</v>
      </c>
      <c r="N1888">
        <v>18</v>
      </c>
      <c r="O1888" s="1">
        <v>44574</v>
      </c>
      <c r="P1888">
        <v>0.42</v>
      </c>
      <c r="Q1888">
        <v>2</v>
      </c>
      <c r="R1888">
        <v>302</v>
      </c>
      <c r="S1888">
        <v>2</v>
      </c>
      <c r="T1888" t="s">
        <v>2833</v>
      </c>
    </row>
    <row r="1889" spans="1:20" x14ac:dyDescent="0.2">
      <c r="A1889" t="s">
        <v>2755</v>
      </c>
      <c r="B1889" t="s">
        <v>7284</v>
      </c>
      <c r="C1889">
        <v>31314634</v>
      </c>
      <c r="D1889" t="s">
        <v>3205</v>
      </c>
      <c r="E1889">
        <v>439248</v>
      </c>
      <c r="F1889" t="s">
        <v>2124</v>
      </c>
      <c r="H1889" t="s">
        <v>20</v>
      </c>
      <c r="I1889">
        <v>42.356650000000002</v>
      </c>
      <c r="J1889">
        <v>-71.182720000000003</v>
      </c>
      <c r="K1889" t="s">
        <v>21</v>
      </c>
      <c r="L1889">
        <v>49</v>
      </c>
      <c r="M1889">
        <v>91</v>
      </c>
      <c r="N1889">
        <v>1</v>
      </c>
      <c r="O1889" s="1">
        <v>43478</v>
      </c>
      <c r="P1889">
        <v>0.02</v>
      </c>
      <c r="Q1889">
        <v>1</v>
      </c>
      <c r="R1889">
        <v>90</v>
      </c>
      <c r="S1889">
        <v>0</v>
      </c>
    </row>
    <row r="1890" spans="1:20" x14ac:dyDescent="0.2">
      <c r="A1890" t="s">
        <v>2755</v>
      </c>
      <c r="B1890" t="s">
        <v>7284</v>
      </c>
      <c r="C1890">
        <v>31362246</v>
      </c>
      <c r="D1890" t="s">
        <v>3206</v>
      </c>
      <c r="E1890">
        <v>41553359</v>
      </c>
      <c r="F1890" t="s">
        <v>599</v>
      </c>
      <c r="H1890" t="s">
        <v>34</v>
      </c>
      <c r="I1890">
        <v>42.388770000000001</v>
      </c>
      <c r="J1890">
        <v>-71.090699999999998</v>
      </c>
      <c r="K1890" t="s">
        <v>21</v>
      </c>
      <c r="L1890">
        <v>52</v>
      </c>
      <c r="M1890">
        <v>3</v>
      </c>
      <c r="N1890">
        <v>74</v>
      </c>
      <c r="O1890" s="1">
        <v>44806</v>
      </c>
      <c r="P1890">
        <v>1.67</v>
      </c>
      <c r="Q1890">
        <v>2</v>
      </c>
      <c r="R1890">
        <v>236</v>
      </c>
      <c r="S1890">
        <v>44</v>
      </c>
    </row>
    <row r="1891" spans="1:20" x14ac:dyDescent="0.2">
      <c r="A1891" t="s">
        <v>2755</v>
      </c>
      <c r="B1891" t="s">
        <v>7284</v>
      </c>
      <c r="C1891">
        <v>31419591</v>
      </c>
      <c r="D1891" t="s">
        <v>3207</v>
      </c>
      <c r="E1891">
        <v>229497500</v>
      </c>
      <c r="F1891" t="s">
        <v>3182</v>
      </c>
      <c r="H1891" t="s">
        <v>37</v>
      </c>
      <c r="I1891">
        <v>42.378959999999999</v>
      </c>
      <c r="J1891">
        <v>-71.107060000000004</v>
      </c>
      <c r="K1891" t="s">
        <v>21</v>
      </c>
      <c r="L1891">
        <v>68</v>
      </c>
      <c r="M1891">
        <v>30</v>
      </c>
      <c r="N1891">
        <v>8</v>
      </c>
      <c r="O1891" s="1">
        <v>44804</v>
      </c>
      <c r="P1891">
        <v>0.18</v>
      </c>
      <c r="Q1891">
        <v>13</v>
      </c>
      <c r="R1891">
        <v>277</v>
      </c>
      <c r="S1891">
        <v>2</v>
      </c>
    </row>
    <row r="1892" spans="1:20" x14ac:dyDescent="0.2">
      <c r="A1892" t="s">
        <v>2755</v>
      </c>
      <c r="B1892" t="s">
        <v>7284</v>
      </c>
      <c r="C1892">
        <v>31448916</v>
      </c>
      <c r="D1892" t="s">
        <v>3208</v>
      </c>
      <c r="E1892">
        <v>41553359</v>
      </c>
      <c r="F1892" t="s">
        <v>599</v>
      </c>
      <c r="H1892" t="s">
        <v>34</v>
      </c>
      <c r="I1892">
        <v>42.389159999999997</v>
      </c>
      <c r="J1892">
        <v>-71.089529999999996</v>
      </c>
      <c r="K1892" t="s">
        <v>21</v>
      </c>
      <c r="L1892">
        <v>79</v>
      </c>
      <c r="M1892">
        <v>3</v>
      </c>
      <c r="N1892">
        <v>67</v>
      </c>
      <c r="O1892" s="1">
        <v>44794</v>
      </c>
      <c r="P1892">
        <v>1.57</v>
      </c>
      <c r="Q1892">
        <v>2</v>
      </c>
      <c r="R1892">
        <v>263</v>
      </c>
      <c r="S1892">
        <v>28</v>
      </c>
    </row>
    <row r="1893" spans="1:20" x14ac:dyDescent="0.2">
      <c r="A1893" t="s">
        <v>2755</v>
      </c>
      <c r="B1893" t="s">
        <v>7284</v>
      </c>
      <c r="C1893">
        <v>31484506</v>
      </c>
      <c r="D1893" t="s">
        <v>3209</v>
      </c>
      <c r="E1893">
        <v>107434423</v>
      </c>
      <c r="F1893" t="s">
        <v>2985</v>
      </c>
      <c r="H1893" t="s">
        <v>357</v>
      </c>
      <c r="I1893">
        <v>42.365516</v>
      </c>
      <c r="J1893">
        <v>-71.067290999999997</v>
      </c>
      <c r="K1893" t="s">
        <v>25</v>
      </c>
      <c r="L1893">
        <v>195</v>
      </c>
      <c r="M1893">
        <v>32</v>
      </c>
      <c r="N1893">
        <v>0</v>
      </c>
      <c r="Q1893">
        <v>477</v>
      </c>
      <c r="R1893">
        <v>300</v>
      </c>
      <c r="S1893">
        <v>0</v>
      </c>
    </row>
    <row r="1894" spans="1:20" x14ac:dyDescent="0.2">
      <c r="A1894" t="s">
        <v>2755</v>
      </c>
      <c r="B1894" t="s">
        <v>7284</v>
      </c>
      <c r="C1894">
        <v>31487769</v>
      </c>
      <c r="D1894" t="s">
        <v>3210</v>
      </c>
      <c r="E1894">
        <v>212359760</v>
      </c>
      <c r="F1894" t="s">
        <v>3211</v>
      </c>
      <c r="H1894" t="s">
        <v>59</v>
      </c>
      <c r="I1894">
        <v>42.317749999999997</v>
      </c>
      <c r="J1894">
        <v>-71.108760000000004</v>
      </c>
      <c r="K1894" t="s">
        <v>25</v>
      </c>
      <c r="L1894">
        <v>1148</v>
      </c>
      <c r="M1894">
        <v>29</v>
      </c>
      <c r="N1894">
        <v>6</v>
      </c>
      <c r="O1894" s="1">
        <v>43543</v>
      </c>
      <c r="P1894">
        <v>0.13</v>
      </c>
      <c r="Q1894">
        <v>57</v>
      </c>
      <c r="R1894">
        <v>0</v>
      </c>
      <c r="S1894">
        <v>0</v>
      </c>
      <c r="T1894" t="s">
        <v>181</v>
      </c>
    </row>
    <row r="1895" spans="1:20" x14ac:dyDescent="0.2">
      <c r="A1895" t="s">
        <v>2755</v>
      </c>
      <c r="B1895" t="s">
        <v>7284</v>
      </c>
      <c r="C1895">
        <v>31539857</v>
      </c>
      <c r="D1895" t="s">
        <v>3212</v>
      </c>
      <c r="E1895">
        <v>13853044</v>
      </c>
      <c r="F1895" t="s">
        <v>3213</v>
      </c>
      <c r="H1895" t="s">
        <v>894</v>
      </c>
      <c r="I1895">
        <v>42.360280000000003</v>
      </c>
      <c r="J1895">
        <v>-70.974019999999996</v>
      </c>
      <c r="K1895" t="s">
        <v>25</v>
      </c>
      <c r="L1895">
        <v>137</v>
      </c>
      <c r="M1895">
        <v>1</v>
      </c>
      <c r="N1895">
        <v>573</v>
      </c>
      <c r="O1895" s="1">
        <v>44817</v>
      </c>
      <c r="P1895">
        <v>13.61</v>
      </c>
      <c r="Q1895">
        <v>1</v>
      </c>
      <c r="R1895">
        <v>113</v>
      </c>
      <c r="S1895">
        <v>152</v>
      </c>
    </row>
    <row r="1896" spans="1:20" x14ac:dyDescent="0.2">
      <c r="A1896" t="s">
        <v>2755</v>
      </c>
      <c r="B1896" t="s">
        <v>7284</v>
      </c>
      <c r="C1896">
        <v>31591262</v>
      </c>
      <c r="D1896" t="s">
        <v>3214</v>
      </c>
      <c r="E1896">
        <v>224820689</v>
      </c>
      <c r="F1896" t="s">
        <v>3103</v>
      </c>
      <c r="H1896" t="s">
        <v>44</v>
      </c>
      <c r="I1896">
        <v>42.349980000000002</v>
      </c>
      <c r="J1896">
        <v>-71.078550000000007</v>
      </c>
      <c r="K1896" t="s">
        <v>3104</v>
      </c>
      <c r="L1896">
        <v>369</v>
      </c>
      <c r="M1896">
        <v>1</v>
      </c>
      <c r="N1896">
        <v>91</v>
      </c>
      <c r="O1896" s="1">
        <v>44785</v>
      </c>
      <c r="P1896">
        <v>2.0499999999999998</v>
      </c>
      <c r="Q1896">
        <v>5</v>
      </c>
      <c r="R1896">
        <v>309</v>
      </c>
      <c r="S1896">
        <v>17</v>
      </c>
      <c r="T1896" t="s">
        <v>90</v>
      </c>
    </row>
    <row r="1897" spans="1:20" x14ac:dyDescent="0.2">
      <c r="A1897" t="s">
        <v>2755</v>
      </c>
      <c r="B1897" t="s">
        <v>7284</v>
      </c>
      <c r="C1897">
        <v>31636229</v>
      </c>
      <c r="D1897" t="s">
        <v>3215</v>
      </c>
      <c r="E1897">
        <v>237183549</v>
      </c>
      <c r="F1897" t="s">
        <v>2355</v>
      </c>
      <c r="H1897" t="s">
        <v>463</v>
      </c>
      <c r="I1897">
        <v>42.264110000000002</v>
      </c>
      <c r="J1897">
        <v>-71.125209999999996</v>
      </c>
      <c r="K1897" t="s">
        <v>25</v>
      </c>
      <c r="L1897">
        <v>70</v>
      </c>
      <c r="M1897">
        <v>29</v>
      </c>
      <c r="N1897">
        <v>60</v>
      </c>
      <c r="O1897" s="1">
        <v>44148</v>
      </c>
      <c r="P1897">
        <v>1.52</v>
      </c>
      <c r="Q1897">
        <v>1</v>
      </c>
      <c r="R1897">
        <v>0</v>
      </c>
      <c r="S1897">
        <v>0</v>
      </c>
      <c r="T1897" t="s">
        <v>3216</v>
      </c>
    </row>
    <row r="1898" spans="1:20" x14ac:dyDescent="0.2">
      <c r="A1898" t="s">
        <v>2755</v>
      </c>
      <c r="B1898" t="s">
        <v>7284</v>
      </c>
      <c r="C1898">
        <v>31675705</v>
      </c>
      <c r="D1898" t="s">
        <v>3217</v>
      </c>
      <c r="E1898">
        <v>18338326</v>
      </c>
      <c r="F1898" t="s">
        <v>397</v>
      </c>
      <c r="H1898" t="s">
        <v>59</v>
      </c>
      <c r="I1898">
        <v>42.296100000000003</v>
      </c>
      <c r="J1898">
        <v>-71.114840000000001</v>
      </c>
      <c r="K1898" t="s">
        <v>21</v>
      </c>
      <c r="L1898">
        <v>46</v>
      </c>
      <c r="M1898">
        <v>2</v>
      </c>
      <c r="N1898">
        <v>20</v>
      </c>
      <c r="O1898" s="1">
        <v>44807</v>
      </c>
      <c r="P1898">
        <v>0.45</v>
      </c>
      <c r="Q1898">
        <v>1</v>
      </c>
      <c r="R1898">
        <v>102</v>
      </c>
      <c r="S1898">
        <v>2</v>
      </c>
      <c r="T1898" t="s">
        <v>3218</v>
      </c>
    </row>
    <row r="1899" spans="1:20" x14ac:dyDescent="0.2">
      <c r="A1899" t="s">
        <v>2755</v>
      </c>
      <c r="B1899" t="s">
        <v>7284</v>
      </c>
      <c r="C1899">
        <v>31764931</v>
      </c>
      <c r="D1899" t="s">
        <v>3219</v>
      </c>
      <c r="E1899">
        <v>238179467</v>
      </c>
      <c r="F1899" t="s">
        <v>3220</v>
      </c>
      <c r="H1899" t="s">
        <v>41</v>
      </c>
      <c r="I1899">
        <v>42.359009999999998</v>
      </c>
      <c r="J1899">
        <v>-71.069519999999997</v>
      </c>
      <c r="K1899" t="s">
        <v>25</v>
      </c>
      <c r="L1899">
        <v>642</v>
      </c>
      <c r="M1899">
        <v>3</v>
      </c>
      <c r="N1899">
        <v>46</v>
      </c>
      <c r="O1899" s="1">
        <v>44722</v>
      </c>
      <c r="P1899">
        <v>1.05</v>
      </c>
      <c r="Q1899">
        <v>8</v>
      </c>
      <c r="R1899">
        <v>347</v>
      </c>
      <c r="S1899">
        <v>11</v>
      </c>
      <c r="T1899" t="s">
        <v>3221</v>
      </c>
    </row>
    <row r="1900" spans="1:20" x14ac:dyDescent="0.2">
      <c r="A1900" t="s">
        <v>2755</v>
      </c>
      <c r="B1900" t="s">
        <v>7284</v>
      </c>
      <c r="C1900">
        <v>31804638</v>
      </c>
      <c r="D1900" t="s">
        <v>3222</v>
      </c>
      <c r="E1900">
        <v>77601134</v>
      </c>
      <c r="F1900" t="s">
        <v>3223</v>
      </c>
      <c r="H1900" t="s">
        <v>34</v>
      </c>
      <c r="I1900">
        <v>42.386499999999998</v>
      </c>
      <c r="J1900">
        <v>-71.094049999999996</v>
      </c>
      <c r="K1900" t="s">
        <v>21</v>
      </c>
      <c r="L1900">
        <v>94</v>
      </c>
      <c r="M1900">
        <v>1</v>
      </c>
      <c r="N1900">
        <v>92</v>
      </c>
      <c r="O1900" s="1">
        <v>44742</v>
      </c>
      <c r="P1900">
        <v>2.17</v>
      </c>
      <c r="Q1900">
        <v>1</v>
      </c>
      <c r="R1900">
        <v>0</v>
      </c>
      <c r="S1900">
        <v>35</v>
      </c>
    </row>
    <row r="1901" spans="1:20" x14ac:dyDescent="0.2">
      <c r="A1901" t="s">
        <v>2755</v>
      </c>
      <c r="B1901" t="s">
        <v>7284</v>
      </c>
      <c r="C1901">
        <v>31828840</v>
      </c>
      <c r="D1901" t="s">
        <v>3224</v>
      </c>
      <c r="E1901">
        <v>13005723</v>
      </c>
      <c r="F1901" t="s">
        <v>3225</v>
      </c>
      <c r="H1901" t="s">
        <v>34</v>
      </c>
      <c r="I1901">
        <v>42.405439382728403</v>
      </c>
      <c r="J1901">
        <v>-71.050816440603001</v>
      </c>
      <c r="K1901" t="s">
        <v>21</v>
      </c>
      <c r="L1901">
        <v>97</v>
      </c>
      <c r="M1901">
        <v>2</v>
      </c>
      <c r="N1901">
        <v>166</v>
      </c>
      <c r="O1901" s="1">
        <v>44816</v>
      </c>
      <c r="P1901">
        <v>3.79</v>
      </c>
      <c r="Q1901">
        <v>3</v>
      </c>
      <c r="R1901">
        <v>171</v>
      </c>
      <c r="S1901">
        <v>65</v>
      </c>
    </row>
    <row r="1902" spans="1:20" x14ac:dyDescent="0.2">
      <c r="A1902" t="s">
        <v>2755</v>
      </c>
      <c r="B1902" t="s">
        <v>7284</v>
      </c>
      <c r="C1902">
        <v>31851278</v>
      </c>
      <c r="D1902" t="s">
        <v>3226</v>
      </c>
      <c r="E1902">
        <v>238705380</v>
      </c>
      <c r="F1902" t="s">
        <v>3227</v>
      </c>
      <c r="H1902" t="s">
        <v>49</v>
      </c>
      <c r="I1902">
        <v>42.29278</v>
      </c>
      <c r="J1902">
        <v>-71.068160000000006</v>
      </c>
      <c r="K1902" t="s">
        <v>25</v>
      </c>
      <c r="L1902">
        <v>120</v>
      </c>
      <c r="M1902">
        <v>91</v>
      </c>
      <c r="N1902">
        <v>0</v>
      </c>
      <c r="Q1902">
        <v>2</v>
      </c>
      <c r="R1902">
        <v>152</v>
      </c>
      <c r="S1902">
        <v>0</v>
      </c>
    </row>
    <row r="1903" spans="1:20" x14ac:dyDescent="0.2">
      <c r="A1903" t="s">
        <v>2755</v>
      </c>
      <c r="B1903" t="s">
        <v>7284</v>
      </c>
      <c r="C1903">
        <v>31901686</v>
      </c>
      <c r="D1903" t="s">
        <v>3228</v>
      </c>
      <c r="E1903">
        <v>18938780</v>
      </c>
      <c r="F1903" t="s">
        <v>3229</v>
      </c>
      <c r="H1903" t="s">
        <v>20</v>
      </c>
      <c r="I1903">
        <v>42.342689999999997</v>
      </c>
      <c r="J1903">
        <v>-71.131600000000006</v>
      </c>
      <c r="K1903" t="s">
        <v>21</v>
      </c>
      <c r="L1903">
        <v>50</v>
      </c>
      <c r="M1903">
        <v>91</v>
      </c>
      <c r="N1903">
        <v>2</v>
      </c>
      <c r="O1903" s="1">
        <v>44651</v>
      </c>
      <c r="P1903">
        <v>0.05</v>
      </c>
      <c r="Q1903">
        <v>1</v>
      </c>
      <c r="R1903">
        <v>72</v>
      </c>
      <c r="S1903">
        <v>1</v>
      </c>
    </row>
    <row r="1904" spans="1:20" x14ac:dyDescent="0.2">
      <c r="A1904" t="s">
        <v>2755</v>
      </c>
      <c r="B1904" t="s">
        <v>7284</v>
      </c>
      <c r="C1904">
        <v>31902199</v>
      </c>
      <c r="D1904" t="s">
        <v>3230</v>
      </c>
      <c r="E1904">
        <v>91872854</v>
      </c>
      <c r="F1904" t="s">
        <v>3231</v>
      </c>
      <c r="H1904" t="s">
        <v>34</v>
      </c>
      <c r="I1904">
        <v>42.391240000000003</v>
      </c>
      <c r="J1904">
        <v>-71.098510000000005</v>
      </c>
      <c r="K1904" t="s">
        <v>21</v>
      </c>
      <c r="L1904">
        <v>73</v>
      </c>
      <c r="M1904">
        <v>5</v>
      </c>
      <c r="N1904">
        <v>38</v>
      </c>
      <c r="O1904" s="1">
        <v>44814</v>
      </c>
      <c r="P1904">
        <v>0.88</v>
      </c>
      <c r="Q1904">
        <v>1</v>
      </c>
      <c r="R1904">
        <v>171</v>
      </c>
      <c r="S1904">
        <v>18</v>
      </c>
    </row>
    <row r="1905" spans="1:20" x14ac:dyDescent="0.2">
      <c r="A1905" t="s">
        <v>2755</v>
      </c>
      <c r="B1905" t="s">
        <v>7284</v>
      </c>
      <c r="C1905">
        <v>31930647</v>
      </c>
      <c r="D1905" t="s">
        <v>3232</v>
      </c>
      <c r="E1905">
        <v>238179467</v>
      </c>
      <c r="F1905" t="s">
        <v>3220</v>
      </c>
      <c r="H1905" t="s">
        <v>41</v>
      </c>
      <c r="I1905">
        <v>42.359050000000003</v>
      </c>
      <c r="J1905">
        <v>-71.069180000000003</v>
      </c>
      <c r="K1905" t="s">
        <v>25</v>
      </c>
      <c r="L1905">
        <v>235</v>
      </c>
      <c r="M1905">
        <v>29</v>
      </c>
      <c r="N1905">
        <v>14</v>
      </c>
      <c r="O1905" s="1">
        <v>44439</v>
      </c>
      <c r="P1905">
        <v>0.33</v>
      </c>
      <c r="Q1905">
        <v>8</v>
      </c>
      <c r="R1905">
        <v>206</v>
      </c>
      <c r="S1905">
        <v>0</v>
      </c>
    </row>
    <row r="1906" spans="1:20" x14ac:dyDescent="0.2">
      <c r="A1906" t="s">
        <v>2755</v>
      </c>
      <c r="B1906" t="s">
        <v>7284</v>
      </c>
      <c r="C1906">
        <v>31932336</v>
      </c>
      <c r="D1906" t="s">
        <v>3233</v>
      </c>
      <c r="E1906">
        <v>238179467</v>
      </c>
      <c r="F1906" t="s">
        <v>3220</v>
      </c>
      <c r="H1906" t="s">
        <v>41</v>
      </c>
      <c r="I1906">
        <v>42.359459999999999</v>
      </c>
      <c r="J1906">
        <v>-71.07047</v>
      </c>
      <c r="K1906" t="s">
        <v>25</v>
      </c>
      <c r="L1906">
        <v>499</v>
      </c>
      <c r="M1906">
        <v>32</v>
      </c>
      <c r="N1906">
        <v>16</v>
      </c>
      <c r="O1906" s="1">
        <v>44651</v>
      </c>
      <c r="P1906">
        <v>0.37</v>
      </c>
      <c r="Q1906">
        <v>8</v>
      </c>
      <c r="R1906">
        <v>264</v>
      </c>
      <c r="S1906">
        <v>1</v>
      </c>
    </row>
    <row r="1907" spans="1:20" x14ac:dyDescent="0.2">
      <c r="A1907" t="s">
        <v>2755</v>
      </c>
      <c r="B1907" t="s">
        <v>7284</v>
      </c>
      <c r="C1907">
        <v>31933571</v>
      </c>
      <c r="D1907" t="s">
        <v>3234</v>
      </c>
      <c r="E1907">
        <v>238179467</v>
      </c>
      <c r="F1907" t="s">
        <v>3220</v>
      </c>
      <c r="H1907" t="s">
        <v>41</v>
      </c>
      <c r="I1907">
        <v>42.358499999999999</v>
      </c>
      <c r="J1907">
        <v>-71.067419999999998</v>
      </c>
      <c r="K1907" t="s">
        <v>25</v>
      </c>
      <c r="L1907">
        <v>636</v>
      </c>
      <c r="M1907">
        <v>32</v>
      </c>
      <c r="N1907">
        <v>13</v>
      </c>
      <c r="O1907" s="1">
        <v>44778</v>
      </c>
      <c r="P1907">
        <v>0.3</v>
      </c>
      <c r="Q1907">
        <v>8</v>
      </c>
      <c r="R1907">
        <v>270</v>
      </c>
      <c r="S1907">
        <v>1</v>
      </c>
    </row>
    <row r="1908" spans="1:20" x14ac:dyDescent="0.2">
      <c r="A1908" t="s">
        <v>2755</v>
      </c>
      <c r="B1908" t="s">
        <v>7284</v>
      </c>
      <c r="C1908">
        <v>31952528</v>
      </c>
      <c r="D1908" t="s">
        <v>3235</v>
      </c>
      <c r="E1908">
        <v>238179467</v>
      </c>
      <c r="F1908" t="s">
        <v>3220</v>
      </c>
      <c r="H1908" t="s">
        <v>41</v>
      </c>
      <c r="I1908">
        <v>42.360370000000003</v>
      </c>
      <c r="J1908">
        <v>-71.067700000000002</v>
      </c>
      <c r="K1908" t="s">
        <v>25</v>
      </c>
      <c r="L1908">
        <v>198</v>
      </c>
      <c r="M1908">
        <v>30</v>
      </c>
      <c r="N1908">
        <v>20</v>
      </c>
      <c r="O1908" s="1">
        <v>44717</v>
      </c>
      <c r="P1908">
        <v>0.46</v>
      </c>
      <c r="Q1908">
        <v>8</v>
      </c>
      <c r="R1908">
        <v>98</v>
      </c>
      <c r="S1908">
        <v>1</v>
      </c>
    </row>
    <row r="1909" spans="1:20" x14ac:dyDescent="0.2">
      <c r="A1909" t="s">
        <v>2755</v>
      </c>
      <c r="B1909" t="s">
        <v>7284</v>
      </c>
      <c r="C1909">
        <v>31964808</v>
      </c>
      <c r="D1909" t="s">
        <v>3236</v>
      </c>
      <c r="E1909">
        <v>238179467</v>
      </c>
      <c r="F1909" t="s">
        <v>3220</v>
      </c>
      <c r="H1909" t="s">
        <v>41</v>
      </c>
      <c r="I1909">
        <v>42.360460000000003</v>
      </c>
      <c r="J1909">
        <v>-71.067859999999996</v>
      </c>
      <c r="K1909" t="s">
        <v>25</v>
      </c>
      <c r="L1909">
        <v>249</v>
      </c>
      <c r="M1909">
        <v>32</v>
      </c>
      <c r="N1909">
        <v>5</v>
      </c>
      <c r="O1909" s="1">
        <v>44478</v>
      </c>
      <c r="P1909">
        <v>0.11</v>
      </c>
      <c r="Q1909">
        <v>8</v>
      </c>
      <c r="R1909">
        <v>238</v>
      </c>
      <c r="S1909">
        <v>1</v>
      </c>
    </row>
    <row r="1910" spans="1:20" x14ac:dyDescent="0.2">
      <c r="A1910" t="s">
        <v>2755</v>
      </c>
      <c r="B1910" t="s">
        <v>7284</v>
      </c>
      <c r="C1910">
        <v>31983770</v>
      </c>
      <c r="D1910" t="s">
        <v>3237</v>
      </c>
      <c r="E1910">
        <v>238179467</v>
      </c>
      <c r="F1910" t="s">
        <v>3220</v>
      </c>
      <c r="H1910" t="s">
        <v>41</v>
      </c>
      <c r="I1910">
        <v>42.360399999999998</v>
      </c>
      <c r="J1910">
        <v>-71.069000000000003</v>
      </c>
      <c r="K1910" t="s">
        <v>25</v>
      </c>
      <c r="L1910">
        <v>299</v>
      </c>
      <c r="M1910">
        <v>32</v>
      </c>
      <c r="N1910">
        <v>19</v>
      </c>
      <c r="O1910" s="1">
        <v>44627</v>
      </c>
      <c r="P1910">
        <v>0.44</v>
      </c>
      <c r="Q1910">
        <v>8</v>
      </c>
      <c r="R1910">
        <v>192</v>
      </c>
      <c r="S1910">
        <v>1</v>
      </c>
    </row>
    <row r="1911" spans="1:20" x14ac:dyDescent="0.2">
      <c r="A1911" t="s">
        <v>2755</v>
      </c>
      <c r="B1911" t="s">
        <v>7284</v>
      </c>
      <c r="C1911">
        <v>31984461</v>
      </c>
      <c r="D1911" t="s">
        <v>3238</v>
      </c>
      <c r="E1911">
        <v>238179467</v>
      </c>
      <c r="F1911" t="s">
        <v>3220</v>
      </c>
      <c r="H1911" t="s">
        <v>41</v>
      </c>
      <c r="I1911">
        <v>42.359940000000002</v>
      </c>
      <c r="J1911">
        <v>-71.070210000000003</v>
      </c>
      <c r="K1911" t="s">
        <v>25</v>
      </c>
      <c r="L1911">
        <v>199</v>
      </c>
      <c r="M1911">
        <v>32</v>
      </c>
      <c r="N1911">
        <v>21</v>
      </c>
      <c r="O1911" s="1">
        <v>44500</v>
      </c>
      <c r="P1911">
        <v>0.48</v>
      </c>
      <c r="Q1911">
        <v>8</v>
      </c>
      <c r="R1911">
        <v>302</v>
      </c>
      <c r="S1911">
        <v>1</v>
      </c>
    </row>
    <row r="1912" spans="1:20" x14ac:dyDescent="0.2">
      <c r="A1912" t="s">
        <v>2755</v>
      </c>
      <c r="B1912" t="s">
        <v>7284</v>
      </c>
      <c r="C1912">
        <v>32012250</v>
      </c>
      <c r="D1912" t="s">
        <v>3239</v>
      </c>
      <c r="E1912">
        <v>697401</v>
      </c>
      <c r="F1912" t="s">
        <v>307</v>
      </c>
      <c r="H1912" t="s">
        <v>24</v>
      </c>
      <c r="I1912">
        <v>42.369349999999997</v>
      </c>
      <c r="J1912">
        <v>-71.032150000000001</v>
      </c>
      <c r="K1912" t="s">
        <v>25</v>
      </c>
      <c r="L1912">
        <v>97</v>
      </c>
      <c r="M1912">
        <v>29</v>
      </c>
      <c r="N1912">
        <v>11</v>
      </c>
      <c r="O1912" s="1">
        <v>44792</v>
      </c>
      <c r="P1912">
        <v>0.3</v>
      </c>
      <c r="Q1912">
        <v>3</v>
      </c>
      <c r="R1912">
        <v>119</v>
      </c>
      <c r="S1912">
        <v>4</v>
      </c>
    </row>
    <row r="1913" spans="1:20" x14ac:dyDescent="0.2">
      <c r="A1913" t="s">
        <v>2755</v>
      </c>
      <c r="B1913" t="s">
        <v>7284</v>
      </c>
      <c r="C1913">
        <v>32016148</v>
      </c>
      <c r="D1913" t="s">
        <v>3240</v>
      </c>
      <c r="E1913">
        <v>29218948</v>
      </c>
      <c r="F1913" t="s">
        <v>3241</v>
      </c>
      <c r="H1913" t="s">
        <v>49</v>
      </c>
      <c r="I1913">
        <v>42.315860000000001</v>
      </c>
      <c r="J1913">
        <v>-71.068269999999998</v>
      </c>
      <c r="K1913" t="s">
        <v>21</v>
      </c>
      <c r="L1913">
        <v>105</v>
      </c>
      <c r="M1913">
        <v>1</v>
      </c>
      <c r="N1913">
        <v>110</v>
      </c>
      <c r="O1913" s="1">
        <v>44815</v>
      </c>
      <c r="P1913">
        <v>2.57</v>
      </c>
      <c r="Q1913">
        <v>3</v>
      </c>
      <c r="R1913">
        <v>247</v>
      </c>
      <c r="S1913">
        <v>49</v>
      </c>
      <c r="T1913" t="s">
        <v>3242</v>
      </c>
    </row>
    <row r="1914" spans="1:20" x14ac:dyDescent="0.2">
      <c r="A1914" t="s">
        <v>2755</v>
      </c>
      <c r="B1914" t="s">
        <v>7284</v>
      </c>
      <c r="C1914">
        <v>32055447</v>
      </c>
      <c r="D1914" t="s">
        <v>3243</v>
      </c>
      <c r="E1914">
        <v>93861</v>
      </c>
      <c r="F1914" t="s">
        <v>3244</v>
      </c>
      <c r="H1914" t="s">
        <v>34</v>
      </c>
      <c r="I1914">
        <v>42.370660000000001</v>
      </c>
      <c r="J1914">
        <v>-71.081909999999993</v>
      </c>
      <c r="K1914" t="s">
        <v>25</v>
      </c>
      <c r="L1914">
        <v>163</v>
      </c>
      <c r="M1914">
        <v>2</v>
      </c>
      <c r="N1914">
        <v>174</v>
      </c>
      <c r="O1914" s="1">
        <v>44801</v>
      </c>
      <c r="P1914">
        <v>4.05</v>
      </c>
      <c r="Q1914">
        <v>1</v>
      </c>
      <c r="R1914">
        <v>77</v>
      </c>
      <c r="S1914">
        <v>57</v>
      </c>
      <c r="T1914" t="s">
        <v>3245</v>
      </c>
    </row>
    <row r="1915" spans="1:20" x14ac:dyDescent="0.2">
      <c r="A1915" t="s">
        <v>2755</v>
      </c>
      <c r="B1915" t="s">
        <v>7284</v>
      </c>
      <c r="C1915">
        <v>32062716</v>
      </c>
      <c r="D1915" t="s">
        <v>3246</v>
      </c>
      <c r="E1915">
        <v>107434423</v>
      </c>
      <c r="F1915" t="s">
        <v>2985</v>
      </c>
      <c r="H1915" t="s">
        <v>357</v>
      </c>
      <c r="I1915">
        <v>42.364967999999998</v>
      </c>
      <c r="J1915">
        <v>-71.068870000000004</v>
      </c>
      <c r="K1915" t="s">
        <v>25</v>
      </c>
      <c r="L1915">
        <v>418</v>
      </c>
      <c r="M1915">
        <v>32</v>
      </c>
      <c r="N1915">
        <v>0</v>
      </c>
      <c r="Q1915">
        <v>477</v>
      </c>
      <c r="R1915">
        <v>46</v>
      </c>
      <c r="S1915">
        <v>0</v>
      </c>
    </row>
    <row r="1916" spans="1:20" x14ac:dyDescent="0.2">
      <c r="A1916" t="s">
        <v>2755</v>
      </c>
      <c r="B1916" t="s">
        <v>7284</v>
      </c>
      <c r="C1916">
        <v>32089527</v>
      </c>
      <c r="D1916" t="s">
        <v>3247</v>
      </c>
      <c r="E1916">
        <v>12576232</v>
      </c>
      <c r="F1916" t="s">
        <v>342</v>
      </c>
      <c r="H1916" t="s">
        <v>34</v>
      </c>
      <c r="I1916">
        <v>42.370449999999998</v>
      </c>
      <c r="J1916">
        <v>-71.097170000000006</v>
      </c>
      <c r="K1916" t="s">
        <v>21</v>
      </c>
      <c r="L1916">
        <v>55</v>
      </c>
      <c r="M1916">
        <v>90</v>
      </c>
      <c r="N1916">
        <v>5</v>
      </c>
      <c r="O1916" s="1">
        <v>44430</v>
      </c>
      <c r="P1916">
        <v>0.16</v>
      </c>
      <c r="Q1916">
        <v>5</v>
      </c>
      <c r="R1916">
        <v>163</v>
      </c>
      <c r="S1916">
        <v>0</v>
      </c>
    </row>
    <row r="1917" spans="1:20" x14ac:dyDescent="0.2">
      <c r="A1917" t="s">
        <v>2755</v>
      </c>
      <c r="B1917" t="s">
        <v>7284</v>
      </c>
      <c r="C1917">
        <v>32137565</v>
      </c>
      <c r="D1917" t="s">
        <v>3248</v>
      </c>
      <c r="E1917">
        <v>6486571</v>
      </c>
      <c r="F1917" t="s">
        <v>1930</v>
      </c>
      <c r="H1917" t="s">
        <v>146</v>
      </c>
      <c r="I1917">
        <v>42.304949999999998</v>
      </c>
      <c r="J1917">
        <v>-71.190610000000007</v>
      </c>
      <c r="K1917" t="s">
        <v>25</v>
      </c>
      <c r="L1917">
        <v>195</v>
      </c>
      <c r="M1917">
        <v>3</v>
      </c>
      <c r="N1917">
        <v>36</v>
      </c>
      <c r="O1917" s="1">
        <v>44809</v>
      </c>
      <c r="P1917">
        <v>0.84</v>
      </c>
      <c r="Q1917">
        <v>1</v>
      </c>
      <c r="R1917">
        <v>15</v>
      </c>
      <c r="S1917">
        <v>5</v>
      </c>
    </row>
    <row r="1918" spans="1:20" x14ac:dyDescent="0.2">
      <c r="A1918" t="s">
        <v>2755</v>
      </c>
      <c r="B1918" t="s">
        <v>7284</v>
      </c>
      <c r="C1918">
        <v>32197096</v>
      </c>
      <c r="D1918" t="s">
        <v>3249</v>
      </c>
      <c r="E1918">
        <v>5618949</v>
      </c>
      <c r="F1918" t="s">
        <v>723</v>
      </c>
      <c r="H1918" t="s">
        <v>49</v>
      </c>
      <c r="I1918">
        <v>42.300820000000002</v>
      </c>
      <c r="J1918">
        <v>-71.085949999999997</v>
      </c>
      <c r="K1918" t="s">
        <v>25</v>
      </c>
      <c r="L1918">
        <v>189</v>
      </c>
      <c r="M1918">
        <v>29</v>
      </c>
      <c r="N1918">
        <v>27</v>
      </c>
      <c r="O1918" s="1">
        <v>44682</v>
      </c>
      <c r="P1918">
        <v>0.66</v>
      </c>
      <c r="Q1918">
        <v>7</v>
      </c>
      <c r="R1918">
        <v>139</v>
      </c>
      <c r="S1918">
        <v>2</v>
      </c>
      <c r="T1918" t="s">
        <v>1757</v>
      </c>
    </row>
    <row r="1919" spans="1:20" x14ac:dyDescent="0.2">
      <c r="A1919" t="s">
        <v>2755</v>
      </c>
      <c r="B1919" t="s">
        <v>7284</v>
      </c>
      <c r="C1919">
        <v>32281287</v>
      </c>
      <c r="D1919" t="s">
        <v>3250</v>
      </c>
      <c r="E1919">
        <v>13960633</v>
      </c>
      <c r="F1919" t="s">
        <v>412</v>
      </c>
      <c r="H1919" t="s">
        <v>59</v>
      </c>
      <c r="I1919">
        <v>42.298850000000002</v>
      </c>
      <c r="J1919">
        <v>-71.109260000000006</v>
      </c>
      <c r="K1919" t="s">
        <v>25</v>
      </c>
      <c r="L1919">
        <v>95</v>
      </c>
      <c r="M1919">
        <v>3</v>
      </c>
      <c r="N1919">
        <v>3</v>
      </c>
      <c r="O1919" s="1">
        <v>44192</v>
      </c>
      <c r="P1919">
        <v>0.11</v>
      </c>
      <c r="Q1919">
        <v>2</v>
      </c>
      <c r="R1919">
        <v>0</v>
      </c>
      <c r="S1919">
        <v>0</v>
      </c>
      <c r="T1919" t="s">
        <v>2690</v>
      </c>
    </row>
    <row r="1920" spans="1:20" x14ac:dyDescent="0.2">
      <c r="A1920" t="s">
        <v>2755</v>
      </c>
      <c r="B1920" t="s">
        <v>7284</v>
      </c>
      <c r="C1920">
        <v>32286134</v>
      </c>
      <c r="D1920" t="s">
        <v>3251</v>
      </c>
      <c r="E1920">
        <v>1182119</v>
      </c>
      <c r="F1920" t="s">
        <v>261</v>
      </c>
      <c r="H1920" t="s">
        <v>357</v>
      </c>
      <c r="I1920">
        <v>42.367669999999997</v>
      </c>
      <c r="J1920">
        <v>-71.091229999999996</v>
      </c>
      <c r="K1920" t="s">
        <v>21</v>
      </c>
      <c r="L1920">
        <v>228</v>
      </c>
      <c r="M1920">
        <v>2</v>
      </c>
      <c r="N1920">
        <v>42</v>
      </c>
      <c r="O1920" s="1">
        <v>44108</v>
      </c>
      <c r="P1920">
        <v>0.96</v>
      </c>
      <c r="Q1920">
        <v>1</v>
      </c>
      <c r="R1920">
        <v>10</v>
      </c>
      <c r="S1920">
        <v>0</v>
      </c>
      <c r="T1920" t="s">
        <v>3252</v>
      </c>
    </row>
    <row r="1921" spans="1:20" x14ac:dyDescent="0.2">
      <c r="A1921" t="s">
        <v>2755</v>
      </c>
      <c r="B1921" t="s">
        <v>7284</v>
      </c>
      <c r="C1921">
        <v>32309630</v>
      </c>
      <c r="D1921" t="s">
        <v>3253</v>
      </c>
      <c r="E1921">
        <v>71783</v>
      </c>
      <c r="F1921" t="s">
        <v>48</v>
      </c>
      <c r="H1921" t="s">
        <v>20</v>
      </c>
      <c r="I1921">
        <v>42.339309999999998</v>
      </c>
      <c r="J1921">
        <v>-71.151219999999995</v>
      </c>
      <c r="K1921" t="s">
        <v>25</v>
      </c>
      <c r="L1921">
        <v>100</v>
      </c>
      <c r="M1921">
        <v>30</v>
      </c>
      <c r="N1921">
        <v>9</v>
      </c>
      <c r="O1921" s="1">
        <v>44611</v>
      </c>
      <c r="P1921">
        <v>0.21</v>
      </c>
      <c r="Q1921">
        <v>29</v>
      </c>
      <c r="R1921">
        <v>174</v>
      </c>
      <c r="S1921">
        <v>3</v>
      </c>
    </row>
    <row r="1922" spans="1:20" x14ac:dyDescent="0.2">
      <c r="A1922" t="s">
        <v>2755</v>
      </c>
      <c r="B1922" t="s">
        <v>7284</v>
      </c>
      <c r="C1922">
        <v>32324379</v>
      </c>
      <c r="D1922" t="s">
        <v>3254</v>
      </c>
      <c r="E1922">
        <v>107434423</v>
      </c>
      <c r="F1922" t="s">
        <v>2985</v>
      </c>
      <c r="H1922" t="s">
        <v>357</v>
      </c>
      <c r="I1922">
        <v>42.366239999999998</v>
      </c>
      <c r="J1922">
        <v>-71.084097</v>
      </c>
      <c r="K1922" t="s">
        <v>25</v>
      </c>
      <c r="L1922">
        <v>310</v>
      </c>
      <c r="M1922">
        <v>32</v>
      </c>
      <c r="N1922">
        <v>0</v>
      </c>
      <c r="Q1922">
        <v>477</v>
      </c>
      <c r="R1922">
        <v>197</v>
      </c>
      <c r="S1922">
        <v>0</v>
      </c>
    </row>
    <row r="1923" spans="1:20" x14ac:dyDescent="0.2">
      <c r="A1923" t="s">
        <v>2755</v>
      </c>
      <c r="B1923" t="s">
        <v>7284</v>
      </c>
      <c r="C1923">
        <v>32330038</v>
      </c>
      <c r="D1923" t="s">
        <v>3255</v>
      </c>
      <c r="E1923">
        <v>205269848</v>
      </c>
      <c r="F1923" t="s">
        <v>3256</v>
      </c>
      <c r="H1923" t="s">
        <v>74</v>
      </c>
      <c r="I1923">
        <v>42.356259999999999</v>
      </c>
      <c r="J1923">
        <v>-71.061660000000003</v>
      </c>
      <c r="K1923" t="s">
        <v>25</v>
      </c>
      <c r="L1923">
        <v>159</v>
      </c>
      <c r="M1923">
        <v>1</v>
      </c>
      <c r="N1923">
        <v>43</v>
      </c>
      <c r="O1923" s="1">
        <v>44786</v>
      </c>
      <c r="P1923">
        <v>1.06</v>
      </c>
      <c r="Q1923">
        <v>17</v>
      </c>
      <c r="R1923">
        <v>21</v>
      </c>
      <c r="S1923">
        <v>18</v>
      </c>
      <c r="T1923" t="s">
        <v>3257</v>
      </c>
    </row>
    <row r="1924" spans="1:20" x14ac:dyDescent="0.2">
      <c r="A1924" t="s">
        <v>2755</v>
      </c>
      <c r="B1924" t="s">
        <v>7284</v>
      </c>
      <c r="C1924">
        <v>32330134</v>
      </c>
      <c r="D1924" t="s">
        <v>3258</v>
      </c>
      <c r="E1924">
        <v>205269848</v>
      </c>
      <c r="F1924" t="s">
        <v>3256</v>
      </c>
      <c r="H1924" t="s">
        <v>74</v>
      </c>
      <c r="I1924">
        <v>42.354050000000001</v>
      </c>
      <c r="J1924">
        <v>-71.061589999999995</v>
      </c>
      <c r="K1924" t="s">
        <v>25</v>
      </c>
      <c r="L1924">
        <v>166</v>
      </c>
      <c r="M1924">
        <v>2</v>
      </c>
      <c r="N1924">
        <v>52</v>
      </c>
      <c r="O1924" s="1">
        <v>44795</v>
      </c>
      <c r="P1924">
        <v>1.2</v>
      </c>
      <c r="Q1924">
        <v>17</v>
      </c>
      <c r="R1924">
        <v>169</v>
      </c>
      <c r="S1924">
        <v>20</v>
      </c>
      <c r="T1924" t="s">
        <v>3259</v>
      </c>
    </row>
    <row r="1925" spans="1:20" x14ac:dyDescent="0.2">
      <c r="A1925" t="s">
        <v>2755</v>
      </c>
      <c r="B1925" t="s">
        <v>7284</v>
      </c>
      <c r="C1925">
        <v>32330288</v>
      </c>
      <c r="D1925" t="s">
        <v>3260</v>
      </c>
      <c r="E1925">
        <v>205269848</v>
      </c>
      <c r="F1925" t="s">
        <v>3256</v>
      </c>
      <c r="H1925" t="s">
        <v>74</v>
      </c>
      <c r="I1925">
        <v>42.354059999999997</v>
      </c>
      <c r="J1925">
        <v>-71.06174</v>
      </c>
      <c r="K1925" t="s">
        <v>21</v>
      </c>
      <c r="L1925">
        <v>103</v>
      </c>
      <c r="M1925">
        <v>2</v>
      </c>
      <c r="N1925">
        <v>54</v>
      </c>
      <c r="O1925" s="1">
        <v>44805</v>
      </c>
      <c r="P1925">
        <v>1.36</v>
      </c>
      <c r="Q1925">
        <v>17</v>
      </c>
      <c r="R1925">
        <v>177</v>
      </c>
      <c r="S1925">
        <v>17</v>
      </c>
      <c r="T1925" t="s">
        <v>3259</v>
      </c>
    </row>
    <row r="1926" spans="1:20" x14ac:dyDescent="0.2">
      <c r="A1926" t="s">
        <v>2755</v>
      </c>
      <c r="B1926" t="s">
        <v>7284</v>
      </c>
      <c r="C1926">
        <v>32330401</v>
      </c>
      <c r="D1926" t="s">
        <v>3261</v>
      </c>
      <c r="E1926">
        <v>205269848</v>
      </c>
      <c r="F1926" t="s">
        <v>3256</v>
      </c>
      <c r="H1926" t="s">
        <v>74</v>
      </c>
      <c r="I1926">
        <v>42.354280000000003</v>
      </c>
      <c r="J1926">
        <v>-71.061629999999994</v>
      </c>
      <c r="K1926" t="s">
        <v>21</v>
      </c>
      <c r="L1926">
        <v>149</v>
      </c>
      <c r="M1926">
        <v>29</v>
      </c>
      <c r="N1926">
        <v>32</v>
      </c>
      <c r="O1926" s="1">
        <v>43886</v>
      </c>
      <c r="P1926">
        <v>0.81</v>
      </c>
      <c r="Q1926">
        <v>17</v>
      </c>
      <c r="R1926">
        <v>224</v>
      </c>
      <c r="S1926">
        <v>0</v>
      </c>
      <c r="T1926" t="s">
        <v>3262</v>
      </c>
    </row>
    <row r="1927" spans="1:20" x14ac:dyDescent="0.2">
      <c r="A1927" t="s">
        <v>2755</v>
      </c>
      <c r="B1927" t="s">
        <v>7284</v>
      </c>
      <c r="C1927">
        <v>32330465</v>
      </c>
      <c r="D1927" t="s">
        <v>3263</v>
      </c>
      <c r="E1927">
        <v>205269848</v>
      </c>
      <c r="F1927" t="s">
        <v>3256</v>
      </c>
      <c r="H1927" t="s">
        <v>74</v>
      </c>
      <c r="I1927">
        <v>42.353960000000001</v>
      </c>
      <c r="J1927">
        <v>-71.061899999999994</v>
      </c>
      <c r="K1927" t="s">
        <v>25</v>
      </c>
      <c r="L1927">
        <v>162</v>
      </c>
      <c r="M1927">
        <v>29</v>
      </c>
      <c r="N1927">
        <v>58</v>
      </c>
      <c r="O1927" s="1">
        <v>44792</v>
      </c>
      <c r="P1927">
        <v>1.34</v>
      </c>
      <c r="Q1927">
        <v>17</v>
      </c>
      <c r="R1927">
        <v>168</v>
      </c>
      <c r="S1927">
        <v>26</v>
      </c>
      <c r="T1927" t="s">
        <v>3257</v>
      </c>
    </row>
    <row r="1928" spans="1:20" x14ac:dyDescent="0.2">
      <c r="A1928" t="s">
        <v>2755</v>
      </c>
      <c r="B1928" t="s">
        <v>7284</v>
      </c>
      <c r="C1928">
        <v>32330630</v>
      </c>
      <c r="D1928" t="s">
        <v>3264</v>
      </c>
      <c r="E1928">
        <v>205269848</v>
      </c>
      <c r="F1928" t="s">
        <v>3256</v>
      </c>
      <c r="H1928" t="s">
        <v>74</v>
      </c>
      <c r="I1928">
        <v>42.35577</v>
      </c>
      <c r="J1928">
        <v>-71.061340000000001</v>
      </c>
      <c r="K1928" t="s">
        <v>25</v>
      </c>
      <c r="L1928">
        <v>168</v>
      </c>
      <c r="M1928">
        <v>2</v>
      </c>
      <c r="N1928">
        <v>70</v>
      </c>
      <c r="O1928" s="1">
        <v>44805</v>
      </c>
      <c r="P1928">
        <v>1.62</v>
      </c>
      <c r="Q1928">
        <v>17</v>
      </c>
      <c r="R1928">
        <v>168</v>
      </c>
      <c r="S1928">
        <v>42</v>
      </c>
      <c r="T1928" t="s">
        <v>3262</v>
      </c>
    </row>
    <row r="1929" spans="1:20" x14ac:dyDescent="0.2">
      <c r="A1929" t="s">
        <v>2755</v>
      </c>
      <c r="B1929" t="s">
        <v>7284</v>
      </c>
      <c r="C1929">
        <v>32330936</v>
      </c>
      <c r="D1929" t="s">
        <v>3265</v>
      </c>
      <c r="E1929">
        <v>205269848</v>
      </c>
      <c r="F1929" t="s">
        <v>3256</v>
      </c>
      <c r="H1929" t="s">
        <v>74</v>
      </c>
      <c r="I1929">
        <v>42.353879999999997</v>
      </c>
      <c r="J1929">
        <v>-71.062960000000004</v>
      </c>
      <c r="K1929" t="s">
        <v>25</v>
      </c>
      <c r="L1929">
        <v>196</v>
      </c>
      <c r="M1929">
        <v>29</v>
      </c>
      <c r="N1929">
        <v>47</v>
      </c>
      <c r="O1929" s="1">
        <v>44147</v>
      </c>
      <c r="P1929">
        <v>1.1000000000000001</v>
      </c>
      <c r="Q1929">
        <v>17</v>
      </c>
      <c r="R1929">
        <v>224</v>
      </c>
      <c r="S1929">
        <v>0</v>
      </c>
      <c r="T1929" t="s">
        <v>3262</v>
      </c>
    </row>
    <row r="1930" spans="1:20" x14ac:dyDescent="0.2">
      <c r="A1930" t="s">
        <v>2755</v>
      </c>
      <c r="B1930" t="s">
        <v>7284</v>
      </c>
      <c r="C1930">
        <v>32331200</v>
      </c>
      <c r="D1930" t="s">
        <v>3266</v>
      </c>
      <c r="E1930">
        <v>205269848</v>
      </c>
      <c r="F1930" t="s">
        <v>3256</v>
      </c>
      <c r="H1930" t="s">
        <v>74</v>
      </c>
      <c r="I1930">
        <v>42.35624</v>
      </c>
      <c r="J1930">
        <v>-71.061009999999996</v>
      </c>
      <c r="K1930" t="s">
        <v>25</v>
      </c>
      <c r="L1930">
        <v>154</v>
      </c>
      <c r="M1930">
        <v>2</v>
      </c>
      <c r="N1930">
        <v>80</v>
      </c>
      <c r="O1930" s="1">
        <v>44792</v>
      </c>
      <c r="P1930">
        <v>1.85</v>
      </c>
      <c r="Q1930">
        <v>17</v>
      </c>
      <c r="R1930">
        <v>163</v>
      </c>
      <c r="S1930">
        <v>33</v>
      </c>
      <c r="T1930" t="s">
        <v>3257</v>
      </c>
    </row>
    <row r="1931" spans="1:20" x14ac:dyDescent="0.2">
      <c r="A1931" t="s">
        <v>2755</v>
      </c>
      <c r="B1931" t="s">
        <v>7284</v>
      </c>
      <c r="C1931">
        <v>32342676</v>
      </c>
      <c r="D1931" t="s">
        <v>3267</v>
      </c>
      <c r="E1931">
        <v>76033018</v>
      </c>
      <c r="F1931" t="s">
        <v>2049</v>
      </c>
      <c r="H1931" t="s">
        <v>34</v>
      </c>
      <c r="I1931">
        <v>42.38805</v>
      </c>
      <c r="J1931">
        <v>-71.085660000000004</v>
      </c>
      <c r="K1931" t="s">
        <v>21</v>
      </c>
      <c r="L1931">
        <v>78</v>
      </c>
      <c r="M1931">
        <v>14</v>
      </c>
      <c r="N1931">
        <v>21</v>
      </c>
      <c r="O1931" s="1">
        <v>44318</v>
      </c>
      <c r="P1931">
        <v>0.51</v>
      </c>
      <c r="Q1931">
        <v>1</v>
      </c>
      <c r="R1931">
        <v>14</v>
      </c>
      <c r="S1931">
        <v>0</v>
      </c>
    </row>
    <row r="1932" spans="1:20" x14ac:dyDescent="0.2">
      <c r="A1932" t="s">
        <v>2755</v>
      </c>
      <c r="B1932" t="s">
        <v>7284</v>
      </c>
      <c r="C1932">
        <v>32355349</v>
      </c>
      <c r="D1932" t="s">
        <v>3268</v>
      </c>
      <c r="E1932">
        <v>131500912</v>
      </c>
      <c r="F1932" t="s">
        <v>3269</v>
      </c>
      <c r="H1932" t="s">
        <v>20</v>
      </c>
      <c r="I1932">
        <v>42.365769999999998</v>
      </c>
      <c r="J1932">
        <v>-71.179730000000006</v>
      </c>
      <c r="K1932" t="s">
        <v>21</v>
      </c>
      <c r="L1932">
        <v>45</v>
      </c>
      <c r="M1932">
        <v>120</v>
      </c>
      <c r="N1932">
        <v>6</v>
      </c>
      <c r="O1932" s="1">
        <v>44544</v>
      </c>
      <c r="P1932">
        <v>0.14000000000000001</v>
      </c>
      <c r="Q1932">
        <v>2</v>
      </c>
      <c r="R1932">
        <v>83</v>
      </c>
      <c r="S1932">
        <v>1</v>
      </c>
    </row>
    <row r="1933" spans="1:20" x14ac:dyDescent="0.2">
      <c r="A1933" t="s">
        <v>2755</v>
      </c>
      <c r="B1933" t="s">
        <v>7284</v>
      </c>
      <c r="C1933">
        <v>32357922</v>
      </c>
      <c r="D1933" t="s">
        <v>3270</v>
      </c>
      <c r="E1933">
        <v>240206841</v>
      </c>
      <c r="F1933" t="s">
        <v>3271</v>
      </c>
      <c r="H1933" t="s">
        <v>24</v>
      </c>
      <c r="I1933">
        <v>42.408479999999997</v>
      </c>
      <c r="J1933">
        <v>-71.002210000000005</v>
      </c>
      <c r="K1933" t="s">
        <v>25</v>
      </c>
      <c r="L1933">
        <v>145</v>
      </c>
      <c r="M1933">
        <v>2</v>
      </c>
      <c r="N1933">
        <v>65</v>
      </c>
      <c r="O1933" s="1">
        <v>44810</v>
      </c>
      <c r="P1933">
        <v>1.53</v>
      </c>
      <c r="Q1933">
        <v>1</v>
      </c>
      <c r="R1933">
        <v>231</v>
      </c>
      <c r="S1933">
        <v>19</v>
      </c>
    </row>
    <row r="1934" spans="1:20" x14ac:dyDescent="0.2">
      <c r="A1934" t="s">
        <v>2755</v>
      </c>
      <c r="B1934" t="s">
        <v>7284</v>
      </c>
      <c r="C1934">
        <v>32366109</v>
      </c>
      <c r="D1934" t="s">
        <v>3272</v>
      </c>
      <c r="E1934">
        <v>243028338</v>
      </c>
      <c r="F1934" t="s">
        <v>3273</v>
      </c>
      <c r="H1934" t="s">
        <v>119</v>
      </c>
      <c r="I1934">
        <v>42.33287</v>
      </c>
      <c r="J1934">
        <v>-71.097570000000005</v>
      </c>
      <c r="K1934" t="s">
        <v>25</v>
      </c>
      <c r="L1934">
        <v>200</v>
      </c>
      <c r="M1934">
        <v>91</v>
      </c>
      <c r="N1934">
        <v>0</v>
      </c>
      <c r="Q1934">
        <v>1</v>
      </c>
      <c r="R1934">
        <v>0</v>
      </c>
      <c r="S1934">
        <v>0</v>
      </c>
    </row>
    <row r="1935" spans="1:20" x14ac:dyDescent="0.2">
      <c r="A1935" t="s">
        <v>2755</v>
      </c>
      <c r="B1935" t="s">
        <v>7284</v>
      </c>
      <c r="C1935">
        <v>32402053</v>
      </c>
      <c r="D1935" t="s">
        <v>3274</v>
      </c>
      <c r="E1935">
        <v>814298</v>
      </c>
      <c r="F1935" t="s">
        <v>419</v>
      </c>
      <c r="H1935" t="s">
        <v>28</v>
      </c>
      <c r="I1935">
        <v>42.326239999999999</v>
      </c>
      <c r="J1935">
        <v>-71.094999999999999</v>
      </c>
      <c r="K1935" t="s">
        <v>21</v>
      </c>
      <c r="L1935">
        <v>66</v>
      </c>
      <c r="M1935">
        <v>30</v>
      </c>
      <c r="N1935">
        <v>2</v>
      </c>
      <c r="O1935" s="1">
        <v>44766</v>
      </c>
      <c r="P1935">
        <v>0.43</v>
      </c>
      <c r="Q1935">
        <v>113</v>
      </c>
      <c r="R1935">
        <v>205</v>
      </c>
      <c r="S1935">
        <v>2</v>
      </c>
    </row>
    <row r="1936" spans="1:20" x14ac:dyDescent="0.2">
      <c r="A1936" t="s">
        <v>2755</v>
      </c>
      <c r="B1936" t="s">
        <v>7284</v>
      </c>
      <c r="C1936">
        <v>32441363</v>
      </c>
      <c r="D1936" t="s">
        <v>3275</v>
      </c>
      <c r="E1936">
        <v>88140341</v>
      </c>
      <c r="F1936" t="s">
        <v>2578</v>
      </c>
      <c r="H1936" t="s">
        <v>37</v>
      </c>
      <c r="I1936">
        <v>42.393279999999997</v>
      </c>
      <c r="J1936">
        <v>-71.129810000000006</v>
      </c>
      <c r="K1936" t="s">
        <v>21</v>
      </c>
      <c r="L1936">
        <v>100</v>
      </c>
      <c r="M1936">
        <v>1</v>
      </c>
      <c r="N1936">
        <v>206</v>
      </c>
      <c r="O1936" s="1">
        <v>44816</v>
      </c>
      <c r="P1936">
        <v>4.75</v>
      </c>
      <c r="Q1936">
        <v>2</v>
      </c>
      <c r="R1936">
        <v>312</v>
      </c>
      <c r="S1936">
        <v>93</v>
      </c>
    </row>
    <row r="1937" spans="1:20" x14ac:dyDescent="0.2">
      <c r="A1937" t="s">
        <v>2755</v>
      </c>
      <c r="B1937" t="s">
        <v>7284</v>
      </c>
      <c r="C1937">
        <v>32492523</v>
      </c>
      <c r="D1937" t="s">
        <v>3236</v>
      </c>
      <c r="E1937">
        <v>105384549</v>
      </c>
      <c r="F1937" t="s">
        <v>3276</v>
      </c>
      <c r="H1937" t="s">
        <v>41</v>
      </c>
      <c r="I1937">
        <v>42.359909999999999</v>
      </c>
      <c r="J1937">
        <v>-71.069469999999995</v>
      </c>
      <c r="K1937" t="s">
        <v>25</v>
      </c>
      <c r="L1937">
        <v>249</v>
      </c>
      <c r="M1937">
        <v>32</v>
      </c>
      <c r="N1937">
        <v>11</v>
      </c>
      <c r="O1937" s="1">
        <v>44120</v>
      </c>
      <c r="P1937">
        <v>0.26</v>
      </c>
      <c r="Q1937">
        <v>5</v>
      </c>
      <c r="R1937">
        <v>365</v>
      </c>
      <c r="S1937">
        <v>0</v>
      </c>
    </row>
    <row r="1938" spans="1:20" x14ac:dyDescent="0.2">
      <c r="A1938" t="s">
        <v>2755</v>
      </c>
      <c r="B1938" t="s">
        <v>7284</v>
      </c>
      <c r="C1938">
        <v>32546785</v>
      </c>
      <c r="D1938" t="s">
        <v>3277</v>
      </c>
      <c r="E1938">
        <v>81492503</v>
      </c>
      <c r="F1938" t="s">
        <v>19</v>
      </c>
      <c r="H1938" t="s">
        <v>146</v>
      </c>
      <c r="I1938">
        <v>42.266190000000002</v>
      </c>
      <c r="J1938">
        <v>-71.164959999999994</v>
      </c>
      <c r="K1938" t="s">
        <v>25</v>
      </c>
      <c r="L1938">
        <v>1200</v>
      </c>
      <c r="M1938">
        <v>91</v>
      </c>
      <c r="N1938">
        <v>7</v>
      </c>
      <c r="O1938" s="1">
        <v>43644</v>
      </c>
      <c r="P1938">
        <v>0.17</v>
      </c>
      <c r="Q1938">
        <v>3</v>
      </c>
      <c r="R1938">
        <v>89</v>
      </c>
      <c r="S1938">
        <v>0</v>
      </c>
    </row>
    <row r="1939" spans="1:20" x14ac:dyDescent="0.2">
      <c r="A1939" t="s">
        <v>2755</v>
      </c>
      <c r="B1939" t="s">
        <v>7284</v>
      </c>
      <c r="C1939">
        <v>32568143</v>
      </c>
      <c r="D1939" t="s">
        <v>3278</v>
      </c>
      <c r="E1939">
        <v>159089263</v>
      </c>
      <c r="F1939" t="s">
        <v>3279</v>
      </c>
      <c r="H1939" t="s">
        <v>24</v>
      </c>
      <c r="I1939">
        <v>42.394910000000003</v>
      </c>
      <c r="J1939">
        <v>-71.029989999999998</v>
      </c>
      <c r="K1939" t="s">
        <v>25</v>
      </c>
      <c r="L1939">
        <v>209</v>
      </c>
      <c r="M1939">
        <v>2</v>
      </c>
      <c r="N1939">
        <v>279</v>
      </c>
      <c r="O1939" s="1">
        <v>44803</v>
      </c>
      <c r="P1939">
        <v>6.59</v>
      </c>
      <c r="Q1939">
        <v>1</v>
      </c>
      <c r="R1939">
        <v>63</v>
      </c>
      <c r="S1939">
        <v>65</v>
      </c>
    </row>
    <row r="1940" spans="1:20" x14ac:dyDescent="0.2">
      <c r="A1940" t="s">
        <v>2755</v>
      </c>
      <c r="B1940" t="s">
        <v>7284</v>
      </c>
      <c r="C1940">
        <v>32592761</v>
      </c>
      <c r="D1940" t="s">
        <v>3280</v>
      </c>
      <c r="E1940">
        <v>244969139</v>
      </c>
      <c r="F1940" t="s">
        <v>3042</v>
      </c>
      <c r="H1940" t="s">
        <v>52</v>
      </c>
      <c r="I1940">
        <v>42.349179999999997</v>
      </c>
      <c r="J1940">
        <v>-71.093000000000004</v>
      </c>
      <c r="K1940" t="s">
        <v>25</v>
      </c>
      <c r="L1940">
        <v>269</v>
      </c>
      <c r="M1940">
        <v>29</v>
      </c>
      <c r="N1940">
        <v>6</v>
      </c>
      <c r="O1940" s="1">
        <v>44773</v>
      </c>
      <c r="P1940">
        <v>0.15</v>
      </c>
      <c r="Q1940">
        <v>1</v>
      </c>
      <c r="R1940">
        <v>314</v>
      </c>
      <c r="S1940">
        <v>4</v>
      </c>
    </row>
    <row r="1941" spans="1:20" x14ac:dyDescent="0.2">
      <c r="A1941" t="s">
        <v>2755</v>
      </c>
      <c r="B1941" t="s">
        <v>7284</v>
      </c>
      <c r="C1941">
        <v>32593358</v>
      </c>
      <c r="D1941" t="s">
        <v>3281</v>
      </c>
      <c r="E1941">
        <v>19610602</v>
      </c>
      <c r="F1941" t="s">
        <v>3282</v>
      </c>
      <c r="H1941" t="s">
        <v>463</v>
      </c>
      <c r="I1941">
        <v>42.271380000000001</v>
      </c>
      <c r="J1941">
        <v>-71.106830000000002</v>
      </c>
      <c r="K1941" t="s">
        <v>25</v>
      </c>
      <c r="L1941">
        <v>203</v>
      </c>
      <c r="M1941">
        <v>29</v>
      </c>
      <c r="N1941">
        <v>75</v>
      </c>
      <c r="O1941" s="1">
        <v>43919</v>
      </c>
      <c r="P1941">
        <v>1.74</v>
      </c>
      <c r="Q1941">
        <v>2</v>
      </c>
      <c r="R1941">
        <v>0</v>
      </c>
      <c r="S1941">
        <v>0</v>
      </c>
      <c r="T1941" t="s">
        <v>3283</v>
      </c>
    </row>
    <row r="1942" spans="1:20" x14ac:dyDescent="0.2">
      <c r="A1942" t="s">
        <v>2755</v>
      </c>
      <c r="B1942" t="s">
        <v>7284</v>
      </c>
      <c r="C1942">
        <v>32605604</v>
      </c>
      <c r="D1942" t="s">
        <v>3284</v>
      </c>
      <c r="E1942">
        <v>245100483</v>
      </c>
      <c r="F1942" t="s">
        <v>3285</v>
      </c>
      <c r="H1942" t="s">
        <v>28</v>
      </c>
      <c r="I1942">
        <v>42.326479999999997</v>
      </c>
      <c r="J1942">
        <v>-71.095129999999997</v>
      </c>
      <c r="K1942" t="s">
        <v>25</v>
      </c>
      <c r="L1942">
        <v>142</v>
      </c>
      <c r="M1942">
        <v>91</v>
      </c>
      <c r="N1942">
        <v>10</v>
      </c>
      <c r="O1942" s="1">
        <v>43694</v>
      </c>
      <c r="P1942">
        <v>0.23</v>
      </c>
      <c r="Q1942">
        <v>1</v>
      </c>
      <c r="R1942">
        <v>0</v>
      </c>
      <c r="S1942">
        <v>0</v>
      </c>
    </row>
    <row r="1943" spans="1:20" x14ac:dyDescent="0.2">
      <c r="A1943" t="s">
        <v>2755</v>
      </c>
      <c r="B1943" t="s">
        <v>7284</v>
      </c>
      <c r="C1943">
        <v>32632691</v>
      </c>
      <c r="D1943" t="s">
        <v>3286</v>
      </c>
      <c r="E1943">
        <v>160748778</v>
      </c>
      <c r="F1943" t="s">
        <v>3287</v>
      </c>
      <c r="H1943" t="s">
        <v>37</v>
      </c>
      <c r="I1943">
        <v>42.350900000000003</v>
      </c>
      <c r="J1943">
        <v>-71.126850000000005</v>
      </c>
      <c r="K1943" t="s">
        <v>21</v>
      </c>
      <c r="L1943">
        <v>65</v>
      </c>
      <c r="M1943">
        <v>91</v>
      </c>
      <c r="N1943">
        <v>32</v>
      </c>
      <c r="O1943" s="1">
        <v>43776</v>
      </c>
      <c r="P1943">
        <v>0.79</v>
      </c>
      <c r="Q1943">
        <v>1</v>
      </c>
      <c r="R1943">
        <v>0</v>
      </c>
      <c r="S1943">
        <v>0</v>
      </c>
    </row>
    <row r="1944" spans="1:20" x14ac:dyDescent="0.2">
      <c r="A1944" t="s">
        <v>2755</v>
      </c>
      <c r="B1944" t="s">
        <v>7284</v>
      </c>
      <c r="C1944">
        <v>32660989</v>
      </c>
      <c r="D1944" t="s">
        <v>3288</v>
      </c>
      <c r="E1944">
        <v>245574213</v>
      </c>
      <c r="F1944" t="s">
        <v>3289</v>
      </c>
      <c r="H1944" t="s">
        <v>74</v>
      </c>
      <c r="I1944">
        <v>42.358220000000003</v>
      </c>
      <c r="J1944">
        <v>-71.050250000000005</v>
      </c>
      <c r="K1944" t="s">
        <v>25</v>
      </c>
      <c r="L1944">
        <v>217</v>
      </c>
      <c r="M1944">
        <v>91</v>
      </c>
      <c r="N1944">
        <v>0</v>
      </c>
      <c r="Q1944">
        <v>2</v>
      </c>
      <c r="R1944">
        <v>0</v>
      </c>
      <c r="S1944">
        <v>0</v>
      </c>
    </row>
    <row r="1945" spans="1:20" x14ac:dyDescent="0.2">
      <c r="A1945" t="s">
        <v>2755</v>
      </c>
      <c r="B1945" t="s">
        <v>7284</v>
      </c>
      <c r="C1945">
        <v>32686394</v>
      </c>
      <c r="D1945" t="s">
        <v>3290</v>
      </c>
      <c r="E1945">
        <v>814298</v>
      </c>
      <c r="F1945" t="s">
        <v>419</v>
      </c>
      <c r="H1945" t="s">
        <v>28</v>
      </c>
      <c r="I1945">
        <v>42.328380000000003</v>
      </c>
      <c r="J1945">
        <v>-71.095330000000004</v>
      </c>
      <c r="K1945" t="s">
        <v>21</v>
      </c>
      <c r="L1945">
        <v>70</v>
      </c>
      <c r="M1945">
        <v>60</v>
      </c>
      <c r="N1945">
        <v>2</v>
      </c>
      <c r="O1945" s="1">
        <v>44689</v>
      </c>
      <c r="P1945">
        <v>0.22</v>
      </c>
      <c r="Q1945">
        <v>113</v>
      </c>
      <c r="R1945">
        <v>172</v>
      </c>
      <c r="S1945">
        <v>2</v>
      </c>
    </row>
    <row r="1946" spans="1:20" x14ac:dyDescent="0.2">
      <c r="A1946" t="s">
        <v>2755</v>
      </c>
      <c r="B1946" t="s">
        <v>7284</v>
      </c>
      <c r="C1946">
        <v>32687520</v>
      </c>
      <c r="D1946" t="s">
        <v>3291</v>
      </c>
      <c r="E1946">
        <v>244600805</v>
      </c>
      <c r="F1946" t="s">
        <v>136</v>
      </c>
      <c r="H1946" t="s">
        <v>136</v>
      </c>
      <c r="I1946">
        <v>42.349319999999999</v>
      </c>
      <c r="J1946">
        <v>-71.070040000000006</v>
      </c>
      <c r="K1946" t="s">
        <v>21</v>
      </c>
      <c r="L1946">
        <v>90</v>
      </c>
      <c r="M1946">
        <v>1</v>
      </c>
      <c r="N1946">
        <v>36</v>
      </c>
      <c r="O1946" s="1">
        <v>44785</v>
      </c>
      <c r="P1946">
        <v>0.87</v>
      </c>
      <c r="Q1946">
        <v>20</v>
      </c>
      <c r="R1946">
        <v>165</v>
      </c>
      <c r="S1946">
        <v>17</v>
      </c>
      <c r="T1946" t="s">
        <v>90</v>
      </c>
    </row>
    <row r="1947" spans="1:20" x14ac:dyDescent="0.2">
      <c r="A1947" t="s">
        <v>2755</v>
      </c>
      <c r="B1947" t="s">
        <v>7284</v>
      </c>
      <c r="C1947">
        <v>32696884</v>
      </c>
      <c r="D1947" t="s">
        <v>3292</v>
      </c>
      <c r="E1947">
        <v>14075816</v>
      </c>
      <c r="F1947" t="s">
        <v>3293</v>
      </c>
      <c r="H1947" t="s">
        <v>59</v>
      </c>
      <c r="I1947">
        <v>42.301450000000003</v>
      </c>
      <c r="J1947">
        <v>-71.116519999999994</v>
      </c>
      <c r="K1947" t="s">
        <v>25</v>
      </c>
      <c r="L1947">
        <v>135</v>
      </c>
      <c r="M1947">
        <v>91</v>
      </c>
      <c r="N1947">
        <v>7</v>
      </c>
      <c r="O1947" s="1">
        <v>43752</v>
      </c>
      <c r="P1947">
        <v>0.17</v>
      </c>
      <c r="Q1947">
        <v>1</v>
      </c>
      <c r="R1947">
        <v>0</v>
      </c>
      <c r="S1947">
        <v>0</v>
      </c>
      <c r="T1947" t="s">
        <v>3294</v>
      </c>
    </row>
    <row r="1948" spans="1:20" x14ac:dyDescent="0.2">
      <c r="A1948" t="s">
        <v>2755</v>
      </c>
      <c r="B1948" t="s">
        <v>7284</v>
      </c>
      <c r="C1948">
        <v>32723746</v>
      </c>
      <c r="D1948" t="s">
        <v>3295</v>
      </c>
      <c r="E1948">
        <v>43118173</v>
      </c>
      <c r="F1948" t="s">
        <v>3296</v>
      </c>
      <c r="H1948" t="s">
        <v>49</v>
      </c>
      <c r="I1948">
        <v>42.304609999999997</v>
      </c>
      <c r="J1948">
        <v>-71.066360000000003</v>
      </c>
      <c r="K1948" t="s">
        <v>21</v>
      </c>
      <c r="L1948">
        <v>92</v>
      </c>
      <c r="M1948">
        <v>1</v>
      </c>
      <c r="N1948">
        <v>95</v>
      </c>
      <c r="O1948" s="1">
        <v>44801</v>
      </c>
      <c r="P1948">
        <v>2.29</v>
      </c>
      <c r="Q1948">
        <v>1</v>
      </c>
      <c r="R1948">
        <v>319</v>
      </c>
      <c r="S1948">
        <v>70</v>
      </c>
      <c r="T1948" t="s">
        <v>3297</v>
      </c>
    </row>
    <row r="1949" spans="1:20" x14ac:dyDescent="0.2">
      <c r="A1949" t="s">
        <v>2755</v>
      </c>
      <c r="B1949" t="s">
        <v>7284</v>
      </c>
      <c r="C1949">
        <v>32764882</v>
      </c>
      <c r="D1949" t="s">
        <v>3298</v>
      </c>
      <c r="E1949">
        <v>2006852</v>
      </c>
      <c r="F1949" t="s">
        <v>548</v>
      </c>
      <c r="H1949" t="s">
        <v>41</v>
      </c>
      <c r="I1949">
        <v>42.360700000000001</v>
      </c>
      <c r="J1949">
        <v>-71.069159999999997</v>
      </c>
      <c r="K1949" t="s">
        <v>25</v>
      </c>
      <c r="L1949">
        <v>326</v>
      </c>
      <c r="M1949">
        <v>1</v>
      </c>
      <c r="N1949">
        <v>124</v>
      </c>
      <c r="O1949" s="1">
        <v>44803</v>
      </c>
      <c r="P1949">
        <v>2.88</v>
      </c>
      <c r="Q1949">
        <v>8</v>
      </c>
      <c r="R1949">
        <v>132</v>
      </c>
      <c r="S1949">
        <v>44</v>
      </c>
      <c r="T1949" t="s">
        <v>3299</v>
      </c>
    </row>
    <row r="1950" spans="1:20" x14ac:dyDescent="0.2">
      <c r="A1950" t="s">
        <v>2755</v>
      </c>
      <c r="B1950" t="s">
        <v>7284</v>
      </c>
      <c r="C1950">
        <v>32826985</v>
      </c>
      <c r="D1950" t="s">
        <v>3300</v>
      </c>
      <c r="E1950">
        <v>92691757</v>
      </c>
      <c r="F1950" t="s">
        <v>208</v>
      </c>
      <c r="H1950" t="s">
        <v>34</v>
      </c>
      <c r="I1950">
        <v>42.372129999999999</v>
      </c>
      <c r="J1950">
        <v>-71.061229999999995</v>
      </c>
      <c r="K1950" t="s">
        <v>21</v>
      </c>
      <c r="L1950">
        <v>300</v>
      </c>
      <c r="M1950">
        <v>1</v>
      </c>
      <c r="N1950">
        <v>27</v>
      </c>
      <c r="O1950" s="1">
        <v>44795</v>
      </c>
      <c r="P1950">
        <v>0.67</v>
      </c>
      <c r="Q1950">
        <v>6</v>
      </c>
      <c r="R1950">
        <v>156</v>
      </c>
      <c r="S1950">
        <v>16</v>
      </c>
      <c r="T1950" t="s">
        <v>1698</v>
      </c>
    </row>
    <row r="1951" spans="1:20" x14ac:dyDescent="0.2">
      <c r="A1951" t="s">
        <v>2755</v>
      </c>
      <c r="B1951" t="s">
        <v>7284</v>
      </c>
      <c r="C1951">
        <v>32831946</v>
      </c>
      <c r="D1951" t="s">
        <v>3301</v>
      </c>
      <c r="E1951">
        <v>244600805</v>
      </c>
      <c r="F1951" t="s">
        <v>136</v>
      </c>
      <c r="H1951" t="s">
        <v>198</v>
      </c>
      <c r="I1951">
        <v>42.347410000000004</v>
      </c>
      <c r="J1951">
        <v>-71.070710000000005</v>
      </c>
      <c r="K1951" t="s">
        <v>21</v>
      </c>
      <c r="L1951">
        <v>90</v>
      </c>
      <c r="M1951">
        <v>2</v>
      </c>
      <c r="N1951">
        <v>28</v>
      </c>
      <c r="O1951" s="1">
        <v>44739</v>
      </c>
      <c r="P1951">
        <v>0.72</v>
      </c>
      <c r="Q1951">
        <v>20</v>
      </c>
      <c r="R1951">
        <v>164</v>
      </c>
      <c r="S1951">
        <v>8</v>
      </c>
      <c r="T1951" t="s">
        <v>3302</v>
      </c>
    </row>
    <row r="1952" spans="1:20" x14ac:dyDescent="0.2">
      <c r="A1952" t="s">
        <v>2755</v>
      </c>
      <c r="B1952" t="s">
        <v>7284</v>
      </c>
      <c r="C1952">
        <v>32835031</v>
      </c>
      <c r="D1952" t="s">
        <v>3303</v>
      </c>
      <c r="E1952">
        <v>205269848</v>
      </c>
      <c r="F1952" t="s">
        <v>3256</v>
      </c>
      <c r="H1952" t="s">
        <v>74</v>
      </c>
      <c r="I1952">
        <v>42.354190000000003</v>
      </c>
      <c r="J1952">
        <v>-71.061239999999998</v>
      </c>
      <c r="K1952" t="s">
        <v>21</v>
      </c>
      <c r="L1952">
        <v>115</v>
      </c>
      <c r="M1952">
        <v>2</v>
      </c>
      <c r="N1952">
        <v>67</v>
      </c>
      <c r="O1952" s="1">
        <v>44805</v>
      </c>
      <c r="P1952">
        <v>1.7</v>
      </c>
      <c r="Q1952">
        <v>17</v>
      </c>
      <c r="R1952">
        <v>172</v>
      </c>
      <c r="S1952">
        <v>34</v>
      </c>
      <c r="T1952" t="s">
        <v>3259</v>
      </c>
    </row>
    <row r="1953" spans="1:20" x14ac:dyDescent="0.2">
      <c r="A1953" t="s">
        <v>2755</v>
      </c>
      <c r="B1953" t="s">
        <v>7284</v>
      </c>
      <c r="C1953">
        <v>32835033</v>
      </c>
      <c r="D1953" t="s">
        <v>3260</v>
      </c>
      <c r="E1953">
        <v>205269848</v>
      </c>
      <c r="F1953" t="s">
        <v>3256</v>
      </c>
      <c r="H1953" t="s">
        <v>74</v>
      </c>
      <c r="I1953">
        <v>42.353879999999997</v>
      </c>
      <c r="J1953">
        <v>-71.063370000000006</v>
      </c>
      <c r="K1953" t="s">
        <v>21</v>
      </c>
      <c r="L1953">
        <v>103</v>
      </c>
      <c r="M1953">
        <v>29</v>
      </c>
      <c r="N1953">
        <v>37</v>
      </c>
      <c r="O1953" s="1">
        <v>44805</v>
      </c>
      <c r="P1953">
        <v>0.93</v>
      </c>
      <c r="Q1953">
        <v>17</v>
      </c>
      <c r="R1953">
        <v>175</v>
      </c>
      <c r="S1953">
        <v>11</v>
      </c>
      <c r="T1953" t="s">
        <v>3259</v>
      </c>
    </row>
    <row r="1954" spans="1:20" x14ac:dyDescent="0.2">
      <c r="A1954" t="s">
        <v>2755</v>
      </c>
      <c r="B1954" t="s">
        <v>7284</v>
      </c>
      <c r="C1954">
        <v>32861080</v>
      </c>
      <c r="D1954" t="s">
        <v>3304</v>
      </c>
      <c r="E1954">
        <v>244600805</v>
      </c>
      <c r="F1954" t="s">
        <v>136</v>
      </c>
      <c r="H1954" t="s">
        <v>44</v>
      </c>
      <c r="I1954">
        <v>42.349589999999999</v>
      </c>
      <c r="J1954">
        <v>-71.071039999999996</v>
      </c>
      <c r="K1954" t="s">
        <v>25</v>
      </c>
      <c r="L1954">
        <v>156</v>
      </c>
      <c r="M1954">
        <v>3</v>
      </c>
      <c r="N1954">
        <v>88</v>
      </c>
      <c r="O1954" s="1">
        <v>44801</v>
      </c>
      <c r="P1954">
        <v>2.0699999999999998</v>
      </c>
      <c r="Q1954">
        <v>20</v>
      </c>
      <c r="R1954">
        <v>23</v>
      </c>
      <c r="S1954">
        <v>32</v>
      </c>
      <c r="T1954" t="s">
        <v>3302</v>
      </c>
    </row>
    <row r="1955" spans="1:20" x14ac:dyDescent="0.2">
      <c r="A1955" t="s">
        <v>2755</v>
      </c>
      <c r="B1955" t="s">
        <v>7284</v>
      </c>
      <c r="C1955">
        <v>32861086</v>
      </c>
      <c r="D1955" t="s">
        <v>3291</v>
      </c>
      <c r="E1955">
        <v>244600805</v>
      </c>
      <c r="F1955" t="s">
        <v>136</v>
      </c>
      <c r="H1955" t="s">
        <v>136</v>
      </c>
      <c r="I1955">
        <v>42.349040000000002</v>
      </c>
      <c r="J1955">
        <v>-71.070070000000001</v>
      </c>
      <c r="K1955" t="s">
        <v>21</v>
      </c>
      <c r="L1955">
        <v>85</v>
      </c>
      <c r="M1955">
        <v>2</v>
      </c>
      <c r="N1955">
        <v>37</v>
      </c>
      <c r="O1955" s="1">
        <v>44804</v>
      </c>
      <c r="P1955">
        <v>0.88</v>
      </c>
      <c r="Q1955">
        <v>20</v>
      </c>
      <c r="R1955">
        <v>164</v>
      </c>
      <c r="S1955">
        <v>8</v>
      </c>
      <c r="T1955" t="s">
        <v>90</v>
      </c>
    </row>
    <row r="1956" spans="1:20" x14ac:dyDescent="0.2">
      <c r="A1956" t="s">
        <v>2755</v>
      </c>
      <c r="B1956" t="s">
        <v>7284</v>
      </c>
      <c r="C1956">
        <v>32861088</v>
      </c>
      <c r="D1956" t="s">
        <v>3305</v>
      </c>
      <c r="E1956">
        <v>244600805</v>
      </c>
      <c r="F1956" t="s">
        <v>136</v>
      </c>
      <c r="H1956" t="s">
        <v>198</v>
      </c>
      <c r="I1956">
        <v>42.347580000000001</v>
      </c>
      <c r="J1956">
        <v>-71.069950000000006</v>
      </c>
      <c r="K1956" t="s">
        <v>25</v>
      </c>
      <c r="L1956">
        <v>158</v>
      </c>
      <c r="M1956">
        <v>3</v>
      </c>
      <c r="N1956">
        <v>115</v>
      </c>
      <c r="O1956" s="1">
        <v>44793</v>
      </c>
      <c r="P1956">
        <v>2.74</v>
      </c>
      <c r="Q1956">
        <v>20</v>
      </c>
      <c r="R1956">
        <v>180</v>
      </c>
      <c r="S1956">
        <v>24</v>
      </c>
      <c r="T1956" t="s">
        <v>90</v>
      </c>
    </row>
    <row r="1957" spans="1:20" x14ac:dyDescent="0.2">
      <c r="A1957" t="s">
        <v>2755</v>
      </c>
      <c r="B1957" t="s">
        <v>7284</v>
      </c>
      <c r="C1957">
        <v>32890760</v>
      </c>
      <c r="D1957" t="s">
        <v>3306</v>
      </c>
      <c r="E1957">
        <v>155054198</v>
      </c>
      <c r="F1957" t="s">
        <v>699</v>
      </c>
      <c r="H1957" t="s">
        <v>24</v>
      </c>
      <c r="I1957">
        <v>42.403489999999998</v>
      </c>
      <c r="J1957">
        <v>-70.990690000000001</v>
      </c>
      <c r="K1957" t="s">
        <v>25</v>
      </c>
      <c r="L1957">
        <v>172</v>
      </c>
      <c r="M1957">
        <v>91</v>
      </c>
      <c r="N1957">
        <v>4</v>
      </c>
      <c r="O1957" s="1">
        <v>43758</v>
      </c>
      <c r="P1957">
        <v>0.1</v>
      </c>
      <c r="Q1957">
        <v>3</v>
      </c>
      <c r="R1957">
        <v>317</v>
      </c>
      <c r="S1957">
        <v>0</v>
      </c>
    </row>
    <row r="1958" spans="1:20" x14ac:dyDescent="0.2">
      <c r="A1958" t="s">
        <v>2755</v>
      </c>
      <c r="B1958" t="s">
        <v>7284</v>
      </c>
      <c r="C1958">
        <v>32890952</v>
      </c>
      <c r="D1958" t="s">
        <v>3307</v>
      </c>
      <c r="E1958">
        <v>147256535</v>
      </c>
      <c r="F1958" t="s">
        <v>3308</v>
      </c>
      <c r="H1958" t="s">
        <v>172</v>
      </c>
      <c r="I1958">
        <v>42.278550000000003</v>
      </c>
      <c r="J1958">
        <v>-71.140640000000005</v>
      </c>
      <c r="K1958" t="s">
        <v>25</v>
      </c>
      <c r="L1958">
        <v>159</v>
      </c>
      <c r="M1958">
        <v>31</v>
      </c>
      <c r="N1958">
        <v>8</v>
      </c>
      <c r="O1958" s="1">
        <v>44814</v>
      </c>
      <c r="P1958">
        <v>0.19</v>
      </c>
      <c r="Q1958">
        <v>2</v>
      </c>
      <c r="R1958">
        <v>314</v>
      </c>
      <c r="S1958">
        <v>4</v>
      </c>
    </row>
    <row r="1959" spans="1:20" x14ac:dyDescent="0.2">
      <c r="A1959" t="s">
        <v>2755</v>
      </c>
      <c r="B1959" t="s">
        <v>7284</v>
      </c>
      <c r="C1959">
        <v>32900803</v>
      </c>
      <c r="D1959" t="s">
        <v>3309</v>
      </c>
      <c r="E1959">
        <v>247533528</v>
      </c>
      <c r="F1959" t="s">
        <v>3310</v>
      </c>
      <c r="H1959" t="s">
        <v>37</v>
      </c>
      <c r="I1959">
        <v>42.370179999999998</v>
      </c>
      <c r="J1959">
        <v>-71.099299999999999</v>
      </c>
      <c r="K1959" t="s">
        <v>21</v>
      </c>
      <c r="L1959">
        <v>80</v>
      </c>
      <c r="M1959">
        <v>1</v>
      </c>
      <c r="N1959">
        <v>205</v>
      </c>
      <c r="O1959" s="1">
        <v>44813</v>
      </c>
      <c r="P1959">
        <v>4.79</v>
      </c>
      <c r="Q1959">
        <v>3</v>
      </c>
      <c r="R1959">
        <v>133</v>
      </c>
      <c r="S1959">
        <v>74</v>
      </c>
    </row>
    <row r="1960" spans="1:20" x14ac:dyDescent="0.2">
      <c r="A1960" t="s">
        <v>2755</v>
      </c>
      <c r="B1960" t="s">
        <v>7284</v>
      </c>
      <c r="C1960">
        <v>32901476</v>
      </c>
      <c r="D1960" t="s">
        <v>3311</v>
      </c>
      <c r="E1960">
        <v>247533528</v>
      </c>
      <c r="F1960" t="s">
        <v>3310</v>
      </c>
      <c r="H1960" t="s">
        <v>37</v>
      </c>
      <c r="I1960">
        <v>42.37088</v>
      </c>
      <c r="J1960">
        <v>-71.098950000000002</v>
      </c>
      <c r="K1960" t="s">
        <v>21</v>
      </c>
      <c r="L1960">
        <v>80</v>
      </c>
      <c r="M1960">
        <v>1</v>
      </c>
      <c r="N1960">
        <v>115</v>
      </c>
      <c r="O1960" s="1">
        <v>44798</v>
      </c>
      <c r="P1960">
        <v>2.72</v>
      </c>
      <c r="Q1960">
        <v>3</v>
      </c>
      <c r="R1960">
        <v>136</v>
      </c>
      <c r="S1960">
        <v>43</v>
      </c>
    </row>
    <row r="1961" spans="1:20" x14ac:dyDescent="0.2">
      <c r="A1961" t="s">
        <v>2755</v>
      </c>
      <c r="B1961" t="s">
        <v>7284</v>
      </c>
      <c r="C1961">
        <v>32915410</v>
      </c>
      <c r="D1961" t="s">
        <v>3312</v>
      </c>
      <c r="E1961">
        <v>247641760</v>
      </c>
      <c r="F1961" t="s">
        <v>3313</v>
      </c>
      <c r="H1961" t="s">
        <v>28</v>
      </c>
      <c r="I1961">
        <v>42.336599999999997</v>
      </c>
      <c r="J1961">
        <v>-71.084419999999994</v>
      </c>
      <c r="K1961" t="s">
        <v>25</v>
      </c>
      <c r="L1961">
        <v>84</v>
      </c>
      <c r="M1961">
        <v>91</v>
      </c>
      <c r="N1961">
        <v>72</v>
      </c>
      <c r="O1961" s="1">
        <v>43799</v>
      </c>
      <c r="P1961">
        <v>1.69</v>
      </c>
      <c r="Q1961">
        <v>12</v>
      </c>
      <c r="R1961">
        <v>22</v>
      </c>
      <c r="S1961">
        <v>0</v>
      </c>
    </row>
    <row r="1962" spans="1:20" x14ac:dyDescent="0.2">
      <c r="A1962" t="s">
        <v>2755</v>
      </c>
      <c r="B1962" t="s">
        <v>7284</v>
      </c>
      <c r="C1962">
        <v>32920006</v>
      </c>
      <c r="D1962" t="s">
        <v>3314</v>
      </c>
      <c r="E1962">
        <v>35089733</v>
      </c>
      <c r="F1962" t="s">
        <v>3315</v>
      </c>
      <c r="H1962" t="s">
        <v>34</v>
      </c>
      <c r="I1962">
        <v>42.403919999999999</v>
      </c>
      <c r="J1962">
        <v>-71.062049999999999</v>
      </c>
      <c r="K1962" t="s">
        <v>21</v>
      </c>
      <c r="L1962">
        <v>69</v>
      </c>
      <c r="M1962">
        <v>91</v>
      </c>
      <c r="N1962">
        <v>15</v>
      </c>
      <c r="O1962" s="1">
        <v>44583</v>
      </c>
      <c r="P1962">
        <v>0.36</v>
      </c>
      <c r="Q1962">
        <v>1</v>
      </c>
      <c r="R1962">
        <v>179</v>
      </c>
      <c r="S1962">
        <v>1</v>
      </c>
    </row>
    <row r="1963" spans="1:20" x14ac:dyDescent="0.2">
      <c r="A1963" t="s">
        <v>2755</v>
      </c>
      <c r="B1963" t="s">
        <v>7284</v>
      </c>
      <c r="C1963">
        <v>32924105</v>
      </c>
      <c r="D1963" t="s">
        <v>3316</v>
      </c>
      <c r="E1963">
        <v>247718902</v>
      </c>
      <c r="F1963" t="s">
        <v>3317</v>
      </c>
      <c r="H1963" t="s">
        <v>28</v>
      </c>
      <c r="I1963">
        <v>42.320700000000002</v>
      </c>
      <c r="J1963">
        <v>-71.078239999999994</v>
      </c>
      <c r="K1963" t="s">
        <v>25</v>
      </c>
      <c r="L1963">
        <v>89</v>
      </c>
      <c r="M1963">
        <v>10</v>
      </c>
      <c r="N1963">
        <v>31</v>
      </c>
      <c r="O1963" s="1">
        <v>44651</v>
      </c>
      <c r="P1963">
        <v>0.84</v>
      </c>
      <c r="Q1963">
        <v>1</v>
      </c>
      <c r="R1963">
        <v>9</v>
      </c>
      <c r="S1963">
        <v>2</v>
      </c>
      <c r="T1963" t="s">
        <v>3318</v>
      </c>
    </row>
    <row r="1964" spans="1:20" x14ac:dyDescent="0.2">
      <c r="A1964" t="s">
        <v>2755</v>
      </c>
      <c r="B1964" t="s">
        <v>7284</v>
      </c>
      <c r="C1964">
        <v>32940171</v>
      </c>
      <c r="D1964" t="s">
        <v>3319</v>
      </c>
      <c r="E1964">
        <v>216849347</v>
      </c>
      <c r="F1964" t="s">
        <v>3007</v>
      </c>
      <c r="H1964" t="s">
        <v>28</v>
      </c>
      <c r="I1964">
        <v>42.322130000000001</v>
      </c>
      <c r="J1964">
        <v>-71.079449999999994</v>
      </c>
      <c r="K1964" t="s">
        <v>21</v>
      </c>
      <c r="L1964">
        <v>125</v>
      </c>
      <c r="M1964">
        <v>2</v>
      </c>
      <c r="N1964">
        <v>29</v>
      </c>
      <c r="O1964" s="1">
        <v>44763</v>
      </c>
      <c r="P1964">
        <v>0.72</v>
      </c>
      <c r="Q1964">
        <v>3</v>
      </c>
      <c r="R1964">
        <v>91</v>
      </c>
      <c r="S1964">
        <v>12</v>
      </c>
      <c r="T1964" t="s">
        <v>2945</v>
      </c>
    </row>
    <row r="1965" spans="1:20" x14ac:dyDescent="0.2">
      <c r="A1965" t="s">
        <v>2755</v>
      </c>
      <c r="B1965" t="s">
        <v>7284</v>
      </c>
      <c r="C1965">
        <v>33013194</v>
      </c>
      <c r="D1965" t="s">
        <v>3320</v>
      </c>
      <c r="E1965">
        <v>248463000</v>
      </c>
      <c r="F1965" t="s">
        <v>715</v>
      </c>
      <c r="H1965" t="s">
        <v>28</v>
      </c>
      <c r="I1965">
        <v>42.323720000000002</v>
      </c>
      <c r="J1965">
        <v>-71.067850000000007</v>
      </c>
      <c r="K1965" t="s">
        <v>21</v>
      </c>
      <c r="L1965">
        <v>50</v>
      </c>
      <c r="M1965">
        <v>1</v>
      </c>
      <c r="N1965">
        <v>228</v>
      </c>
      <c r="O1965" s="1">
        <v>44815</v>
      </c>
      <c r="P1965">
        <v>5.4</v>
      </c>
      <c r="Q1965">
        <v>4</v>
      </c>
      <c r="R1965">
        <v>134</v>
      </c>
      <c r="S1965">
        <v>90</v>
      </c>
      <c r="T1965" t="s">
        <v>3321</v>
      </c>
    </row>
    <row r="1966" spans="1:20" x14ac:dyDescent="0.2">
      <c r="A1966" t="s">
        <v>2755</v>
      </c>
      <c r="B1966" t="s">
        <v>7284</v>
      </c>
      <c r="C1966">
        <v>33016886</v>
      </c>
      <c r="D1966" t="s">
        <v>3322</v>
      </c>
      <c r="E1966">
        <v>248463000</v>
      </c>
      <c r="F1966" t="s">
        <v>715</v>
      </c>
      <c r="H1966" t="s">
        <v>28</v>
      </c>
      <c r="I1966">
        <v>42.323459999999997</v>
      </c>
      <c r="J1966">
        <v>-71.069519999999997</v>
      </c>
      <c r="K1966" t="s">
        <v>21</v>
      </c>
      <c r="L1966">
        <v>80</v>
      </c>
      <c r="M1966">
        <v>1</v>
      </c>
      <c r="N1966">
        <v>241</v>
      </c>
      <c r="O1966" s="1">
        <v>44814</v>
      </c>
      <c r="P1966">
        <v>5.82</v>
      </c>
      <c r="Q1966">
        <v>4</v>
      </c>
      <c r="R1966">
        <v>125</v>
      </c>
      <c r="S1966">
        <v>90</v>
      </c>
      <c r="T1966" t="s">
        <v>3323</v>
      </c>
    </row>
    <row r="1967" spans="1:20" x14ac:dyDescent="0.2">
      <c r="A1967" t="s">
        <v>2755</v>
      </c>
      <c r="B1967" t="s">
        <v>7284</v>
      </c>
      <c r="C1967">
        <v>33017230</v>
      </c>
      <c r="D1967" t="s">
        <v>3324</v>
      </c>
      <c r="E1967">
        <v>248463000</v>
      </c>
      <c r="F1967" t="s">
        <v>715</v>
      </c>
      <c r="H1967" t="s">
        <v>28</v>
      </c>
      <c r="I1967">
        <v>42.321629999999999</v>
      </c>
      <c r="J1967">
        <v>-71.068290000000005</v>
      </c>
      <c r="K1967" t="s">
        <v>21</v>
      </c>
      <c r="L1967">
        <v>75</v>
      </c>
      <c r="M1967">
        <v>1</v>
      </c>
      <c r="N1967">
        <v>159</v>
      </c>
      <c r="O1967" s="1">
        <v>44816</v>
      </c>
      <c r="P1967">
        <v>3.77</v>
      </c>
      <c r="Q1967">
        <v>4</v>
      </c>
      <c r="R1967">
        <v>128</v>
      </c>
      <c r="S1967">
        <v>76</v>
      </c>
      <c r="T1967" t="s">
        <v>3323</v>
      </c>
    </row>
    <row r="1968" spans="1:20" x14ac:dyDescent="0.2">
      <c r="A1968" t="s">
        <v>2755</v>
      </c>
      <c r="B1968" t="s">
        <v>7284</v>
      </c>
      <c r="C1968">
        <v>33028188</v>
      </c>
      <c r="D1968" t="s">
        <v>3325</v>
      </c>
      <c r="E1968">
        <v>107434423</v>
      </c>
      <c r="F1968" t="s">
        <v>2985</v>
      </c>
      <c r="H1968" t="s">
        <v>44</v>
      </c>
      <c r="I1968">
        <v>42.362879999999997</v>
      </c>
      <c r="J1968">
        <v>-71.08784</v>
      </c>
      <c r="K1968" t="s">
        <v>25</v>
      </c>
      <c r="L1968">
        <v>303</v>
      </c>
      <c r="M1968">
        <v>32</v>
      </c>
      <c r="N1968">
        <v>2</v>
      </c>
      <c r="O1968" s="1">
        <v>44440</v>
      </c>
      <c r="P1968">
        <v>0.06</v>
      </c>
      <c r="Q1968">
        <v>477</v>
      </c>
      <c r="R1968">
        <v>125</v>
      </c>
      <c r="S1968">
        <v>0</v>
      </c>
    </row>
    <row r="1969" spans="1:20" x14ac:dyDescent="0.2">
      <c r="A1969" t="s">
        <v>2755</v>
      </c>
      <c r="B1969" t="s">
        <v>7284</v>
      </c>
      <c r="C1969">
        <v>33067776</v>
      </c>
      <c r="D1969" t="s">
        <v>3326</v>
      </c>
      <c r="E1969">
        <v>248859826</v>
      </c>
      <c r="F1969" t="s">
        <v>329</v>
      </c>
      <c r="H1969" t="s">
        <v>37</v>
      </c>
      <c r="I1969">
        <v>42.361319999999999</v>
      </c>
      <c r="J1969">
        <v>-71.109139999999996</v>
      </c>
      <c r="K1969" t="s">
        <v>21</v>
      </c>
      <c r="L1969">
        <v>80</v>
      </c>
      <c r="M1969">
        <v>1</v>
      </c>
      <c r="N1969">
        <v>157</v>
      </c>
      <c r="O1969" s="1">
        <v>44815</v>
      </c>
      <c r="P1969">
        <v>3.78</v>
      </c>
      <c r="Q1969">
        <v>3</v>
      </c>
      <c r="R1969">
        <v>129</v>
      </c>
      <c r="S1969">
        <v>56</v>
      </c>
    </row>
    <row r="1970" spans="1:20" x14ac:dyDescent="0.2">
      <c r="A1970" t="s">
        <v>2755</v>
      </c>
      <c r="B1970" t="s">
        <v>7284</v>
      </c>
      <c r="C1970">
        <v>33072598</v>
      </c>
      <c r="D1970" t="s">
        <v>3327</v>
      </c>
      <c r="E1970">
        <v>248859826</v>
      </c>
      <c r="F1970" t="s">
        <v>329</v>
      </c>
      <c r="H1970" t="s">
        <v>37</v>
      </c>
      <c r="I1970">
        <v>42.359250000000003</v>
      </c>
      <c r="J1970">
        <v>-71.111249999999998</v>
      </c>
      <c r="K1970" t="s">
        <v>21</v>
      </c>
      <c r="L1970">
        <v>80</v>
      </c>
      <c r="M1970">
        <v>1</v>
      </c>
      <c r="N1970">
        <v>204</v>
      </c>
      <c r="O1970" s="1">
        <v>44814</v>
      </c>
      <c r="P1970">
        <v>4.8</v>
      </c>
      <c r="Q1970">
        <v>3</v>
      </c>
      <c r="R1970">
        <v>133</v>
      </c>
      <c r="S1970">
        <v>84</v>
      </c>
    </row>
    <row r="1971" spans="1:20" x14ac:dyDescent="0.2">
      <c r="A1971" t="s">
        <v>2755</v>
      </c>
      <c r="B1971" t="s">
        <v>7284</v>
      </c>
      <c r="C1971">
        <v>33072838</v>
      </c>
      <c r="D1971" t="s">
        <v>3328</v>
      </c>
      <c r="E1971">
        <v>248859826</v>
      </c>
      <c r="F1971" t="s">
        <v>329</v>
      </c>
      <c r="H1971" t="s">
        <v>37</v>
      </c>
      <c r="I1971">
        <v>42.360869999999998</v>
      </c>
      <c r="J1971">
        <v>-71.110029999999995</v>
      </c>
      <c r="K1971" t="s">
        <v>21</v>
      </c>
      <c r="L1971">
        <v>70</v>
      </c>
      <c r="M1971">
        <v>1</v>
      </c>
      <c r="N1971">
        <v>183</v>
      </c>
      <c r="O1971" s="1">
        <v>44743</v>
      </c>
      <c r="P1971">
        <v>4.3499999999999996</v>
      </c>
      <c r="Q1971">
        <v>3</v>
      </c>
      <c r="R1971">
        <v>136</v>
      </c>
      <c r="S1971">
        <v>61</v>
      </c>
    </row>
    <row r="1972" spans="1:20" x14ac:dyDescent="0.2">
      <c r="A1972" t="s">
        <v>2755</v>
      </c>
      <c r="B1972" t="s">
        <v>7284</v>
      </c>
      <c r="C1972">
        <v>33128612</v>
      </c>
      <c r="D1972" t="s">
        <v>3329</v>
      </c>
      <c r="E1972">
        <v>227996806</v>
      </c>
      <c r="F1972" t="s">
        <v>391</v>
      </c>
      <c r="H1972" t="s">
        <v>37</v>
      </c>
      <c r="I1972">
        <v>42.391199999999998</v>
      </c>
      <c r="J1972">
        <v>-71.122280000000003</v>
      </c>
      <c r="K1972" t="s">
        <v>25</v>
      </c>
      <c r="L1972">
        <v>150</v>
      </c>
      <c r="M1972">
        <v>32</v>
      </c>
      <c r="N1972">
        <v>16</v>
      </c>
      <c r="O1972" s="1">
        <v>44726</v>
      </c>
      <c r="P1972">
        <v>0.39</v>
      </c>
      <c r="Q1972">
        <v>2</v>
      </c>
      <c r="R1972">
        <v>364</v>
      </c>
      <c r="S1972">
        <v>10</v>
      </c>
    </row>
    <row r="1973" spans="1:20" x14ac:dyDescent="0.2">
      <c r="A1973" t="s">
        <v>2755</v>
      </c>
      <c r="B1973" t="s">
        <v>7284</v>
      </c>
      <c r="C1973">
        <v>33156025</v>
      </c>
      <c r="D1973" t="s">
        <v>3330</v>
      </c>
      <c r="E1973">
        <v>2066140</v>
      </c>
      <c r="F1973" t="s">
        <v>3331</v>
      </c>
      <c r="H1973" t="s">
        <v>49</v>
      </c>
      <c r="I1973">
        <v>42.295949999999998</v>
      </c>
      <c r="J1973">
        <v>-71.067149999999998</v>
      </c>
      <c r="K1973" t="s">
        <v>21</v>
      </c>
      <c r="L1973">
        <v>115</v>
      </c>
      <c r="M1973">
        <v>2</v>
      </c>
      <c r="N1973">
        <v>54</v>
      </c>
      <c r="O1973" s="1">
        <v>44806</v>
      </c>
      <c r="P1973">
        <v>1.28</v>
      </c>
      <c r="Q1973">
        <v>1</v>
      </c>
      <c r="R1973">
        <v>154</v>
      </c>
      <c r="S1973">
        <v>20</v>
      </c>
      <c r="T1973" t="s">
        <v>3332</v>
      </c>
    </row>
    <row r="1974" spans="1:20" x14ac:dyDescent="0.2">
      <c r="A1974" t="s">
        <v>2755</v>
      </c>
      <c r="B1974" t="s">
        <v>7284</v>
      </c>
      <c r="C1974">
        <v>33158116</v>
      </c>
      <c r="D1974" t="s">
        <v>3333</v>
      </c>
      <c r="E1974">
        <v>248463000</v>
      </c>
      <c r="F1974" t="s">
        <v>715</v>
      </c>
      <c r="H1974" t="s">
        <v>28</v>
      </c>
      <c r="I1974">
        <v>42.323590000000003</v>
      </c>
      <c r="J1974">
        <v>-71.070099999999996</v>
      </c>
      <c r="K1974" t="s">
        <v>21</v>
      </c>
      <c r="L1974">
        <v>75</v>
      </c>
      <c r="M1974">
        <v>1</v>
      </c>
      <c r="N1974">
        <v>204</v>
      </c>
      <c r="O1974" s="1">
        <v>44814</v>
      </c>
      <c r="P1974">
        <v>4.84</v>
      </c>
      <c r="Q1974">
        <v>4</v>
      </c>
      <c r="R1974">
        <v>130</v>
      </c>
      <c r="S1974">
        <v>70</v>
      </c>
      <c r="T1974" t="s">
        <v>3334</v>
      </c>
    </row>
    <row r="1975" spans="1:20" x14ac:dyDescent="0.2">
      <c r="A1975" t="s">
        <v>2755</v>
      </c>
      <c r="B1975" t="s">
        <v>7284</v>
      </c>
      <c r="C1975">
        <v>33162602</v>
      </c>
      <c r="D1975" t="s">
        <v>3335</v>
      </c>
      <c r="E1975">
        <v>227190555</v>
      </c>
      <c r="F1975" t="s">
        <v>36</v>
      </c>
      <c r="H1975" t="s">
        <v>28</v>
      </c>
      <c r="I1975">
        <v>42.315069999999999</v>
      </c>
      <c r="J1975">
        <v>-71.075040000000001</v>
      </c>
      <c r="K1975" t="s">
        <v>21</v>
      </c>
      <c r="L1975">
        <v>75</v>
      </c>
      <c r="M1975">
        <v>29</v>
      </c>
      <c r="N1975">
        <v>15</v>
      </c>
      <c r="O1975" s="1">
        <v>44773</v>
      </c>
      <c r="P1975">
        <v>0.36</v>
      </c>
      <c r="Q1975">
        <v>2</v>
      </c>
      <c r="R1975">
        <v>74</v>
      </c>
      <c r="S1975">
        <v>2</v>
      </c>
      <c r="T1975" t="s">
        <v>3135</v>
      </c>
    </row>
    <row r="1976" spans="1:20" x14ac:dyDescent="0.2">
      <c r="A1976" t="s">
        <v>2755</v>
      </c>
      <c r="B1976" t="s">
        <v>7284</v>
      </c>
      <c r="C1976">
        <v>33183552</v>
      </c>
      <c r="D1976" t="s">
        <v>3336</v>
      </c>
      <c r="E1976">
        <v>107434423</v>
      </c>
      <c r="F1976" t="s">
        <v>2985</v>
      </c>
      <c r="H1976" t="s">
        <v>44</v>
      </c>
      <c r="I1976">
        <v>42.362879999999997</v>
      </c>
      <c r="J1976">
        <v>-71.08784</v>
      </c>
      <c r="K1976" t="s">
        <v>25</v>
      </c>
      <c r="L1976">
        <v>387</v>
      </c>
      <c r="M1976">
        <v>32</v>
      </c>
      <c r="N1976">
        <v>0</v>
      </c>
      <c r="Q1976">
        <v>477</v>
      </c>
      <c r="R1976">
        <v>112</v>
      </c>
      <c r="S1976">
        <v>0</v>
      </c>
    </row>
    <row r="1977" spans="1:20" x14ac:dyDescent="0.2">
      <c r="A1977" t="s">
        <v>2755</v>
      </c>
      <c r="B1977" t="s">
        <v>7284</v>
      </c>
      <c r="C1977">
        <v>33196944</v>
      </c>
      <c r="D1977" t="s">
        <v>3337</v>
      </c>
      <c r="E1977">
        <v>205269848</v>
      </c>
      <c r="F1977" t="s">
        <v>3256</v>
      </c>
      <c r="H1977" t="s">
        <v>74</v>
      </c>
      <c r="I1977">
        <v>42.354089999999999</v>
      </c>
      <c r="J1977">
        <v>-71.062709999999996</v>
      </c>
      <c r="K1977" t="s">
        <v>25</v>
      </c>
      <c r="L1977">
        <v>158</v>
      </c>
      <c r="M1977">
        <v>3</v>
      </c>
      <c r="N1977">
        <v>65</v>
      </c>
      <c r="O1977" s="1">
        <v>44794</v>
      </c>
      <c r="P1977">
        <v>4.2</v>
      </c>
      <c r="Q1977">
        <v>17</v>
      </c>
      <c r="R1977">
        <v>169</v>
      </c>
      <c r="S1977">
        <v>45</v>
      </c>
      <c r="T1977" t="s">
        <v>3257</v>
      </c>
    </row>
    <row r="1978" spans="1:20" x14ac:dyDescent="0.2">
      <c r="A1978" t="s">
        <v>2755</v>
      </c>
      <c r="B1978" t="s">
        <v>7284</v>
      </c>
      <c r="C1978">
        <v>33196946</v>
      </c>
      <c r="D1978" t="s">
        <v>3338</v>
      </c>
      <c r="E1978">
        <v>205269848</v>
      </c>
      <c r="F1978" t="s">
        <v>3256</v>
      </c>
      <c r="H1978" t="s">
        <v>74</v>
      </c>
      <c r="I1978">
        <v>42.354480000000002</v>
      </c>
      <c r="J1978">
        <v>-71.063360000000003</v>
      </c>
      <c r="K1978" t="s">
        <v>25</v>
      </c>
      <c r="L1978">
        <v>174</v>
      </c>
      <c r="M1978">
        <v>3</v>
      </c>
      <c r="N1978">
        <v>54</v>
      </c>
      <c r="O1978" s="1">
        <v>44794</v>
      </c>
      <c r="P1978">
        <v>3.19</v>
      </c>
      <c r="Q1978">
        <v>17</v>
      </c>
      <c r="R1978">
        <v>180</v>
      </c>
      <c r="S1978">
        <v>40</v>
      </c>
      <c r="T1978" t="s">
        <v>3339</v>
      </c>
    </row>
    <row r="1979" spans="1:20" x14ac:dyDescent="0.2">
      <c r="A1979" t="s">
        <v>2755</v>
      </c>
      <c r="B1979" t="s">
        <v>7284</v>
      </c>
      <c r="C1979">
        <v>33242374</v>
      </c>
      <c r="D1979" t="s">
        <v>3340</v>
      </c>
      <c r="E1979">
        <v>250298429</v>
      </c>
      <c r="F1979" t="s">
        <v>3341</v>
      </c>
      <c r="H1979" t="s">
        <v>52</v>
      </c>
      <c r="I1979">
        <v>42.360230000000001</v>
      </c>
      <c r="J1979">
        <v>-71.103210000000004</v>
      </c>
      <c r="K1979" t="s">
        <v>21</v>
      </c>
      <c r="L1979">
        <v>80</v>
      </c>
      <c r="M1979">
        <v>1</v>
      </c>
      <c r="N1979">
        <v>208</v>
      </c>
      <c r="O1979" s="1">
        <v>44813</v>
      </c>
      <c r="P1979">
        <v>5.03</v>
      </c>
      <c r="Q1979">
        <v>3</v>
      </c>
      <c r="R1979">
        <v>129</v>
      </c>
      <c r="S1979">
        <v>85</v>
      </c>
    </row>
    <row r="1980" spans="1:20" x14ac:dyDescent="0.2">
      <c r="A1980" t="s">
        <v>2755</v>
      </c>
      <c r="B1980" t="s">
        <v>7284</v>
      </c>
      <c r="C1980">
        <v>33245746</v>
      </c>
      <c r="D1980" t="s">
        <v>3342</v>
      </c>
      <c r="E1980">
        <v>250298429</v>
      </c>
      <c r="F1980" t="s">
        <v>3341</v>
      </c>
      <c r="H1980" t="s">
        <v>52</v>
      </c>
      <c r="I1980">
        <v>42.358849999999997</v>
      </c>
      <c r="J1980">
        <v>-71.104669999999999</v>
      </c>
      <c r="K1980" t="s">
        <v>21</v>
      </c>
      <c r="L1980">
        <v>80</v>
      </c>
      <c r="M1980">
        <v>1</v>
      </c>
      <c r="N1980">
        <v>279</v>
      </c>
      <c r="O1980" s="1">
        <v>44816</v>
      </c>
      <c r="P1980">
        <v>6.62</v>
      </c>
      <c r="Q1980">
        <v>3</v>
      </c>
      <c r="R1980">
        <v>134</v>
      </c>
      <c r="S1980">
        <v>91</v>
      </c>
    </row>
    <row r="1981" spans="1:20" x14ac:dyDescent="0.2">
      <c r="A1981" t="s">
        <v>2755</v>
      </c>
      <c r="B1981" t="s">
        <v>7284</v>
      </c>
      <c r="C1981">
        <v>33245987</v>
      </c>
      <c r="D1981" t="s">
        <v>3343</v>
      </c>
      <c r="E1981">
        <v>250298429</v>
      </c>
      <c r="F1981" t="s">
        <v>3341</v>
      </c>
      <c r="H1981" t="s">
        <v>52</v>
      </c>
      <c r="I1981">
        <v>42.358310000000003</v>
      </c>
      <c r="J1981">
        <v>-71.104569999999995</v>
      </c>
      <c r="K1981" t="s">
        <v>21</v>
      </c>
      <c r="L1981">
        <v>77</v>
      </c>
      <c r="M1981">
        <v>1</v>
      </c>
      <c r="N1981">
        <v>205</v>
      </c>
      <c r="O1981" s="1">
        <v>44818</v>
      </c>
      <c r="P1981">
        <v>4.9400000000000004</v>
      </c>
      <c r="Q1981">
        <v>3</v>
      </c>
      <c r="R1981">
        <v>127</v>
      </c>
      <c r="S1981">
        <v>81</v>
      </c>
    </row>
    <row r="1982" spans="1:20" x14ac:dyDescent="0.2">
      <c r="A1982" t="s">
        <v>2755</v>
      </c>
      <c r="B1982" t="s">
        <v>7284</v>
      </c>
      <c r="C1982">
        <v>33247115</v>
      </c>
      <c r="D1982" t="s">
        <v>3344</v>
      </c>
      <c r="E1982">
        <v>146335235</v>
      </c>
      <c r="F1982" t="s">
        <v>3345</v>
      </c>
      <c r="H1982" t="s">
        <v>114</v>
      </c>
      <c r="I1982">
        <v>42.334690000000002</v>
      </c>
      <c r="J1982">
        <v>-71.051699999999997</v>
      </c>
      <c r="K1982" t="s">
        <v>25</v>
      </c>
      <c r="L1982">
        <v>99</v>
      </c>
      <c r="M1982">
        <v>28</v>
      </c>
      <c r="N1982">
        <v>46</v>
      </c>
      <c r="O1982" s="1">
        <v>43909</v>
      </c>
      <c r="P1982">
        <v>1.1000000000000001</v>
      </c>
      <c r="Q1982">
        <v>1</v>
      </c>
      <c r="R1982">
        <v>218</v>
      </c>
      <c r="S1982">
        <v>0</v>
      </c>
      <c r="T1982" t="s">
        <v>3346</v>
      </c>
    </row>
    <row r="1983" spans="1:20" x14ac:dyDescent="0.2">
      <c r="A1983" t="s">
        <v>2755</v>
      </c>
      <c r="B1983" t="s">
        <v>7284</v>
      </c>
      <c r="C1983">
        <v>33250781</v>
      </c>
      <c r="D1983" t="s">
        <v>3347</v>
      </c>
      <c r="E1983">
        <v>198512899</v>
      </c>
      <c r="F1983" t="s">
        <v>397</v>
      </c>
      <c r="H1983" t="s">
        <v>34</v>
      </c>
      <c r="I1983">
        <v>42.385060000000003</v>
      </c>
      <c r="J1983">
        <v>-71.080650000000006</v>
      </c>
      <c r="K1983" t="s">
        <v>25</v>
      </c>
      <c r="L1983">
        <v>159</v>
      </c>
      <c r="M1983">
        <v>3</v>
      </c>
      <c r="N1983">
        <v>125</v>
      </c>
      <c r="O1983" s="1">
        <v>44801</v>
      </c>
      <c r="P1983">
        <v>3.03</v>
      </c>
      <c r="Q1983">
        <v>3</v>
      </c>
      <c r="R1983">
        <v>98</v>
      </c>
      <c r="S1983">
        <v>38</v>
      </c>
    </row>
    <row r="1984" spans="1:20" x14ac:dyDescent="0.2">
      <c r="A1984" t="s">
        <v>2755</v>
      </c>
      <c r="B1984" t="s">
        <v>7284</v>
      </c>
      <c r="C1984">
        <v>33325791</v>
      </c>
      <c r="D1984" t="s">
        <v>3348</v>
      </c>
      <c r="E1984">
        <v>43450256</v>
      </c>
      <c r="F1984" t="s">
        <v>372</v>
      </c>
      <c r="H1984" t="s">
        <v>34</v>
      </c>
      <c r="I1984">
        <v>42.370480000000001</v>
      </c>
      <c r="J1984">
        <v>-71.078710000000001</v>
      </c>
      <c r="K1984" t="s">
        <v>25</v>
      </c>
      <c r="L1984">
        <v>152</v>
      </c>
      <c r="M1984">
        <v>1</v>
      </c>
      <c r="N1984">
        <v>133</v>
      </c>
      <c r="O1984" s="1">
        <v>44801</v>
      </c>
      <c r="P1984">
        <v>3.16</v>
      </c>
      <c r="Q1984">
        <v>25</v>
      </c>
      <c r="R1984">
        <v>316</v>
      </c>
      <c r="S1984">
        <v>41</v>
      </c>
    </row>
    <row r="1985" spans="1:20" x14ac:dyDescent="0.2">
      <c r="A1985" t="s">
        <v>2755</v>
      </c>
      <c r="B1985" t="s">
        <v>7284</v>
      </c>
      <c r="C1985">
        <v>33335608</v>
      </c>
      <c r="D1985" t="s">
        <v>3349</v>
      </c>
      <c r="E1985">
        <v>251115821</v>
      </c>
      <c r="F1985" t="s">
        <v>3350</v>
      </c>
      <c r="H1985" t="s">
        <v>37</v>
      </c>
      <c r="I1985">
        <v>42.341479999999997</v>
      </c>
      <c r="J1985">
        <v>-71.125020000000006</v>
      </c>
      <c r="K1985" t="s">
        <v>25</v>
      </c>
      <c r="L1985">
        <v>300</v>
      </c>
      <c r="M1985">
        <v>2</v>
      </c>
      <c r="N1985">
        <v>27</v>
      </c>
      <c r="O1985" s="1">
        <v>44671</v>
      </c>
      <c r="P1985">
        <v>0.72</v>
      </c>
      <c r="Q1985">
        <v>1</v>
      </c>
      <c r="R1985">
        <v>41</v>
      </c>
      <c r="S1985">
        <v>4</v>
      </c>
    </row>
    <row r="1986" spans="1:20" x14ac:dyDescent="0.2">
      <c r="A1986" t="s">
        <v>2755</v>
      </c>
      <c r="B1986" t="s">
        <v>7284</v>
      </c>
      <c r="C1986">
        <v>33336762</v>
      </c>
      <c r="D1986" t="s">
        <v>3351</v>
      </c>
      <c r="E1986">
        <v>251118272</v>
      </c>
      <c r="F1986" t="s">
        <v>626</v>
      </c>
      <c r="H1986" t="s">
        <v>59</v>
      </c>
      <c r="I1986">
        <v>42.329509999999999</v>
      </c>
      <c r="J1986">
        <v>-71.120170000000002</v>
      </c>
      <c r="K1986" t="s">
        <v>21</v>
      </c>
      <c r="L1986">
        <v>85</v>
      </c>
      <c r="M1986">
        <v>2</v>
      </c>
      <c r="N1986">
        <v>43</v>
      </c>
      <c r="O1986" s="1">
        <v>44784</v>
      </c>
      <c r="P1986">
        <v>1.03</v>
      </c>
      <c r="Q1986">
        <v>1</v>
      </c>
      <c r="R1986">
        <v>0</v>
      </c>
      <c r="S1986">
        <v>16</v>
      </c>
    </row>
    <row r="1987" spans="1:20" x14ac:dyDescent="0.2">
      <c r="A1987" t="s">
        <v>2755</v>
      </c>
      <c r="B1987" t="s">
        <v>7284</v>
      </c>
      <c r="C1987">
        <v>33337073</v>
      </c>
      <c r="D1987" t="s">
        <v>3352</v>
      </c>
      <c r="E1987">
        <v>43450256</v>
      </c>
      <c r="F1987" t="s">
        <v>372</v>
      </c>
      <c r="H1987" t="s">
        <v>34</v>
      </c>
      <c r="I1987">
        <v>42.37086</v>
      </c>
      <c r="J1987">
        <v>-71.077039999999997</v>
      </c>
      <c r="K1987" t="s">
        <v>25</v>
      </c>
      <c r="L1987">
        <v>129</v>
      </c>
      <c r="M1987">
        <v>1</v>
      </c>
      <c r="N1987">
        <v>103</v>
      </c>
      <c r="O1987" s="1">
        <v>44786</v>
      </c>
      <c r="P1987">
        <v>2.44</v>
      </c>
      <c r="Q1987">
        <v>25</v>
      </c>
      <c r="R1987">
        <v>320</v>
      </c>
      <c r="S1987">
        <v>35</v>
      </c>
    </row>
    <row r="1988" spans="1:20" x14ac:dyDescent="0.2">
      <c r="A1988" t="s">
        <v>2755</v>
      </c>
      <c r="B1988" t="s">
        <v>7284</v>
      </c>
      <c r="C1988">
        <v>33340302</v>
      </c>
      <c r="D1988" t="s">
        <v>3353</v>
      </c>
      <c r="E1988">
        <v>43450256</v>
      </c>
      <c r="F1988" t="s">
        <v>372</v>
      </c>
      <c r="H1988" t="s">
        <v>34</v>
      </c>
      <c r="I1988">
        <v>42.370510000000003</v>
      </c>
      <c r="J1988">
        <v>-71.078940000000003</v>
      </c>
      <c r="K1988" t="s">
        <v>25</v>
      </c>
      <c r="L1988">
        <v>113</v>
      </c>
      <c r="M1988">
        <v>1</v>
      </c>
      <c r="N1988">
        <v>131</v>
      </c>
      <c r="O1988" s="1">
        <v>44797</v>
      </c>
      <c r="P1988">
        <v>3.12</v>
      </c>
      <c r="Q1988">
        <v>25</v>
      </c>
      <c r="R1988">
        <v>251</v>
      </c>
      <c r="S1988">
        <v>49</v>
      </c>
    </row>
    <row r="1989" spans="1:20" x14ac:dyDescent="0.2">
      <c r="A1989" t="s">
        <v>2755</v>
      </c>
      <c r="B1989" t="s">
        <v>7284</v>
      </c>
      <c r="C1989">
        <v>33341290</v>
      </c>
      <c r="D1989" t="s">
        <v>3354</v>
      </c>
      <c r="E1989">
        <v>107434423</v>
      </c>
      <c r="F1989" t="s">
        <v>2985</v>
      </c>
      <c r="H1989" t="s">
        <v>37</v>
      </c>
      <c r="I1989">
        <v>42.385469999999998</v>
      </c>
      <c r="J1989">
        <v>-71.116799999999998</v>
      </c>
      <c r="K1989" t="s">
        <v>25</v>
      </c>
      <c r="L1989">
        <v>314</v>
      </c>
      <c r="M1989">
        <v>32</v>
      </c>
      <c r="N1989">
        <v>0</v>
      </c>
      <c r="Q1989">
        <v>477</v>
      </c>
      <c r="R1989">
        <v>115</v>
      </c>
      <c r="S1989">
        <v>0</v>
      </c>
    </row>
    <row r="1990" spans="1:20" x14ac:dyDescent="0.2">
      <c r="A1990" t="s">
        <v>2755</v>
      </c>
      <c r="B1990" t="s">
        <v>7284</v>
      </c>
      <c r="C1990">
        <v>33345730</v>
      </c>
      <c r="D1990" t="s">
        <v>3355</v>
      </c>
      <c r="E1990">
        <v>133927887</v>
      </c>
      <c r="F1990" t="s">
        <v>2137</v>
      </c>
      <c r="H1990" t="s">
        <v>44</v>
      </c>
      <c r="I1990">
        <v>42.34449</v>
      </c>
      <c r="J1990">
        <v>-71.083849999999998</v>
      </c>
      <c r="K1990" t="s">
        <v>25</v>
      </c>
      <c r="L1990">
        <v>250</v>
      </c>
      <c r="M1990">
        <v>91</v>
      </c>
      <c r="N1990">
        <v>10</v>
      </c>
      <c r="O1990" s="1">
        <v>43701</v>
      </c>
      <c r="P1990">
        <v>0.25</v>
      </c>
      <c r="Q1990">
        <v>14</v>
      </c>
      <c r="R1990">
        <v>0</v>
      </c>
      <c r="S1990">
        <v>0</v>
      </c>
    </row>
    <row r="1991" spans="1:20" x14ac:dyDescent="0.2">
      <c r="A1991" t="s">
        <v>2755</v>
      </c>
      <c r="B1991" t="s">
        <v>7284</v>
      </c>
      <c r="C1991">
        <v>33351298</v>
      </c>
      <c r="D1991" t="s">
        <v>3356</v>
      </c>
      <c r="E1991">
        <v>261039449</v>
      </c>
      <c r="F1991" t="s">
        <v>3357</v>
      </c>
      <c r="H1991" t="s">
        <v>20</v>
      </c>
      <c r="I1991">
        <v>42.364170000000001</v>
      </c>
      <c r="J1991">
        <v>-71.136369999999999</v>
      </c>
      <c r="K1991" t="s">
        <v>3104</v>
      </c>
      <c r="L1991">
        <v>339</v>
      </c>
      <c r="M1991">
        <v>1</v>
      </c>
      <c r="N1991">
        <v>26</v>
      </c>
      <c r="O1991" s="1">
        <v>44742</v>
      </c>
      <c r="P1991">
        <v>0.76</v>
      </c>
      <c r="Q1991">
        <v>6</v>
      </c>
      <c r="R1991">
        <v>307</v>
      </c>
      <c r="S1991">
        <v>4</v>
      </c>
      <c r="T1991" t="s">
        <v>90</v>
      </c>
    </row>
    <row r="1992" spans="1:20" x14ac:dyDescent="0.2">
      <c r="A1992" t="s">
        <v>2755</v>
      </c>
      <c r="B1992" t="s">
        <v>7284</v>
      </c>
      <c r="C1992">
        <v>33351516</v>
      </c>
      <c r="D1992" t="s">
        <v>3358</v>
      </c>
      <c r="E1992">
        <v>261039449</v>
      </c>
      <c r="F1992" t="s">
        <v>3357</v>
      </c>
      <c r="H1992" t="s">
        <v>20</v>
      </c>
      <c r="I1992">
        <v>42.364170000000001</v>
      </c>
      <c r="J1992">
        <v>-71.136369999999999</v>
      </c>
      <c r="K1992" t="s">
        <v>3104</v>
      </c>
      <c r="L1992">
        <v>379</v>
      </c>
      <c r="M1992">
        <v>1</v>
      </c>
      <c r="N1992">
        <v>10</v>
      </c>
      <c r="O1992" s="1">
        <v>44779</v>
      </c>
      <c r="P1992">
        <v>0.27</v>
      </c>
      <c r="Q1992">
        <v>6</v>
      </c>
      <c r="R1992">
        <v>317</v>
      </c>
      <c r="S1992">
        <v>4</v>
      </c>
      <c r="T1992" t="s">
        <v>90</v>
      </c>
    </row>
    <row r="1993" spans="1:20" x14ac:dyDescent="0.2">
      <c r="A1993" t="s">
        <v>2755</v>
      </c>
      <c r="B1993" t="s">
        <v>7284</v>
      </c>
      <c r="C1993">
        <v>33351519</v>
      </c>
      <c r="D1993" t="s">
        <v>3359</v>
      </c>
      <c r="E1993">
        <v>261039449</v>
      </c>
      <c r="F1993" t="s">
        <v>3357</v>
      </c>
      <c r="H1993" t="s">
        <v>20</v>
      </c>
      <c r="I1993">
        <v>42.364170000000001</v>
      </c>
      <c r="J1993">
        <v>-71.136369999999999</v>
      </c>
      <c r="K1993" t="s">
        <v>3104</v>
      </c>
      <c r="L1993">
        <v>399</v>
      </c>
      <c r="M1993">
        <v>1</v>
      </c>
      <c r="N1993">
        <v>0</v>
      </c>
      <c r="Q1993">
        <v>6</v>
      </c>
      <c r="R1993">
        <v>297</v>
      </c>
      <c r="S1993">
        <v>0</v>
      </c>
      <c r="T1993" t="s">
        <v>90</v>
      </c>
    </row>
    <row r="1994" spans="1:20" x14ac:dyDescent="0.2">
      <c r="A1994" t="s">
        <v>2755</v>
      </c>
      <c r="B1994" t="s">
        <v>7284</v>
      </c>
      <c r="C1994">
        <v>33351754</v>
      </c>
      <c r="D1994" t="s">
        <v>3360</v>
      </c>
      <c r="E1994">
        <v>261039449</v>
      </c>
      <c r="F1994" t="s">
        <v>3357</v>
      </c>
      <c r="H1994" t="s">
        <v>20</v>
      </c>
      <c r="I1994">
        <v>42.364170000000001</v>
      </c>
      <c r="J1994">
        <v>-71.136369999999999</v>
      </c>
      <c r="K1994" t="s">
        <v>3104</v>
      </c>
      <c r="L1994">
        <v>339</v>
      </c>
      <c r="M1994">
        <v>1</v>
      </c>
      <c r="N1994">
        <v>0</v>
      </c>
      <c r="Q1994">
        <v>6</v>
      </c>
      <c r="R1994">
        <v>292</v>
      </c>
      <c r="S1994">
        <v>0</v>
      </c>
      <c r="T1994" t="s">
        <v>90</v>
      </c>
    </row>
    <row r="1995" spans="1:20" x14ac:dyDescent="0.2">
      <c r="A1995" t="s">
        <v>2755</v>
      </c>
      <c r="B1995" t="s">
        <v>7284</v>
      </c>
      <c r="C1995">
        <v>33352056</v>
      </c>
      <c r="D1995" t="s">
        <v>3361</v>
      </c>
      <c r="E1995">
        <v>261039449</v>
      </c>
      <c r="F1995" t="s">
        <v>3357</v>
      </c>
      <c r="H1995" t="s">
        <v>20</v>
      </c>
      <c r="I1995">
        <v>42.364170000000001</v>
      </c>
      <c r="J1995">
        <v>-71.136369999999999</v>
      </c>
      <c r="K1995" t="s">
        <v>3104</v>
      </c>
      <c r="L1995">
        <v>379</v>
      </c>
      <c r="M1995">
        <v>1</v>
      </c>
      <c r="N1995">
        <v>0</v>
      </c>
      <c r="Q1995">
        <v>6</v>
      </c>
      <c r="R1995">
        <v>264</v>
      </c>
      <c r="S1995">
        <v>0</v>
      </c>
      <c r="T1995" t="s">
        <v>90</v>
      </c>
    </row>
    <row r="1996" spans="1:20" x14ac:dyDescent="0.2">
      <c r="A1996" t="s">
        <v>2755</v>
      </c>
      <c r="B1996" t="s">
        <v>7284</v>
      </c>
      <c r="C1996">
        <v>33352066</v>
      </c>
      <c r="D1996" t="s">
        <v>3362</v>
      </c>
      <c r="E1996">
        <v>261039449</v>
      </c>
      <c r="F1996" t="s">
        <v>3357</v>
      </c>
      <c r="H1996" t="s">
        <v>20</v>
      </c>
      <c r="I1996">
        <v>42.364170000000001</v>
      </c>
      <c r="J1996">
        <v>-71.136369999999999</v>
      </c>
      <c r="K1996" t="s">
        <v>3104</v>
      </c>
      <c r="L1996">
        <v>396</v>
      </c>
      <c r="M1996">
        <v>1</v>
      </c>
      <c r="N1996">
        <v>2</v>
      </c>
      <c r="O1996" s="1">
        <v>44283</v>
      </c>
      <c r="P1996">
        <v>7.0000000000000007E-2</v>
      </c>
      <c r="Q1996">
        <v>6</v>
      </c>
      <c r="R1996">
        <v>0</v>
      </c>
      <c r="S1996">
        <v>0</v>
      </c>
      <c r="T1996" t="s">
        <v>90</v>
      </c>
    </row>
    <row r="1997" spans="1:20" x14ac:dyDescent="0.2">
      <c r="A1997" t="s">
        <v>2755</v>
      </c>
      <c r="B1997" t="s">
        <v>7284</v>
      </c>
      <c r="C1997">
        <v>33352469</v>
      </c>
      <c r="D1997" t="s">
        <v>3363</v>
      </c>
      <c r="E1997">
        <v>243931054</v>
      </c>
      <c r="F1997" t="s">
        <v>3364</v>
      </c>
      <c r="H1997" t="s">
        <v>74</v>
      </c>
      <c r="I1997">
        <v>42.351039999999998</v>
      </c>
      <c r="J1997">
        <v>-71.069699999999997</v>
      </c>
      <c r="K1997" t="s">
        <v>3104</v>
      </c>
      <c r="L1997">
        <v>616</v>
      </c>
      <c r="M1997">
        <v>1</v>
      </c>
      <c r="N1997">
        <v>1</v>
      </c>
      <c r="O1997" s="1">
        <v>44075</v>
      </c>
      <c r="P1997">
        <v>0.04</v>
      </c>
      <c r="Q1997">
        <v>13</v>
      </c>
      <c r="R1997">
        <v>292</v>
      </c>
      <c r="S1997">
        <v>0</v>
      </c>
      <c r="T1997" t="s">
        <v>90</v>
      </c>
    </row>
    <row r="1998" spans="1:20" x14ac:dyDescent="0.2">
      <c r="A1998" t="s">
        <v>2755</v>
      </c>
      <c r="B1998" t="s">
        <v>7284</v>
      </c>
      <c r="C1998">
        <v>33352470</v>
      </c>
      <c r="D1998" t="s">
        <v>3365</v>
      </c>
      <c r="E1998">
        <v>243931054</v>
      </c>
      <c r="F1998" t="s">
        <v>3364</v>
      </c>
      <c r="H1998" t="s">
        <v>74</v>
      </c>
      <c r="I1998">
        <v>42.351320000000001</v>
      </c>
      <c r="J1998">
        <v>-71.069800000000001</v>
      </c>
      <c r="K1998" t="s">
        <v>3104</v>
      </c>
      <c r="L1998">
        <v>2888</v>
      </c>
      <c r="M1998">
        <v>1</v>
      </c>
      <c r="N1998">
        <v>0</v>
      </c>
      <c r="Q1998">
        <v>13</v>
      </c>
      <c r="R1998">
        <v>0</v>
      </c>
      <c r="S1998">
        <v>0</v>
      </c>
      <c r="T1998" t="s">
        <v>90</v>
      </c>
    </row>
    <row r="1999" spans="1:20" x14ac:dyDescent="0.2">
      <c r="A1999" t="s">
        <v>2755</v>
      </c>
      <c r="B1999" t="s">
        <v>7284</v>
      </c>
      <c r="C1999">
        <v>33352471</v>
      </c>
      <c r="D1999" t="s">
        <v>3366</v>
      </c>
      <c r="E1999">
        <v>243931054</v>
      </c>
      <c r="F1999" t="s">
        <v>3364</v>
      </c>
      <c r="H1999" t="s">
        <v>44</v>
      </c>
      <c r="I1999">
        <v>42.350700000000003</v>
      </c>
      <c r="J1999">
        <v>-71.072119999999998</v>
      </c>
      <c r="K1999" t="s">
        <v>3104</v>
      </c>
      <c r="L1999">
        <v>472</v>
      </c>
      <c r="M1999">
        <v>1</v>
      </c>
      <c r="N1999">
        <v>168</v>
      </c>
      <c r="O1999" s="1">
        <v>44815</v>
      </c>
      <c r="P1999">
        <v>4.92</v>
      </c>
      <c r="Q1999">
        <v>13</v>
      </c>
      <c r="R1999">
        <v>278</v>
      </c>
      <c r="S1999">
        <v>59</v>
      </c>
      <c r="T1999" t="s">
        <v>90</v>
      </c>
    </row>
    <row r="2000" spans="1:20" x14ac:dyDescent="0.2">
      <c r="A2000" t="s">
        <v>2755</v>
      </c>
      <c r="B2000" t="s">
        <v>7284</v>
      </c>
      <c r="C2000">
        <v>33352473</v>
      </c>
      <c r="D2000" t="s">
        <v>3367</v>
      </c>
      <c r="E2000">
        <v>243931054</v>
      </c>
      <c r="F2000" t="s">
        <v>3364</v>
      </c>
      <c r="H2000" t="s">
        <v>74</v>
      </c>
      <c r="I2000">
        <v>42.351039999999998</v>
      </c>
      <c r="J2000">
        <v>-71.069699999999997</v>
      </c>
      <c r="K2000" t="s">
        <v>3104</v>
      </c>
      <c r="L2000">
        <v>509</v>
      </c>
      <c r="M2000">
        <v>1</v>
      </c>
      <c r="N2000">
        <v>326</v>
      </c>
      <c r="O2000" s="1">
        <v>44808</v>
      </c>
      <c r="P2000">
        <v>10.06</v>
      </c>
      <c r="Q2000">
        <v>13</v>
      </c>
      <c r="R2000">
        <v>317</v>
      </c>
      <c r="S2000">
        <v>107</v>
      </c>
      <c r="T2000" t="s">
        <v>90</v>
      </c>
    </row>
    <row r="2001" spans="1:20" x14ac:dyDescent="0.2">
      <c r="A2001" t="s">
        <v>2755</v>
      </c>
      <c r="B2001" t="s">
        <v>7284</v>
      </c>
      <c r="C2001">
        <v>33352475</v>
      </c>
      <c r="D2001" t="s">
        <v>3368</v>
      </c>
      <c r="E2001">
        <v>243931054</v>
      </c>
      <c r="F2001" t="s">
        <v>3364</v>
      </c>
      <c r="H2001" t="s">
        <v>74</v>
      </c>
      <c r="I2001">
        <v>42.351039999999998</v>
      </c>
      <c r="J2001">
        <v>-71.069699999999997</v>
      </c>
      <c r="K2001" t="s">
        <v>3104</v>
      </c>
      <c r="L2001">
        <v>557</v>
      </c>
      <c r="M2001">
        <v>1</v>
      </c>
      <c r="N2001">
        <v>6</v>
      </c>
      <c r="O2001" s="1">
        <v>44808</v>
      </c>
      <c r="P2001">
        <v>0.22</v>
      </c>
      <c r="Q2001">
        <v>13</v>
      </c>
      <c r="R2001">
        <v>321</v>
      </c>
      <c r="S2001">
        <v>2</v>
      </c>
      <c r="T2001" t="s">
        <v>90</v>
      </c>
    </row>
    <row r="2002" spans="1:20" x14ac:dyDescent="0.2">
      <c r="A2002" t="s">
        <v>2755</v>
      </c>
      <c r="B2002" t="s">
        <v>7284</v>
      </c>
      <c r="C2002">
        <v>33352477</v>
      </c>
      <c r="D2002" t="s">
        <v>3369</v>
      </c>
      <c r="E2002">
        <v>243931054</v>
      </c>
      <c r="F2002" t="s">
        <v>3364</v>
      </c>
      <c r="H2002" t="s">
        <v>74</v>
      </c>
      <c r="I2002">
        <v>42.351039999999998</v>
      </c>
      <c r="J2002">
        <v>-71.069699999999997</v>
      </c>
      <c r="K2002" t="s">
        <v>3104</v>
      </c>
      <c r="L2002">
        <v>2704</v>
      </c>
      <c r="M2002">
        <v>1</v>
      </c>
      <c r="N2002">
        <v>1</v>
      </c>
      <c r="O2002" s="1">
        <v>44045</v>
      </c>
      <c r="P2002">
        <v>0.04</v>
      </c>
      <c r="Q2002">
        <v>13</v>
      </c>
      <c r="R2002">
        <v>246</v>
      </c>
      <c r="S2002">
        <v>0</v>
      </c>
      <c r="T2002" t="s">
        <v>90</v>
      </c>
    </row>
    <row r="2003" spans="1:20" x14ac:dyDescent="0.2">
      <c r="A2003" t="s">
        <v>2755</v>
      </c>
      <c r="B2003" t="s">
        <v>7284</v>
      </c>
      <c r="C2003">
        <v>33388620</v>
      </c>
      <c r="D2003" t="s">
        <v>3370</v>
      </c>
      <c r="E2003">
        <v>251530340</v>
      </c>
      <c r="F2003" t="s">
        <v>584</v>
      </c>
      <c r="H2003" t="s">
        <v>34</v>
      </c>
      <c r="I2003">
        <v>42.373779999999996</v>
      </c>
      <c r="J2003">
        <v>-71.088099999999997</v>
      </c>
      <c r="K2003" t="s">
        <v>25</v>
      </c>
      <c r="L2003">
        <v>127</v>
      </c>
      <c r="M2003">
        <v>1</v>
      </c>
      <c r="N2003">
        <v>202</v>
      </c>
      <c r="O2003" s="1">
        <v>44804</v>
      </c>
      <c r="P2003">
        <v>4.84</v>
      </c>
      <c r="Q2003">
        <v>1</v>
      </c>
      <c r="R2003">
        <v>308</v>
      </c>
      <c r="S2003">
        <v>83</v>
      </c>
    </row>
    <row r="2004" spans="1:20" x14ac:dyDescent="0.2">
      <c r="A2004" t="s">
        <v>2755</v>
      </c>
      <c r="B2004" t="s">
        <v>7284</v>
      </c>
      <c r="C2004">
        <v>33403880</v>
      </c>
      <c r="D2004" t="s">
        <v>3371</v>
      </c>
      <c r="E2004">
        <v>2006852</v>
      </c>
      <c r="F2004" t="s">
        <v>548</v>
      </c>
      <c r="H2004" t="s">
        <v>59</v>
      </c>
      <c r="I2004">
        <v>42.289969999999997</v>
      </c>
      <c r="J2004">
        <v>-71.113209999999995</v>
      </c>
      <c r="K2004" t="s">
        <v>25</v>
      </c>
      <c r="L2004">
        <v>136</v>
      </c>
      <c r="M2004">
        <v>1</v>
      </c>
      <c r="N2004">
        <v>56</v>
      </c>
      <c r="O2004" s="1">
        <v>44805</v>
      </c>
      <c r="P2004">
        <v>1.67</v>
      </c>
      <c r="Q2004">
        <v>8</v>
      </c>
      <c r="R2004">
        <v>145</v>
      </c>
      <c r="S2004">
        <v>47</v>
      </c>
      <c r="T2004" t="s">
        <v>3372</v>
      </c>
    </row>
    <row r="2005" spans="1:20" x14ac:dyDescent="0.2">
      <c r="A2005" t="s">
        <v>2755</v>
      </c>
      <c r="B2005" t="s">
        <v>7284</v>
      </c>
      <c r="C2005">
        <v>33426419</v>
      </c>
      <c r="D2005" t="s">
        <v>3373</v>
      </c>
      <c r="E2005">
        <v>247641760</v>
      </c>
      <c r="F2005" t="s">
        <v>3313</v>
      </c>
      <c r="H2005" t="s">
        <v>28</v>
      </c>
      <c r="I2005">
        <v>42.331189999999999</v>
      </c>
      <c r="J2005">
        <v>-71.081680000000006</v>
      </c>
      <c r="K2005" t="s">
        <v>21</v>
      </c>
      <c r="L2005">
        <v>45</v>
      </c>
      <c r="M2005">
        <v>91</v>
      </c>
      <c r="N2005">
        <v>38</v>
      </c>
      <c r="O2005" s="1">
        <v>43700</v>
      </c>
      <c r="P2005">
        <v>0.92</v>
      </c>
      <c r="Q2005">
        <v>12</v>
      </c>
      <c r="R2005">
        <v>14</v>
      </c>
      <c r="S2005">
        <v>0</v>
      </c>
    </row>
    <row r="2006" spans="1:20" x14ac:dyDescent="0.2">
      <c r="A2006" t="s">
        <v>2755</v>
      </c>
      <c r="B2006" t="s">
        <v>7284</v>
      </c>
      <c r="C2006">
        <v>33439464</v>
      </c>
      <c r="D2006" t="s">
        <v>3374</v>
      </c>
      <c r="E2006">
        <v>107434423</v>
      </c>
      <c r="F2006" t="s">
        <v>2985</v>
      </c>
      <c r="H2006" t="s">
        <v>114</v>
      </c>
      <c r="I2006">
        <v>42.341140000000003</v>
      </c>
      <c r="J2006">
        <v>-71.049589999999995</v>
      </c>
      <c r="K2006" t="s">
        <v>25</v>
      </c>
      <c r="L2006">
        <v>204</v>
      </c>
      <c r="M2006">
        <v>32</v>
      </c>
      <c r="N2006">
        <v>0</v>
      </c>
      <c r="Q2006">
        <v>477</v>
      </c>
      <c r="R2006">
        <v>331</v>
      </c>
      <c r="S2006">
        <v>0</v>
      </c>
    </row>
    <row r="2007" spans="1:20" x14ac:dyDescent="0.2">
      <c r="A2007" t="s">
        <v>2755</v>
      </c>
      <c r="B2007" t="s">
        <v>7284</v>
      </c>
      <c r="C2007">
        <v>33440102</v>
      </c>
      <c r="D2007" t="s">
        <v>3375</v>
      </c>
      <c r="E2007">
        <v>107434423</v>
      </c>
      <c r="F2007" t="s">
        <v>2985</v>
      </c>
      <c r="H2007" t="s">
        <v>20</v>
      </c>
      <c r="I2007">
        <v>42.349800000000002</v>
      </c>
      <c r="J2007">
        <v>-71.149510000000006</v>
      </c>
      <c r="K2007" t="s">
        <v>25</v>
      </c>
      <c r="L2007">
        <v>226</v>
      </c>
      <c r="M2007">
        <v>32</v>
      </c>
      <c r="N2007">
        <v>1</v>
      </c>
      <c r="O2007" s="1">
        <v>44500</v>
      </c>
      <c r="P2007">
        <v>0.09</v>
      </c>
      <c r="Q2007">
        <v>477</v>
      </c>
      <c r="R2007">
        <v>360</v>
      </c>
      <c r="S2007">
        <v>1</v>
      </c>
    </row>
    <row r="2008" spans="1:20" x14ac:dyDescent="0.2">
      <c r="A2008" t="s">
        <v>2755</v>
      </c>
      <c r="B2008" t="s">
        <v>7284</v>
      </c>
      <c r="C2008">
        <v>33446838</v>
      </c>
      <c r="D2008" t="s">
        <v>3376</v>
      </c>
      <c r="E2008">
        <v>22402141</v>
      </c>
      <c r="F2008" t="s">
        <v>628</v>
      </c>
      <c r="H2008" t="s">
        <v>24</v>
      </c>
      <c r="I2008">
        <v>42.390720000000002</v>
      </c>
      <c r="J2008">
        <v>-71.004559999999998</v>
      </c>
      <c r="K2008" t="s">
        <v>21</v>
      </c>
      <c r="L2008">
        <v>100</v>
      </c>
      <c r="M2008">
        <v>100</v>
      </c>
      <c r="N2008">
        <v>1</v>
      </c>
      <c r="O2008" s="1">
        <v>43695</v>
      </c>
      <c r="P2008">
        <v>0.03</v>
      </c>
      <c r="Q2008">
        <v>2</v>
      </c>
      <c r="R2008">
        <v>365</v>
      </c>
      <c r="S2008">
        <v>0</v>
      </c>
    </row>
    <row r="2009" spans="1:20" x14ac:dyDescent="0.2">
      <c r="A2009" t="s">
        <v>2755</v>
      </c>
      <c r="B2009" t="s">
        <v>7284</v>
      </c>
      <c r="C2009">
        <v>33451422</v>
      </c>
      <c r="D2009" t="s">
        <v>3377</v>
      </c>
      <c r="E2009">
        <v>220453801</v>
      </c>
      <c r="F2009" t="s">
        <v>3378</v>
      </c>
      <c r="H2009" t="s">
        <v>34</v>
      </c>
      <c r="I2009">
        <v>42.373660000000001</v>
      </c>
      <c r="J2009">
        <v>-71.095029999999994</v>
      </c>
      <c r="K2009" t="s">
        <v>25</v>
      </c>
      <c r="L2009">
        <v>189</v>
      </c>
      <c r="M2009">
        <v>30</v>
      </c>
      <c r="N2009">
        <v>69</v>
      </c>
      <c r="O2009" s="1">
        <v>43923</v>
      </c>
      <c r="P2009">
        <v>1.64</v>
      </c>
      <c r="Q2009">
        <v>2</v>
      </c>
      <c r="R2009">
        <v>257</v>
      </c>
      <c r="S2009">
        <v>0</v>
      </c>
    </row>
    <row r="2010" spans="1:20" x14ac:dyDescent="0.2">
      <c r="A2010" t="s">
        <v>2755</v>
      </c>
      <c r="B2010" t="s">
        <v>7284</v>
      </c>
      <c r="C2010">
        <v>33465201</v>
      </c>
      <c r="D2010" t="s">
        <v>3379</v>
      </c>
      <c r="E2010">
        <v>185763492</v>
      </c>
      <c r="F2010" t="s">
        <v>3380</v>
      </c>
      <c r="H2010" t="s">
        <v>463</v>
      </c>
      <c r="I2010">
        <v>42.247689999999999</v>
      </c>
      <c r="J2010">
        <v>-71.103269999999995</v>
      </c>
      <c r="K2010" t="s">
        <v>25</v>
      </c>
      <c r="L2010">
        <v>499</v>
      </c>
      <c r="M2010">
        <v>1</v>
      </c>
      <c r="N2010">
        <v>62</v>
      </c>
      <c r="O2010" s="1">
        <v>44803</v>
      </c>
      <c r="P2010">
        <v>1.48</v>
      </c>
      <c r="Q2010">
        <v>1</v>
      </c>
      <c r="R2010">
        <v>342</v>
      </c>
      <c r="S2010">
        <v>12</v>
      </c>
    </row>
    <row r="2011" spans="1:20" x14ac:dyDescent="0.2">
      <c r="A2011" t="s">
        <v>2755</v>
      </c>
      <c r="B2011" t="s">
        <v>7284</v>
      </c>
      <c r="C2011">
        <v>33467259</v>
      </c>
      <c r="D2011" t="s">
        <v>3381</v>
      </c>
      <c r="E2011">
        <v>71783</v>
      </c>
      <c r="F2011" t="s">
        <v>48</v>
      </c>
      <c r="H2011" t="s">
        <v>20</v>
      </c>
      <c r="I2011">
        <v>42.339309999999998</v>
      </c>
      <c r="J2011">
        <v>-71.151219999999995</v>
      </c>
      <c r="K2011" t="s">
        <v>25</v>
      </c>
      <c r="L2011">
        <v>135</v>
      </c>
      <c r="M2011">
        <v>30</v>
      </c>
      <c r="N2011">
        <v>2</v>
      </c>
      <c r="O2011" s="1">
        <v>44773</v>
      </c>
      <c r="P2011">
        <v>0.06</v>
      </c>
      <c r="Q2011">
        <v>29</v>
      </c>
      <c r="R2011">
        <v>253</v>
      </c>
      <c r="S2011">
        <v>1</v>
      </c>
    </row>
    <row r="2012" spans="1:20" x14ac:dyDescent="0.2">
      <c r="A2012" t="s">
        <v>2755</v>
      </c>
      <c r="B2012" t="s">
        <v>7284</v>
      </c>
      <c r="C2012">
        <v>33473634</v>
      </c>
      <c r="D2012" t="s">
        <v>3382</v>
      </c>
      <c r="E2012">
        <v>92524206</v>
      </c>
      <c r="F2012" t="s">
        <v>2927</v>
      </c>
      <c r="H2012" t="s">
        <v>24</v>
      </c>
      <c r="I2012">
        <v>42.402009999999997</v>
      </c>
      <c r="J2012">
        <v>-71.039559999999994</v>
      </c>
      <c r="K2012" t="s">
        <v>21</v>
      </c>
      <c r="L2012">
        <v>94</v>
      </c>
      <c r="M2012">
        <v>1</v>
      </c>
      <c r="N2012">
        <v>103</v>
      </c>
      <c r="O2012" s="1">
        <v>44814</v>
      </c>
      <c r="P2012">
        <v>2.4500000000000002</v>
      </c>
      <c r="Q2012">
        <v>7</v>
      </c>
      <c r="R2012">
        <v>71</v>
      </c>
      <c r="S2012">
        <v>58</v>
      </c>
    </row>
    <row r="2013" spans="1:20" x14ac:dyDescent="0.2">
      <c r="A2013" t="s">
        <v>2755</v>
      </c>
      <c r="B2013" t="s">
        <v>7284</v>
      </c>
      <c r="C2013">
        <v>33483321</v>
      </c>
      <c r="D2013" t="s">
        <v>3383</v>
      </c>
      <c r="E2013">
        <v>51692157</v>
      </c>
      <c r="F2013" t="s">
        <v>2796</v>
      </c>
      <c r="H2013" t="s">
        <v>37</v>
      </c>
      <c r="I2013">
        <v>42.389020000000002</v>
      </c>
      <c r="J2013">
        <v>-71.120480000000001</v>
      </c>
      <c r="K2013" t="s">
        <v>25</v>
      </c>
      <c r="L2013">
        <v>130</v>
      </c>
      <c r="M2013">
        <v>91</v>
      </c>
      <c r="N2013">
        <v>0</v>
      </c>
      <c r="Q2013">
        <v>1</v>
      </c>
      <c r="R2013">
        <v>364</v>
      </c>
      <c r="S2013">
        <v>0</v>
      </c>
    </row>
    <row r="2014" spans="1:20" x14ac:dyDescent="0.2">
      <c r="A2014" t="s">
        <v>2755</v>
      </c>
      <c r="B2014" t="s">
        <v>7284</v>
      </c>
      <c r="C2014">
        <v>33487000</v>
      </c>
      <c r="D2014" t="s">
        <v>3384</v>
      </c>
      <c r="E2014">
        <v>200455160</v>
      </c>
      <c r="F2014" t="s">
        <v>3200</v>
      </c>
      <c r="H2014" t="s">
        <v>20</v>
      </c>
      <c r="I2014">
        <v>42.344079999999998</v>
      </c>
      <c r="J2014">
        <v>-71.153940000000006</v>
      </c>
      <c r="K2014" t="s">
        <v>21</v>
      </c>
      <c r="L2014">
        <v>100</v>
      </c>
      <c r="M2014">
        <v>91</v>
      </c>
      <c r="N2014">
        <v>2</v>
      </c>
      <c r="O2014" s="1">
        <v>43715</v>
      </c>
      <c r="P2014">
        <v>0.05</v>
      </c>
      <c r="Q2014">
        <v>5</v>
      </c>
      <c r="R2014">
        <v>0</v>
      </c>
      <c r="S2014">
        <v>0</v>
      </c>
    </row>
    <row r="2015" spans="1:20" x14ac:dyDescent="0.2">
      <c r="A2015" t="s">
        <v>2755</v>
      </c>
      <c r="B2015" t="s">
        <v>7284</v>
      </c>
      <c r="C2015">
        <v>33530646</v>
      </c>
      <c r="D2015" t="s">
        <v>3385</v>
      </c>
      <c r="E2015">
        <v>214706437</v>
      </c>
      <c r="F2015" t="s">
        <v>2219</v>
      </c>
      <c r="H2015" t="s">
        <v>46</v>
      </c>
      <c r="I2015">
        <v>42.366320000000002</v>
      </c>
      <c r="J2015">
        <v>-71.054109999999994</v>
      </c>
      <c r="K2015" t="s">
        <v>25</v>
      </c>
      <c r="L2015">
        <v>161</v>
      </c>
      <c r="M2015">
        <v>29</v>
      </c>
      <c r="N2015">
        <v>64</v>
      </c>
      <c r="O2015" s="1">
        <v>44541</v>
      </c>
      <c r="P2015">
        <v>1.53</v>
      </c>
      <c r="Q2015">
        <v>2</v>
      </c>
      <c r="R2015">
        <v>95</v>
      </c>
      <c r="S2015">
        <v>2</v>
      </c>
      <c r="T2015" t="s">
        <v>3386</v>
      </c>
    </row>
    <row r="2016" spans="1:20" x14ac:dyDescent="0.2">
      <c r="A2016" t="s">
        <v>2755</v>
      </c>
      <c r="B2016" t="s">
        <v>7284</v>
      </c>
      <c r="C2016">
        <v>33549373</v>
      </c>
      <c r="D2016" t="s">
        <v>3387</v>
      </c>
      <c r="E2016">
        <v>90419082</v>
      </c>
      <c r="F2016" t="s">
        <v>1671</v>
      </c>
      <c r="H2016" t="s">
        <v>28</v>
      </c>
      <c r="I2016">
        <v>42.316749999999999</v>
      </c>
      <c r="J2016">
        <v>-71.073949999999996</v>
      </c>
      <c r="K2016" t="s">
        <v>25</v>
      </c>
      <c r="L2016">
        <v>215</v>
      </c>
      <c r="M2016">
        <v>3</v>
      </c>
      <c r="N2016">
        <v>71</v>
      </c>
      <c r="O2016" s="1">
        <v>44809</v>
      </c>
      <c r="P2016">
        <v>1.71</v>
      </c>
      <c r="Q2016">
        <v>3</v>
      </c>
      <c r="R2016">
        <v>322</v>
      </c>
      <c r="S2016">
        <v>22</v>
      </c>
      <c r="T2016" t="s">
        <v>3388</v>
      </c>
    </row>
    <row r="2017" spans="1:20" x14ac:dyDescent="0.2">
      <c r="A2017" t="s">
        <v>2755</v>
      </c>
      <c r="B2017" t="s">
        <v>7284</v>
      </c>
      <c r="C2017">
        <v>33551653</v>
      </c>
      <c r="D2017" t="s">
        <v>3389</v>
      </c>
      <c r="E2017">
        <v>107434423</v>
      </c>
      <c r="F2017" t="s">
        <v>2985</v>
      </c>
      <c r="H2017" t="s">
        <v>44</v>
      </c>
      <c r="I2017">
        <v>42.362879999999997</v>
      </c>
      <c r="J2017">
        <v>-71.08784</v>
      </c>
      <c r="K2017" t="s">
        <v>25</v>
      </c>
      <c r="L2017">
        <v>197</v>
      </c>
      <c r="M2017">
        <v>32</v>
      </c>
      <c r="N2017">
        <v>0</v>
      </c>
      <c r="Q2017">
        <v>477</v>
      </c>
      <c r="R2017">
        <v>325</v>
      </c>
      <c r="S2017">
        <v>0</v>
      </c>
    </row>
    <row r="2018" spans="1:20" x14ac:dyDescent="0.2">
      <c r="A2018" t="s">
        <v>2755</v>
      </c>
      <c r="B2018" t="s">
        <v>7284</v>
      </c>
      <c r="C2018">
        <v>33552900</v>
      </c>
      <c r="D2018" t="s">
        <v>3390</v>
      </c>
      <c r="E2018">
        <v>252824346</v>
      </c>
      <c r="F2018" t="s">
        <v>3391</v>
      </c>
      <c r="H2018" t="s">
        <v>20</v>
      </c>
      <c r="I2018">
        <v>42.359409999999997</v>
      </c>
      <c r="J2018">
        <v>-71.142240000000001</v>
      </c>
      <c r="K2018" t="s">
        <v>25</v>
      </c>
      <c r="L2018">
        <v>175</v>
      </c>
      <c r="M2018">
        <v>3</v>
      </c>
      <c r="N2018">
        <v>26</v>
      </c>
      <c r="O2018" s="1">
        <v>43877</v>
      </c>
      <c r="P2018">
        <v>0.64</v>
      </c>
      <c r="Q2018">
        <v>1</v>
      </c>
      <c r="R2018">
        <v>0</v>
      </c>
      <c r="S2018">
        <v>0</v>
      </c>
      <c r="T2018" t="s">
        <v>3392</v>
      </c>
    </row>
    <row r="2019" spans="1:20" x14ac:dyDescent="0.2">
      <c r="A2019" t="s">
        <v>2755</v>
      </c>
      <c r="B2019" t="s">
        <v>7284</v>
      </c>
      <c r="C2019">
        <v>33563209</v>
      </c>
      <c r="D2019" t="s">
        <v>3393</v>
      </c>
      <c r="E2019">
        <v>252914466</v>
      </c>
      <c r="F2019" t="s">
        <v>3394</v>
      </c>
      <c r="H2019" t="s">
        <v>34</v>
      </c>
      <c r="I2019">
        <v>42.385170000000002</v>
      </c>
      <c r="J2019">
        <v>-71.079880000000003</v>
      </c>
      <c r="K2019" t="s">
        <v>21</v>
      </c>
      <c r="L2019">
        <v>119</v>
      </c>
      <c r="M2019">
        <v>3</v>
      </c>
      <c r="N2019">
        <v>57</v>
      </c>
      <c r="O2019" s="1">
        <v>44802</v>
      </c>
      <c r="P2019">
        <v>1.58</v>
      </c>
      <c r="Q2019">
        <v>2</v>
      </c>
      <c r="R2019">
        <v>323</v>
      </c>
      <c r="S2019">
        <v>34</v>
      </c>
    </row>
    <row r="2020" spans="1:20" x14ac:dyDescent="0.2">
      <c r="A2020" t="s">
        <v>2755</v>
      </c>
      <c r="B2020" t="s">
        <v>7284</v>
      </c>
      <c r="C2020">
        <v>33586214</v>
      </c>
      <c r="D2020" t="s">
        <v>3395</v>
      </c>
      <c r="E2020">
        <v>11826335</v>
      </c>
      <c r="F2020" t="s">
        <v>3396</v>
      </c>
      <c r="H2020" t="s">
        <v>59</v>
      </c>
      <c r="I2020">
        <v>42.319980000000001</v>
      </c>
      <c r="J2020">
        <v>-71.109520000000003</v>
      </c>
      <c r="K2020" t="s">
        <v>21</v>
      </c>
      <c r="L2020">
        <v>85</v>
      </c>
      <c r="M2020">
        <v>91</v>
      </c>
      <c r="N2020">
        <v>32</v>
      </c>
      <c r="O2020" s="1">
        <v>43799</v>
      </c>
      <c r="P2020">
        <v>0.76</v>
      </c>
      <c r="Q2020">
        <v>1</v>
      </c>
      <c r="R2020">
        <v>0</v>
      </c>
      <c r="S2020">
        <v>0</v>
      </c>
      <c r="T2020" t="s">
        <v>181</v>
      </c>
    </row>
    <row r="2021" spans="1:20" x14ac:dyDescent="0.2">
      <c r="A2021" t="s">
        <v>2755</v>
      </c>
      <c r="B2021" t="s">
        <v>7284</v>
      </c>
      <c r="C2021">
        <v>33596731</v>
      </c>
      <c r="D2021" t="s">
        <v>3397</v>
      </c>
      <c r="E2021">
        <v>107434423</v>
      </c>
      <c r="F2021" t="s">
        <v>2985</v>
      </c>
      <c r="H2021" t="s">
        <v>44</v>
      </c>
      <c r="I2021">
        <v>42.362881000000002</v>
      </c>
      <c r="J2021">
        <v>-71.08784</v>
      </c>
      <c r="K2021" t="s">
        <v>25</v>
      </c>
      <c r="L2021">
        <v>231</v>
      </c>
      <c r="M2021">
        <v>32</v>
      </c>
      <c r="N2021">
        <v>0</v>
      </c>
      <c r="Q2021">
        <v>477</v>
      </c>
      <c r="R2021">
        <v>347</v>
      </c>
      <c r="S2021">
        <v>0</v>
      </c>
    </row>
    <row r="2022" spans="1:20" x14ac:dyDescent="0.2">
      <c r="A2022" t="s">
        <v>2755</v>
      </c>
      <c r="B2022" t="s">
        <v>7284</v>
      </c>
      <c r="C2022">
        <v>33638927</v>
      </c>
      <c r="D2022" t="s">
        <v>3398</v>
      </c>
      <c r="E2022">
        <v>25203946</v>
      </c>
      <c r="F2022" t="s">
        <v>1903</v>
      </c>
      <c r="H2022" t="s">
        <v>49</v>
      </c>
      <c r="I2022">
        <v>42.309845000000003</v>
      </c>
      <c r="J2022">
        <v>-71.063537999999994</v>
      </c>
      <c r="K2022" t="s">
        <v>25</v>
      </c>
      <c r="L2022">
        <v>2752</v>
      </c>
      <c r="M2022">
        <v>2</v>
      </c>
      <c r="N2022">
        <v>5</v>
      </c>
      <c r="O2022" s="1">
        <v>44753</v>
      </c>
      <c r="P2022">
        <v>0.13</v>
      </c>
      <c r="Q2022">
        <v>4</v>
      </c>
      <c r="R2022">
        <v>347</v>
      </c>
      <c r="S2022">
        <v>2</v>
      </c>
      <c r="T2022" t="s">
        <v>2271</v>
      </c>
    </row>
    <row r="2023" spans="1:20" x14ac:dyDescent="0.2">
      <c r="A2023" t="s">
        <v>2755</v>
      </c>
      <c r="B2023" t="s">
        <v>7284</v>
      </c>
      <c r="C2023">
        <v>33672980</v>
      </c>
      <c r="D2023" t="s">
        <v>3399</v>
      </c>
      <c r="E2023">
        <v>7990220</v>
      </c>
      <c r="F2023" t="s">
        <v>3400</v>
      </c>
      <c r="H2023" t="s">
        <v>49</v>
      </c>
      <c r="I2023">
        <v>42.291370000000001</v>
      </c>
      <c r="J2023">
        <v>-71.072019999999995</v>
      </c>
      <c r="K2023" t="s">
        <v>21</v>
      </c>
      <c r="L2023">
        <v>120</v>
      </c>
      <c r="M2023">
        <v>91</v>
      </c>
      <c r="N2023">
        <v>1</v>
      </c>
      <c r="O2023" s="1">
        <v>43673</v>
      </c>
      <c r="P2023">
        <v>0.03</v>
      </c>
      <c r="Q2023">
        <v>1</v>
      </c>
      <c r="R2023">
        <v>0</v>
      </c>
      <c r="S2023">
        <v>0</v>
      </c>
    </row>
    <row r="2024" spans="1:20" x14ac:dyDescent="0.2">
      <c r="A2024" t="s">
        <v>2755</v>
      </c>
      <c r="B2024" t="s">
        <v>7284</v>
      </c>
      <c r="C2024">
        <v>33682929</v>
      </c>
      <c r="D2024" t="s">
        <v>3401</v>
      </c>
      <c r="E2024">
        <v>156053359</v>
      </c>
      <c r="F2024" t="s">
        <v>1464</v>
      </c>
      <c r="H2024" t="s">
        <v>49</v>
      </c>
      <c r="I2024">
        <v>42.289830000000002</v>
      </c>
      <c r="J2024">
        <v>-71.067030000000003</v>
      </c>
      <c r="K2024" t="s">
        <v>21</v>
      </c>
      <c r="L2024">
        <v>45</v>
      </c>
      <c r="M2024">
        <v>91</v>
      </c>
      <c r="N2024">
        <v>6</v>
      </c>
      <c r="O2024" s="1">
        <v>44810</v>
      </c>
      <c r="P2024">
        <v>0.15</v>
      </c>
      <c r="Q2024">
        <v>8</v>
      </c>
      <c r="R2024">
        <v>365</v>
      </c>
      <c r="S2024">
        <v>2</v>
      </c>
    </row>
    <row r="2025" spans="1:20" x14ac:dyDescent="0.2">
      <c r="A2025" t="s">
        <v>2755</v>
      </c>
      <c r="B2025" t="s">
        <v>7284</v>
      </c>
      <c r="C2025">
        <v>33692520</v>
      </c>
      <c r="D2025" t="s">
        <v>3402</v>
      </c>
      <c r="E2025">
        <v>9928124</v>
      </c>
      <c r="F2025" t="s">
        <v>2790</v>
      </c>
      <c r="H2025" t="s">
        <v>37</v>
      </c>
      <c r="I2025">
        <v>42.378349999999998</v>
      </c>
      <c r="J2025">
        <v>-71.110919999999993</v>
      </c>
      <c r="K2025" t="s">
        <v>21</v>
      </c>
      <c r="L2025">
        <v>60</v>
      </c>
      <c r="M2025">
        <v>91</v>
      </c>
      <c r="N2025">
        <v>2</v>
      </c>
      <c r="O2025" s="1">
        <v>43820</v>
      </c>
      <c r="P2025">
        <v>0.05</v>
      </c>
      <c r="Q2025">
        <v>2</v>
      </c>
      <c r="R2025">
        <v>264</v>
      </c>
      <c r="S2025">
        <v>0</v>
      </c>
    </row>
    <row r="2026" spans="1:20" x14ac:dyDescent="0.2">
      <c r="A2026" t="s">
        <v>2755</v>
      </c>
      <c r="B2026" t="s">
        <v>7284</v>
      </c>
      <c r="C2026">
        <v>33704059</v>
      </c>
      <c r="D2026" t="s">
        <v>3403</v>
      </c>
      <c r="E2026">
        <v>166246917</v>
      </c>
      <c r="F2026" t="s">
        <v>3404</v>
      </c>
      <c r="H2026" t="s">
        <v>34</v>
      </c>
      <c r="I2026">
        <v>42.383150000000001</v>
      </c>
      <c r="J2026">
        <v>-71.089309999999998</v>
      </c>
      <c r="K2026" t="s">
        <v>25</v>
      </c>
      <c r="L2026">
        <v>370</v>
      </c>
      <c r="M2026">
        <v>1</v>
      </c>
      <c r="N2026">
        <v>142</v>
      </c>
      <c r="O2026" s="1">
        <v>44818</v>
      </c>
      <c r="P2026">
        <v>3.43</v>
      </c>
      <c r="Q2026">
        <v>3</v>
      </c>
      <c r="R2026">
        <v>166</v>
      </c>
      <c r="S2026">
        <v>51</v>
      </c>
    </row>
    <row r="2027" spans="1:20" x14ac:dyDescent="0.2">
      <c r="A2027" t="s">
        <v>2755</v>
      </c>
      <c r="B2027" t="s">
        <v>7284</v>
      </c>
      <c r="C2027">
        <v>33711194</v>
      </c>
      <c r="D2027" t="s">
        <v>3405</v>
      </c>
      <c r="E2027">
        <v>74866711</v>
      </c>
      <c r="F2027" t="s">
        <v>1097</v>
      </c>
      <c r="H2027" t="s">
        <v>49</v>
      </c>
      <c r="I2027">
        <v>42.312130000000003</v>
      </c>
      <c r="J2027">
        <v>-71.050809999999998</v>
      </c>
      <c r="K2027" t="s">
        <v>25</v>
      </c>
      <c r="L2027">
        <v>99</v>
      </c>
      <c r="M2027">
        <v>29</v>
      </c>
      <c r="N2027">
        <v>56</v>
      </c>
      <c r="O2027" s="1">
        <v>43901</v>
      </c>
      <c r="P2027">
        <v>1.37</v>
      </c>
      <c r="Q2027">
        <v>1</v>
      </c>
      <c r="R2027">
        <v>0</v>
      </c>
      <c r="S2027">
        <v>0</v>
      </c>
      <c r="T2027" t="s">
        <v>3406</v>
      </c>
    </row>
    <row r="2028" spans="1:20" x14ac:dyDescent="0.2">
      <c r="A2028" t="s">
        <v>2755</v>
      </c>
      <c r="B2028" t="s">
        <v>7284</v>
      </c>
      <c r="C2028">
        <v>33720673</v>
      </c>
      <c r="D2028" t="s">
        <v>3407</v>
      </c>
      <c r="E2028">
        <v>60301217</v>
      </c>
      <c r="F2028" t="s">
        <v>3097</v>
      </c>
      <c r="H2028" t="s">
        <v>20</v>
      </c>
      <c r="I2028">
        <v>42.326500000000003</v>
      </c>
      <c r="J2028">
        <v>-71.14425</v>
      </c>
      <c r="K2028" t="s">
        <v>25</v>
      </c>
      <c r="L2028">
        <v>294</v>
      </c>
      <c r="M2028">
        <v>28</v>
      </c>
      <c r="N2028">
        <v>22</v>
      </c>
      <c r="O2028" s="1">
        <v>44775</v>
      </c>
      <c r="P2028">
        <v>0.56000000000000005</v>
      </c>
      <c r="Q2028">
        <v>2</v>
      </c>
      <c r="R2028">
        <v>296</v>
      </c>
      <c r="S2028">
        <v>10</v>
      </c>
    </row>
    <row r="2029" spans="1:20" x14ac:dyDescent="0.2">
      <c r="A2029" t="s">
        <v>2755</v>
      </c>
      <c r="B2029" t="s">
        <v>7284</v>
      </c>
      <c r="C2029">
        <v>33773725</v>
      </c>
      <c r="D2029" t="s">
        <v>3408</v>
      </c>
      <c r="E2029">
        <v>123356278</v>
      </c>
      <c r="F2029" t="s">
        <v>3409</v>
      </c>
      <c r="H2029" t="s">
        <v>146</v>
      </c>
      <c r="I2029">
        <v>42.30397</v>
      </c>
      <c r="J2029">
        <v>-71.185869999999994</v>
      </c>
      <c r="K2029" t="s">
        <v>25</v>
      </c>
      <c r="L2029">
        <v>2400</v>
      </c>
      <c r="M2029">
        <v>3</v>
      </c>
      <c r="N2029">
        <v>9</v>
      </c>
      <c r="O2029" s="1">
        <v>44773</v>
      </c>
      <c r="P2029">
        <v>0.22</v>
      </c>
      <c r="Q2029">
        <v>1</v>
      </c>
      <c r="R2029">
        <v>348</v>
      </c>
      <c r="S2029">
        <v>5</v>
      </c>
    </row>
    <row r="2030" spans="1:20" x14ac:dyDescent="0.2">
      <c r="A2030" t="s">
        <v>2755</v>
      </c>
      <c r="B2030" t="s">
        <v>7284</v>
      </c>
      <c r="C2030">
        <v>33789540</v>
      </c>
      <c r="D2030" t="s">
        <v>3410</v>
      </c>
      <c r="E2030">
        <v>254916391</v>
      </c>
      <c r="F2030" t="s">
        <v>3411</v>
      </c>
      <c r="H2030" t="s">
        <v>37</v>
      </c>
      <c r="I2030">
        <v>42.37227</v>
      </c>
      <c r="J2030">
        <v>-71.115129999999994</v>
      </c>
      <c r="K2030" t="s">
        <v>25</v>
      </c>
      <c r="L2030">
        <v>268</v>
      </c>
      <c r="M2030">
        <v>1</v>
      </c>
      <c r="N2030">
        <v>62</v>
      </c>
      <c r="O2030" s="1">
        <v>44798</v>
      </c>
      <c r="P2030">
        <v>1.5</v>
      </c>
      <c r="Q2030">
        <v>1</v>
      </c>
      <c r="R2030">
        <v>102</v>
      </c>
      <c r="S2030">
        <v>19</v>
      </c>
      <c r="T2030" t="s">
        <v>3412</v>
      </c>
    </row>
    <row r="2031" spans="1:20" x14ac:dyDescent="0.2">
      <c r="A2031" t="s">
        <v>2755</v>
      </c>
      <c r="B2031" t="s">
        <v>7284</v>
      </c>
      <c r="C2031">
        <v>33834201</v>
      </c>
      <c r="D2031" t="s">
        <v>3413</v>
      </c>
      <c r="E2031">
        <v>252914466</v>
      </c>
      <c r="F2031" t="s">
        <v>3394</v>
      </c>
      <c r="H2031" t="s">
        <v>34</v>
      </c>
      <c r="I2031">
        <v>42.383839999999999</v>
      </c>
      <c r="J2031">
        <v>-71.081639999999993</v>
      </c>
      <c r="K2031" t="s">
        <v>21</v>
      </c>
      <c r="L2031">
        <v>99</v>
      </c>
      <c r="M2031">
        <v>3</v>
      </c>
      <c r="N2031">
        <v>63</v>
      </c>
      <c r="O2031" s="1">
        <v>44796</v>
      </c>
      <c r="P2031">
        <v>1.52</v>
      </c>
      <c r="Q2031">
        <v>2</v>
      </c>
      <c r="R2031">
        <v>353</v>
      </c>
      <c r="S2031">
        <v>24</v>
      </c>
    </row>
    <row r="2032" spans="1:20" x14ac:dyDescent="0.2">
      <c r="A2032" t="s">
        <v>2755</v>
      </c>
      <c r="B2032" t="s">
        <v>7284</v>
      </c>
      <c r="C2032">
        <v>33855934</v>
      </c>
      <c r="D2032" t="s">
        <v>3414</v>
      </c>
      <c r="E2032">
        <v>200455160</v>
      </c>
      <c r="F2032" t="s">
        <v>3200</v>
      </c>
      <c r="H2032" t="s">
        <v>20</v>
      </c>
      <c r="I2032">
        <v>42.342610000000001</v>
      </c>
      <c r="J2032">
        <v>-71.152569999999997</v>
      </c>
      <c r="K2032" t="s">
        <v>21</v>
      </c>
      <c r="L2032">
        <v>90</v>
      </c>
      <c r="M2032">
        <v>91</v>
      </c>
      <c r="N2032">
        <v>2</v>
      </c>
      <c r="O2032" s="1">
        <v>43708</v>
      </c>
      <c r="P2032">
        <v>0.05</v>
      </c>
      <c r="Q2032">
        <v>5</v>
      </c>
      <c r="R2032">
        <v>0</v>
      </c>
      <c r="S2032">
        <v>0</v>
      </c>
    </row>
    <row r="2033" spans="1:20" x14ac:dyDescent="0.2">
      <c r="A2033" t="s">
        <v>2755</v>
      </c>
      <c r="B2033" t="s">
        <v>7284</v>
      </c>
      <c r="C2033">
        <v>33878316</v>
      </c>
      <c r="D2033" t="s">
        <v>3415</v>
      </c>
      <c r="E2033">
        <v>255801185</v>
      </c>
      <c r="F2033" t="s">
        <v>3416</v>
      </c>
      <c r="H2033" t="s">
        <v>37</v>
      </c>
      <c r="I2033">
        <v>42.36009</v>
      </c>
      <c r="J2033">
        <v>-71.127799999999993</v>
      </c>
      <c r="K2033" t="s">
        <v>21</v>
      </c>
      <c r="L2033">
        <v>79</v>
      </c>
      <c r="M2033">
        <v>29</v>
      </c>
      <c r="N2033">
        <v>22</v>
      </c>
      <c r="O2033" s="1">
        <v>44800</v>
      </c>
      <c r="P2033">
        <v>0.53</v>
      </c>
      <c r="Q2033">
        <v>3</v>
      </c>
      <c r="R2033">
        <v>58</v>
      </c>
      <c r="S2033">
        <v>3</v>
      </c>
      <c r="T2033" t="s">
        <v>3417</v>
      </c>
    </row>
    <row r="2034" spans="1:20" x14ac:dyDescent="0.2">
      <c r="A2034" t="s">
        <v>2755</v>
      </c>
      <c r="B2034" t="s">
        <v>7284</v>
      </c>
      <c r="C2034">
        <v>33907224</v>
      </c>
      <c r="D2034" t="s">
        <v>3418</v>
      </c>
      <c r="E2034">
        <v>131500912</v>
      </c>
      <c r="F2034" t="s">
        <v>3269</v>
      </c>
      <c r="H2034" t="s">
        <v>20</v>
      </c>
      <c r="I2034">
        <v>42.3643</v>
      </c>
      <c r="J2034">
        <v>-71.181809999999999</v>
      </c>
      <c r="K2034" t="s">
        <v>21</v>
      </c>
      <c r="L2034">
        <v>60</v>
      </c>
      <c r="M2034">
        <v>91</v>
      </c>
      <c r="N2034">
        <v>20</v>
      </c>
      <c r="O2034" s="1">
        <v>44773</v>
      </c>
      <c r="P2034">
        <v>0.48</v>
      </c>
      <c r="Q2034">
        <v>2</v>
      </c>
      <c r="R2034">
        <v>288</v>
      </c>
      <c r="S2034">
        <v>1</v>
      </c>
    </row>
    <row r="2035" spans="1:20" x14ac:dyDescent="0.2">
      <c r="A2035" t="s">
        <v>2755</v>
      </c>
      <c r="B2035" t="s">
        <v>7284</v>
      </c>
      <c r="C2035">
        <v>33959759</v>
      </c>
      <c r="D2035" t="s">
        <v>3419</v>
      </c>
      <c r="E2035">
        <v>222794846</v>
      </c>
      <c r="F2035" t="s">
        <v>2679</v>
      </c>
      <c r="H2035" t="s">
        <v>700</v>
      </c>
      <c r="I2035">
        <v>42.270890000000001</v>
      </c>
      <c r="J2035">
        <v>-71.071879999999993</v>
      </c>
      <c r="K2035" t="s">
        <v>25</v>
      </c>
      <c r="L2035">
        <v>55</v>
      </c>
      <c r="M2035">
        <v>91</v>
      </c>
      <c r="N2035">
        <v>5</v>
      </c>
      <c r="O2035" s="1">
        <v>43703</v>
      </c>
      <c r="P2035">
        <v>0.13</v>
      </c>
      <c r="Q2035">
        <v>1</v>
      </c>
      <c r="R2035">
        <v>0</v>
      </c>
      <c r="S2035">
        <v>0</v>
      </c>
    </row>
    <row r="2036" spans="1:20" x14ac:dyDescent="0.2">
      <c r="A2036" t="s">
        <v>2755</v>
      </c>
      <c r="B2036" t="s">
        <v>7284</v>
      </c>
      <c r="C2036">
        <v>33966889</v>
      </c>
      <c r="D2036" t="s">
        <v>3420</v>
      </c>
      <c r="E2036">
        <v>203599098</v>
      </c>
      <c r="F2036" t="s">
        <v>3421</v>
      </c>
      <c r="H2036" t="s">
        <v>49</v>
      </c>
      <c r="I2036">
        <v>42.293019999999999</v>
      </c>
      <c r="J2036">
        <v>-71.066900000000004</v>
      </c>
      <c r="K2036" t="s">
        <v>25</v>
      </c>
      <c r="L2036">
        <v>120</v>
      </c>
      <c r="M2036">
        <v>91</v>
      </c>
      <c r="N2036">
        <v>35</v>
      </c>
      <c r="O2036" s="1">
        <v>43786</v>
      </c>
      <c r="P2036">
        <v>0.85</v>
      </c>
      <c r="Q2036">
        <v>2</v>
      </c>
      <c r="R2036">
        <v>0</v>
      </c>
      <c r="S2036">
        <v>0</v>
      </c>
    </row>
    <row r="2037" spans="1:20" x14ac:dyDescent="0.2">
      <c r="A2037" t="s">
        <v>2755</v>
      </c>
      <c r="B2037" t="s">
        <v>7284</v>
      </c>
      <c r="C2037">
        <v>33971556</v>
      </c>
      <c r="D2037" t="s">
        <v>3422</v>
      </c>
      <c r="E2037">
        <v>64899249</v>
      </c>
      <c r="F2037" t="s">
        <v>1396</v>
      </c>
      <c r="H2037" t="s">
        <v>52</v>
      </c>
      <c r="I2037">
        <v>42.345149999999997</v>
      </c>
      <c r="J2037">
        <v>-71.108909999999995</v>
      </c>
      <c r="K2037" t="s">
        <v>25</v>
      </c>
      <c r="L2037">
        <v>235</v>
      </c>
      <c r="M2037">
        <v>1</v>
      </c>
      <c r="N2037">
        <v>68</v>
      </c>
      <c r="O2037" s="1">
        <v>44815</v>
      </c>
      <c r="P2037">
        <v>1.75</v>
      </c>
      <c r="Q2037">
        <v>9</v>
      </c>
      <c r="R2037">
        <v>278</v>
      </c>
      <c r="S2037">
        <v>20</v>
      </c>
    </row>
    <row r="2038" spans="1:20" x14ac:dyDescent="0.2">
      <c r="A2038" t="s">
        <v>2755</v>
      </c>
      <c r="B2038" t="s">
        <v>7284</v>
      </c>
      <c r="C2038">
        <v>34020206</v>
      </c>
      <c r="D2038" t="s">
        <v>3423</v>
      </c>
      <c r="E2038">
        <v>22727717</v>
      </c>
      <c r="F2038" t="s">
        <v>3424</v>
      </c>
      <c r="H2038" t="s">
        <v>28</v>
      </c>
      <c r="I2038">
        <v>42.32385</v>
      </c>
      <c r="J2038">
        <v>-71.076260000000005</v>
      </c>
      <c r="K2038" t="s">
        <v>25</v>
      </c>
      <c r="L2038">
        <v>175</v>
      </c>
      <c r="M2038">
        <v>91</v>
      </c>
      <c r="N2038">
        <v>5</v>
      </c>
      <c r="O2038" s="1">
        <v>43681</v>
      </c>
      <c r="P2038">
        <v>0.12</v>
      </c>
      <c r="Q2038">
        <v>1</v>
      </c>
      <c r="R2038">
        <v>0</v>
      </c>
      <c r="S2038">
        <v>0</v>
      </c>
    </row>
    <row r="2039" spans="1:20" x14ac:dyDescent="0.2">
      <c r="A2039" t="s">
        <v>2755</v>
      </c>
      <c r="B2039" t="s">
        <v>7284</v>
      </c>
      <c r="C2039">
        <v>34020828</v>
      </c>
      <c r="D2039" t="s">
        <v>3425</v>
      </c>
      <c r="E2039">
        <v>203599098</v>
      </c>
      <c r="F2039" t="s">
        <v>3421</v>
      </c>
      <c r="H2039" t="s">
        <v>49</v>
      </c>
      <c r="I2039">
        <v>42.294609999999999</v>
      </c>
      <c r="J2039">
        <v>-71.067390000000003</v>
      </c>
      <c r="K2039" t="s">
        <v>25</v>
      </c>
      <c r="L2039">
        <v>158</v>
      </c>
      <c r="M2039">
        <v>91</v>
      </c>
      <c r="N2039">
        <v>43</v>
      </c>
      <c r="O2039" s="1">
        <v>43779</v>
      </c>
      <c r="P2039">
        <v>1.06</v>
      </c>
      <c r="Q2039">
        <v>2</v>
      </c>
      <c r="R2039">
        <v>0</v>
      </c>
      <c r="S2039">
        <v>0</v>
      </c>
    </row>
    <row r="2040" spans="1:20" x14ac:dyDescent="0.2">
      <c r="A2040" t="s">
        <v>2755</v>
      </c>
      <c r="B2040" t="s">
        <v>7284</v>
      </c>
      <c r="C2040">
        <v>34040798</v>
      </c>
      <c r="D2040" t="s">
        <v>3426</v>
      </c>
      <c r="E2040">
        <v>158837906</v>
      </c>
      <c r="F2040" t="s">
        <v>3427</v>
      </c>
      <c r="H2040" t="s">
        <v>59</v>
      </c>
      <c r="I2040">
        <v>42.326009999999997</v>
      </c>
      <c r="J2040">
        <v>-71.111810000000006</v>
      </c>
      <c r="K2040" t="s">
        <v>25</v>
      </c>
      <c r="L2040">
        <v>320</v>
      </c>
      <c r="M2040">
        <v>29</v>
      </c>
      <c r="N2040">
        <v>13</v>
      </c>
      <c r="O2040" s="1">
        <v>44324</v>
      </c>
      <c r="P2040">
        <v>0.32</v>
      </c>
      <c r="Q2040">
        <v>82</v>
      </c>
      <c r="R2040">
        <v>270</v>
      </c>
      <c r="S2040">
        <v>0</v>
      </c>
      <c r="T2040" t="s">
        <v>3428</v>
      </c>
    </row>
    <row r="2041" spans="1:20" x14ac:dyDescent="0.2">
      <c r="A2041" t="s">
        <v>2755</v>
      </c>
      <c r="B2041" t="s">
        <v>7284</v>
      </c>
      <c r="C2041">
        <v>34057584</v>
      </c>
      <c r="D2041" t="s">
        <v>3429</v>
      </c>
      <c r="E2041">
        <v>176766689</v>
      </c>
      <c r="F2041" t="s">
        <v>1262</v>
      </c>
      <c r="H2041" t="s">
        <v>52</v>
      </c>
      <c r="I2041">
        <v>42.358150000000002</v>
      </c>
      <c r="J2041">
        <v>-71.109070000000003</v>
      </c>
      <c r="K2041" t="s">
        <v>25</v>
      </c>
      <c r="L2041">
        <v>175</v>
      </c>
      <c r="M2041">
        <v>14</v>
      </c>
      <c r="N2041">
        <v>10</v>
      </c>
      <c r="O2041" s="1">
        <v>44804</v>
      </c>
      <c r="P2041">
        <v>0.27</v>
      </c>
      <c r="Q2041">
        <v>1</v>
      </c>
      <c r="R2041">
        <v>30</v>
      </c>
      <c r="S2041">
        <v>1</v>
      </c>
      <c r="T2041" t="s">
        <v>3430</v>
      </c>
    </row>
    <row r="2042" spans="1:20" x14ac:dyDescent="0.2">
      <c r="A2042" t="s">
        <v>2755</v>
      </c>
      <c r="B2042" t="s">
        <v>7284</v>
      </c>
      <c r="C2042">
        <v>34061048</v>
      </c>
      <c r="D2042" t="s">
        <v>3426</v>
      </c>
      <c r="E2042">
        <v>158837906</v>
      </c>
      <c r="F2042" t="s">
        <v>3427</v>
      </c>
      <c r="H2042" t="s">
        <v>59</v>
      </c>
      <c r="I2042">
        <v>42.326030000000003</v>
      </c>
      <c r="J2042">
        <v>-71.110560000000007</v>
      </c>
      <c r="K2042" t="s">
        <v>25</v>
      </c>
      <c r="L2042">
        <v>480</v>
      </c>
      <c r="M2042">
        <v>29</v>
      </c>
      <c r="N2042">
        <v>11</v>
      </c>
      <c r="O2042" s="1">
        <v>43891</v>
      </c>
      <c r="P2042">
        <v>0.27</v>
      </c>
      <c r="Q2042">
        <v>82</v>
      </c>
      <c r="R2042">
        <v>270</v>
      </c>
      <c r="S2042">
        <v>0</v>
      </c>
      <c r="T2042" t="s">
        <v>3428</v>
      </c>
    </row>
    <row r="2043" spans="1:20" x14ac:dyDescent="0.2">
      <c r="A2043" t="s">
        <v>2755</v>
      </c>
      <c r="B2043" t="s">
        <v>7284</v>
      </c>
      <c r="C2043">
        <v>34126785</v>
      </c>
      <c r="D2043" t="s">
        <v>3207</v>
      </c>
      <c r="E2043">
        <v>229497500</v>
      </c>
      <c r="F2043" t="s">
        <v>3182</v>
      </c>
      <c r="H2043" t="s">
        <v>37</v>
      </c>
      <c r="I2043">
        <v>42.37838</v>
      </c>
      <c r="J2043">
        <v>-71.106880000000004</v>
      </c>
      <c r="K2043" t="s">
        <v>21</v>
      </c>
      <c r="L2043">
        <v>68</v>
      </c>
      <c r="M2043">
        <v>30</v>
      </c>
      <c r="N2043">
        <v>9</v>
      </c>
      <c r="O2043" s="1">
        <v>44607</v>
      </c>
      <c r="P2043">
        <v>0.23</v>
      </c>
      <c r="Q2043">
        <v>13</v>
      </c>
      <c r="R2043">
        <v>289</v>
      </c>
      <c r="S2043">
        <v>3</v>
      </c>
    </row>
    <row r="2044" spans="1:20" x14ac:dyDescent="0.2">
      <c r="A2044" t="s">
        <v>2755</v>
      </c>
      <c r="B2044" t="s">
        <v>7284</v>
      </c>
      <c r="C2044">
        <v>34133759</v>
      </c>
      <c r="D2044" t="s">
        <v>3431</v>
      </c>
      <c r="E2044">
        <v>107434423</v>
      </c>
      <c r="F2044" t="s">
        <v>2985</v>
      </c>
      <c r="H2044" t="s">
        <v>44</v>
      </c>
      <c r="I2044">
        <v>42.348633</v>
      </c>
      <c r="J2044">
        <v>-71.074088000000003</v>
      </c>
      <c r="K2044" t="s">
        <v>25</v>
      </c>
      <c r="L2044">
        <v>214</v>
      </c>
      <c r="M2044">
        <v>32</v>
      </c>
      <c r="N2044">
        <v>1</v>
      </c>
      <c r="O2044" s="1">
        <v>44692</v>
      </c>
      <c r="P2044">
        <v>0.23</v>
      </c>
      <c r="Q2044">
        <v>477</v>
      </c>
      <c r="R2044">
        <v>338</v>
      </c>
      <c r="S2044">
        <v>1</v>
      </c>
    </row>
    <row r="2045" spans="1:20" x14ac:dyDescent="0.2">
      <c r="A2045" t="s">
        <v>2755</v>
      </c>
      <c r="B2045" t="s">
        <v>7284</v>
      </c>
      <c r="C2045">
        <v>34149470</v>
      </c>
      <c r="D2045" t="s">
        <v>3432</v>
      </c>
      <c r="E2045">
        <v>244600805</v>
      </c>
      <c r="F2045" t="s">
        <v>136</v>
      </c>
      <c r="H2045" t="s">
        <v>198</v>
      </c>
      <c r="I2045">
        <v>42.347369999999998</v>
      </c>
      <c r="J2045">
        <v>-71.068740000000005</v>
      </c>
      <c r="K2045" t="s">
        <v>21</v>
      </c>
      <c r="L2045">
        <v>90</v>
      </c>
      <c r="M2045">
        <v>2</v>
      </c>
      <c r="N2045">
        <v>40</v>
      </c>
      <c r="O2045" s="1">
        <v>44794</v>
      </c>
      <c r="P2045">
        <v>1</v>
      </c>
      <c r="Q2045">
        <v>20</v>
      </c>
      <c r="R2045">
        <v>161</v>
      </c>
      <c r="S2045">
        <v>16</v>
      </c>
      <c r="T2045" t="s">
        <v>3433</v>
      </c>
    </row>
    <row r="2046" spans="1:20" x14ac:dyDescent="0.2">
      <c r="A2046" t="s">
        <v>2755</v>
      </c>
      <c r="B2046" t="s">
        <v>7284</v>
      </c>
      <c r="C2046">
        <v>34149585</v>
      </c>
      <c r="D2046" t="s">
        <v>3434</v>
      </c>
      <c r="E2046">
        <v>151248865</v>
      </c>
      <c r="F2046" t="s">
        <v>2319</v>
      </c>
      <c r="H2046" t="s">
        <v>49</v>
      </c>
      <c r="I2046">
        <v>42.279170000000001</v>
      </c>
      <c r="J2046">
        <v>-71.025069999999999</v>
      </c>
      <c r="K2046" t="s">
        <v>25</v>
      </c>
      <c r="L2046">
        <v>95</v>
      </c>
      <c r="M2046">
        <v>31</v>
      </c>
      <c r="N2046">
        <v>5</v>
      </c>
      <c r="O2046" s="1">
        <v>44713</v>
      </c>
      <c r="P2046">
        <v>0.13</v>
      </c>
      <c r="Q2046">
        <v>9</v>
      </c>
      <c r="R2046">
        <v>301</v>
      </c>
      <c r="S2046">
        <v>2</v>
      </c>
    </row>
    <row r="2047" spans="1:20" x14ac:dyDescent="0.2">
      <c r="A2047" t="s">
        <v>2755</v>
      </c>
      <c r="B2047" t="s">
        <v>7284</v>
      </c>
      <c r="C2047">
        <v>34149872</v>
      </c>
      <c r="D2047" t="s">
        <v>3435</v>
      </c>
      <c r="E2047">
        <v>244600805</v>
      </c>
      <c r="F2047" t="s">
        <v>136</v>
      </c>
      <c r="H2047" t="s">
        <v>198</v>
      </c>
      <c r="I2047">
        <v>42.347560000000001</v>
      </c>
      <c r="J2047">
        <v>-71.0702</v>
      </c>
      <c r="K2047" t="s">
        <v>25</v>
      </c>
      <c r="L2047">
        <v>150</v>
      </c>
      <c r="M2047">
        <v>2</v>
      </c>
      <c r="N2047">
        <v>94</v>
      </c>
      <c r="O2047" s="1">
        <v>44798</v>
      </c>
      <c r="P2047">
        <v>2.36</v>
      </c>
      <c r="Q2047">
        <v>20</v>
      </c>
      <c r="R2047">
        <v>170</v>
      </c>
      <c r="S2047">
        <v>23</v>
      </c>
      <c r="T2047" t="s">
        <v>3433</v>
      </c>
    </row>
    <row r="2048" spans="1:20" x14ac:dyDescent="0.2">
      <c r="A2048" t="s">
        <v>2755</v>
      </c>
      <c r="B2048" t="s">
        <v>7284</v>
      </c>
      <c r="C2048">
        <v>34242176</v>
      </c>
      <c r="D2048" t="s">
        <v>3436</v>
      </c>
      <c r="E2048">
        <v>139072570</v>
      </c>
      <c r="F2048" t="s">
        <v>2180</v>
      </c>
      <c r="H2048" t="s">
        <v>24</v>
      </c>
      <c r="I2048">
        <v>42.381430000000002</v>
      </c>
      <c r="J2048">
        <v>-71.023150000000001</v>
      </c>
      <c r="K2048" t="s">
        <v>21</v>
      </c>
      <c r="L2048">
        <v>65</v>
      </c>
      <c r="M2048">
        <v>1</v>
      </c>
      <c r="N2048">
        <v>1</v>
      </c>
      <c r="O2048" s="1">
        <v>44503</v>
      </c>
      <c r="P2048">
        <v>0.09</v>
      </c>
      <c r="Q2048">
        <v>5</v>
      </c>
      <c r="R2048">
        <v>0</v>
      </c>
      <c r="S2048">
        <v>1</v>
      </c>
      <c r="T2048" t="s">
        <v>2181</v>
      </c>
    </row>
    <row r="2049" spans="1:20" x14ac:dyDescent="0.2">
      <c r="A2049" t="s">
        <v>2755</v>
      </c>
      <c r="B2049" t="s">
        <v>7284</v>
      </c>
      <c r="C2049">
        <v>34276092</v>
      </c>
      <c r="D2049" t="s">
        <v>3437</v>
      </c>
      <c r="E2049">
        <v>814298</v>
      </c>
      <c r="F2049" t="s">
        <v>419</v>
      </c>
      <c r="H2049" t="s">
        <v>28</v>
      </c>
      <c r="I2049">
        <v>42.324829999999999</v>
      </c>
      <c r="J2049">
        <v>-71.094480000000004</v>
      </c>
      <c r="K2049" t="s">
        <v>21</v>
      </c>
      <c r="L2049">
        <v>66</v>
      </c>
      <c r="M2049">
        <v>30</v>
      </c>
      <c r="N2049">
        <v>0</v>
      </c>
      <c r="Q2049">
        <v>113</v>
      </c>
      <c r="R2049">
        <v>191</v>
      </c>
      <c r="S2049">
        <v>0</v>
      </c>
    </row>
    <row r="2050" spans="1:20" x14ac:dyDescent="0.2">
      <c r="A2050" t="s">
        <v>2755</v>
      </c>
      <c r="B2050" t="s">
        <v>7284</v>
      </c>
      <c r="C2050">
        <v>34279736</v>
      </c>
      <c r="D2050" t="s">
        <v>3438</v>
      </c>
      <c r="E2050">
        <v>163251048</v>
      </c>
      <c r="F2050" t="s">
        <v>2748</v>
      </c>
      <c r="H2050" t="s">
        <v>910</v>
      </c>
      <c r="I2050">
        <v>42.352093000000004</v>
      </c>
      <c r="J2050">
        <v>-71.060810000000004</v>
      </c>
      <c r="K2050" t="s">
        <v>25</v>
      </c>
      <c r="L2050">
        <v>434</v>
      </c>
      <c r="M2050">
        <v>29</v>
      </c>
      <c r="N2050">
        <v>0</v>
      </c>
      <c r="Q2050">
        <v>10</v>
      </c>
      <c r="R2050">
        <v>364</v>
      </c>
      <c r="S2050">
        <v>0</v>
      </c>
      <c r="T2050" t="s">
        <v>2553</v>
      </c>
    </row>
    <row r="2051" spans="1:20" x14ac:dyDescent="0.2">
      <c r="A2051" t="s">
        <v>2755</v>
      </c>
      <c r="B2051" t="s">
        <v>7284</v>
      </c>
      <c r="C2051">
        <v>34283601</v>
      </c>
      <c r="D2051" t="s">
        <v>3439</v>
      </c>
      <c r="E2051">
        <v>37134422</v>
      </c>
      <c r="F2051" t="s">
        <v>375</v>
      </c>
      <c r="H2051" t="s">
        <v>24</v>
      </c>
      <c r="I2051">
        <v>42.367910000000002</v>
      </c>
      <c r="J2051">
        <v>-71.036910000000006</v>
      </c>
      <c r="K2051" t="s">
        <v>25</v>
      </c>
      <c r="L2051">
        <v>125</v>
      </c>
      <c r="M2051">
        <v>1</v>
      </c>
      <c r="N2051">
        <v>45</v>
      </c>
      <c r="O2051" s="1">
        <v>44276</v>
      </c>
      <c r="P2051">
        <v>1.1000000000000001</v>
      </c>
      <c r="Q2051">
        <v>1</v>
      </c>
      <c r="R2051">
        <v>0</v>
      </c>
      <c r="S2051">
        <v>0</v>
      </c>
      <c r="T2051" t="s">
        <v>3440</v>
      </c>
    </row>
    <row r="2052" spans="1:20" x14ac:dyDescent="0.2">
      <c r="A2052" t="s">
        <v>2755</v>
      </c>
      <c r="B2052" t="s">
        <v>7284</v>
      </c>
      <c r="C2052">
        <v>34308071</v>
      </c>
      <c r="D2052" t="s">
        <v>3441</v>
      </c>
      <c r="E2052">
        <v>43450256</v>
      </c>
      <c r="F2052" t="s">
        <v>372</v>
      </c>
      <c r="H2052" t="s">
        <v>24</v>
      </c>
      <c r="I2052">
        <v>42.395020000000002</v>
      </c>
      <c r="J2052">
        <v>-71.029769999999999</v>
      </c>
      <c r="K2052" t="s">
        <v>25</v>
      </c>
      <c r="L2052">
        <v>10</v>
      </c>
      <c r="M2052">
        <v>30</v>
      </c>
      <c r="N2052">
        <v>7</v>
      </c>
      <c r="O2052" s="1">
        <v>44651</v>
      </c>
      <c r="P2052">
        <v>0.18</v>
      </c>
      <c r="Q2052">
        <v>25</v>
      </c>
      <c r="R2052">
        <v>286</v>
      </c>
      <c r="S2052">
        <v>2</v>
      </c>
    </row>
    <row r="2053" spans="1:20" x14ac:dyDescent="0.2">
      <c r="A2053" t="s">
        <v>2755</v>
      </c>
      <c r="B2053" t="s">
        <v>7284</v>
      </c>
      <c r="C2053">
        <v>34342016</v>
      </c>
      <c r="D2053" t="s">
        <v>3442</v>
      </c>
      <c r="E2053">
        <v>259272534</v>
      </c>
      <c r="F2053" t="s">
        <v>3443</v>
      </c>
      <c r="H2053" t="s">
        <v>20</v>
      </c>
      <c r="I2053">
        <v>42.342930000000003</v>
      </c>
      <c r="J2053">
        <v>-71.167730000000006</v>
      </c>
      <c r="K2053" t="s">
        <v>21</v>
      </c>
      <c r="L2053">
        <v>60</v>
      </c>
      <c r="M2053">
        <v>29</v>
      </c>
      <c r="N2053">
        <v>41</v>
      </c>
      <c r="O2053" s="1">
        <v>44808</v>
      </c>
      <c r="P2053">
        <v>1.02</v>
      </c>
      <c r="Q2053">
        <v>1</v>
      </c>
      <c r="R2053">
        <v>58</v>
      </c>
      <c r="S2053">
        <v>3</v>
      </c>
      <c r="T2053" t="s">
        <v>3444</v>
      </c>
    </row>
    <row r="2054" spans="1:20" x14ac:dyDescent="0.2">
      <c r="A2054" t="s">
        <v>2755</v>
      </c>
      <c r="B2054" t="s">
        <v>7284</v>
      </c>
      <c r="C2054">
        <v>34392990</v>
      </c>
      <c r="D2054" t="s">
        <v>3445</v>
      </c>
      <c r="E2054">
        <v>154848138</v>
      </c>
      <c r="F2054" t="s">
        <v>2467</v>
      </c>
      <c r="H2054" t="s">
        <v>20</v>
      </c>
      <c r="I2054">
        <v>42.33455</v>
      </c>
      <c r="J2054">
        <v>-71.134320000000002</v>
      </c>
      <c r="K2054" t="s">
        <v>21</v>
      </c>
      <c r="L2054">
        <v>84</v>
      </c>
      <c r="M2054">
        <v>3</v>
      </c>
      <c r="N2054">
        <v>64</v>
      </c>
      <c r="O2054" s="1">
        <v>44814</v>
      </c>
      <c r="P2054">
        <v>1.57</v>
      </c>
      <c r="Q2054">
        <v>4</v>
      </c>
      <c r="R2054">
        <v>325</v>
      </c>
      <c r="S2054">
        <v>41</v>
      </c>
    </row>
    <row r="2055" spans="1:20" x14ac:dyDescent="0.2">
      <c r="A2055" t="s">
        <v>2755</v>
      </c>
      <c r="B2055" t="s">
        <v>7284</v>
      </c>
      <c r="C2055">
        <v>34393211</v>
      </c>
      <c r="D2055" t="s">
        <v>3446</v>
      </c>
      <c r="E2055">
        <v>154848138</v>
      </c>
      <c r="F2055" t="s">
        <v>2467</v>
      </c>
      <c r="H2055" t="s">
        <v>20</v>
      </c>
      <c r="I2055">
        <v>42.335230000000003</v>
      </c>
      <c r="J2055">
        <v>-71.134349999999998</v>
      </c>
      <c r="K2055" t="s">
        <v>21</v>
      </c>
      <c r="L2055">
        <v>83</v>
      </c>
      <c r="M2055">
        <v>3</v>
      </c>
      <c r="N2055">
        <v>30</v>
      </c>
      <c r="O2055" s="1">
        <v>44806</v>
      </c>
      <c r="P2055">
        <v>0.74</v>
      </c>
      <c r="Q2055">
        <v>4</v>
      </c>
      <c r="R2055">
        <v>334</v>
      </c>
      <c r="S2055">
        <v>26</v>
      </c>
    </row>
    <row r="2056" spans="1:20" x14ac:dyDescent="0.2">
      <c r="A2056" t="s">
        <v>2755</v>
      </c>
      <c r="B2056" t="s">
        <v>7284</v>
      </c>
      <c r="C2056">
        <v>34422276</v>
      </c>
      <c r="D2056" t="s">
        <v>3447</v>
      </c>
      <c r="E2056">
        <v>102027626</v>
      </c>
      <c r="F2056" t="s">
        <v>1927</v>
      </c>
      <c r="H2056" t="s">
        <v>49</v>
      </c>
      <c r="I2056">
        <v>42.289859999999997</v>
      </c>
      <c r="J2056">
        <v>-71.069249999999997</v>
      </c>
      <c r="K2056" t="s">
        <v>25</v>
      </c>
      <c r="L2056">
        <v>112</v>
      </c>
      <c r="M2056">
        <v>2</v>
      </c>
      <c r="N2056">
        <v>166</v>
      </c>
      <c r="O2056" s="1">
        <v>44812</v>
      </c>
      <c r="P2056">
        <v>4.24</v>
      </c>
      <c r="Q2056">
        <v>6</v>
      </c>
      <c r="R2056">
        <v>196</v>
      </c>
      <c r="S2056">
        <v>50</v>
      </c>
      <c r="T2056" t="s">
        <v>1928</v>
      </c>
    </row>
    <row r="2057" spans="1:20" x14ac:dyDescent="0.2">
      <c r="A2057" t="s">
        <v>2755</v>
      </c>
      <c r="B2057" t="s">
        <v>7284</v>
      </c>
      <c r="C2057">
        <v>34443466</v>
      </c>
      <c r="D2057" t="s">
        <v>3448</v>
      </c>
      <c r="E2057">
        <v>2664729</v>
      </c>
      <c r="F2057" t="s">
        <v>3449</v>
      </c>
      <c r="H2057" t="s">
        <v>34</v>
      </c>
      <c r="I2057">
        <v>42.407080000000001</v>
      </c>
      <c r="J2057">
        <v>-71.078559999999996</v>
      </c>
      <c r="K2057" t="s">
        <v>21</v>
      </c>
      <c r="L2057">
        <v>82</v>
      </c>
      <c r="M2057">
        <v>2</v>
      </c>
      <c r="N2057">
        <v>111</v>
      </c>
      <c r="O2057" s="1">
        <v>44817</v>
      </c>
      <c r="P2057">
        <v>2.78</v>
      </c>
      <c r="Q2057">
        <v>1</v>
      </c>
      <c r="R2057">
        <v>130</v>
      </c>
      <c r="S2057">
        <v>51</v>
      </c>
    </row>
    <row r="2058" spans="1:20" x14ac:dyDescent="0.2">
      <c r="A2058" t="s">
        <v>2755</v>
      </c>
      <c r="B2058" t="s">
        <v>7284</v>
      </c>
      <c r="C2058">
        <v>34478701</v>
      </c>
      <c r="D2058" t="s">
        <v>3450</v>
      </c>
      <c r="E2058">
        <v>154848138</v>
      </c>
      <c r="F2058" t="s">
        <v>2467</v>
      </c>
      <c r="H2058" t="s">
        <v>20</v>
      </c>
      <c r="I2058">
        <v>42.336489999999998</v>
      </c>
      <c r="J2058">
        <v>-71.132490000000004</v>
      </c>
      <c r="K2058" t="s">
        <v>21</v>
      </c>
      <c r="L2058">
        <v>79</v>
      </c>
      <c r="M2058">
        <v>3</v>
      </c>
      <c r="N2058">
        <v>4</v>
      </c>
      <c r="O2058" s="1">
        <v>44340</v>
      </c>
      <c r="P2058">
        <v>0.1</v>
      </c>
      <c r="Q2058">
        <v>4</v>
      </c>
      <c r="R2058">
        <v>77</v>
      </c>
      <c r="S2058">
        <v>0</v>
      </c>
    </row>
    <row r="2059" spans="1:20" x14ac:dyDescent="0.2">
      <c r="A2059" t="s">
        <v>2755</v>
      </c>
      <c r="B2059" t="s">
        <v>7284</v>
      </c>
      <c r="C2059">
        <v>34548072</v>
      </c>
      <c r="D2059" t="s">
        <v>3451</v>
      </c>
      <c r="E2059">
        <v>16186589</v>
      </c>
      <c r="F2059" t="s">
        <v>483</v>
      </c>
      <c r="H2059" t="s">
        <v>49</v>
      </c>
      <c r="I2059">
        <v>42.291110000000003</v>
      </c>
      <c r="J2059">
        <v>-71.064509999999999</v>
      </c>
      <c r="K2059" t="s">
        <v>21</v>
      </c>
      <c r="L2059">
        <v>37</v>
      </c>
      <c r="M2059">
        <v>30</v>
      </c>
      <c r="N2059">
        <v>0</v>
      </c>
      <c r="Q2059">
        <v>27</v>
      </c>
      <c r="R2059">
        <v>277</v>
      </c>
      <c r="S2059">
        <v>0</v>
      </c>
    </row>
    <row r="2060" spans="1:20" x14ac:dyDescent="0.2">
      <c r="A2060" t="s">
        <v>2755</v>
      </c>
      <c r="B2060" t="s">
        <v>7284</v>
      </c>
      <c r="C2060">
        <v>34670613</v>
      </c>
      <c r="D2060" t="s">
        <v>3452</v>
      </c>
      <c r="E2060">
        <v>51772323</v>
      </c>
      <c r="F2060" t="s">
        <v>621</v>
      </c>
      <c r="H2060" t="s">
        <v>463</v>
      </c>
      <c r="I2060">
        <v>42.265949999999997</v>
      </c>
      <c r="J2060">
        <v>-71.10454</v>
      </c>
      <c r="K2060" t="s">
        <v>21</v>
      </c>
      <c r="L2060">
        <v>170</v>
      </c>
      <c r="M2060">
        <v>91</v>
      </c>
      <c r="N2060">
        <v>1</v>
      </c>
      <c r="O2060" s="1">
        <v>43604</v>
      </c>
      <c r="P2060">
        <v>0.02</v>
      </c>
      <c r="Q2060">
        <v>2</v>
      </c>
      <c r="R2060">
        <v>89</v>
      </c>
      <c r="S2060">
        <v>0</v>
      </c>
      <c r="T2060" t="s">
        <v>2249</v>
      </c>
    </row>
    <row r="2061" spans="1:20" x14ac:dyDescent="0.2">
      <c r="A2061" t="s">
        <v>2755</v>
      </c>
      <c r="B2061" t="s">
        <v>7284</v>
      </c>
      <c r="C2061">
        <v>34685709</v>
      </c>
      <c r="D2061" t="s">
        <v>3453</v>
      </c>
      <c r="E2061">
        <v>261646616</v>
      </c>
      <c r="F2061" t="s">
        <v>770</v>
      </c>
      <c r="H2061" t="s">
        <v>49</v>
      </c>
      <c r="I2061">
        <v>42.317459999999997</v>
      </c>
      <c r="J2061">
        <v>-71.058750000000003</v>
      </c>
      <c r="K2061" t="s">
        <v>25</v>
      </c>
      <c r="L2061">
        <v>228</v>
      </c>
      <c r="M2061">
        <v>2</v>
      </c>
      <c r="N2061">
        <v>79</v>
      </c>
      <c r="O2061" s="1">
        <v>44801</v>
      </c>
      <c r="P2061">
        <v>1.98</v>
      </c>
      <c r="Q2061">
        <v>3</v>
      </c>
      <c r="R2061">
        <v>83</v>
      </c>
      <c r="S2061">
        <v>26</v>
      </c>
      <c r="T2061" t="s">
        <v>3454</v>
      </c>
    </row>
    <row r="2062" spans="1:20" x14ac:dyDescent="0.2">
      <c r="A2062" t="s">
        <v>2755</v>
      </c>
      <c r="B2062" t="s">
        <v>7284</v>
      </c>
      <c r="C2062">
        <v>34709924</v>
      </c>
      <c r="D2062" t="s">
        <v>3455</v>
      </c>
      <c r="E2062">
        <v>243931054</v>
      </c>
      <c r="F2062" t="s">
        <v>3364</v>
      </c>
      <c r="H2062" t="s">
        <v>74</v>
      </c>
      <c r="I2062">
        <v>42.351039999999998</v>
      </c>
      <c r="J2062">
        <v>-71.069699999999997</v>
      </c>
      <c r="K2062" t="s">
        <v>3104</v>
      </c>
      <c r="L2062">
        <v>509</v>
      </c>
      <c r="M2062">
        <v>1</v>
      </c>
      <c r="N2062">
        <v>2</v>
      </c>
      <c r="O2062" s="1">
        <v>44638</v>
      </c>
      <c r="P2062">
        <v>0.06</v>
      </c>
      <c r="Q2062">
        <v>13</v>
      </c>
      <c r="R2062">
        <v>311</v>
      </c>
      <c r="S2062">
        <v>1</v>
      </c>
      <c r="T2062" t="s">
        <v>90</v>
      </c>
    </row>
    <row r="2063" spans="1:20" x14ac:dyDescent="0.2">
      <c r="A2063" t="s">
        <v>2755</v>
      </c>
      <c r="B2063" t="s">
        <v>7284</v>
      </c>
      <c r="C2063">
        <v>34782422</v>
      </c>
      <c r="D2063" t="s">
        <v>3456</v>
      </c>
      <c r="E2063">
        <v>77565225</v>
      </c>
      <c r="F2063" t="s">
        <v>3457</v>
      </c>
      <c r="H2063" t="s">
        <v>34</v>
      </c>
      <c r="I2063">
        <v>42.383490000000002</v>
      </c>
      <c r="J2063">
        <v>-71.067440000000005</v>
      </c>
      <c r="K2063" t="s">
        <v>25</v>
      </c>
      <c r="L2063">
        <v>449</v>
      </c>
      <c r="M2063">
        <v>2</v>
      </c>
      <c r="N2063">
        <v>47</v>
      </c>
      <c r="O2063" s="1">
        <v>44798</v>
      </c>
      <c r="P2063">
        <v>1.24</v>
      </c>
      <c r="Q2063">
        <v>1</v>
      </c>
      <c r="R2063">
        <v>139</v>
      </c>
      <c r="S2063">
        <v>17</v>
      </c>
      <c r="T2063" t="s">
        <v>3458</v>
      </c>
    </row>
    <row r="2064" spans="1:20" x14ac:dyDescent="0.2">
      <c r="A2064" t="s">
        <v>2755</v>
      </c>
      <c r="B2064" t="s">
        <v>7284</v>
      </c>
      <c r="C2064">
        <v>34783918</v>
      </c>
      <c r="D2064" t="s">
        <v>3459</v>
      </c>
      <c r="E2064">
        <v>134962425</v>
      </c>
      <c r="F2064" t="s">
        <v>877</v>
      </c>
      <c r="H2064" t="s">
        <v>34</v>
      </c>
      <c r="I2064">
        <v>42.385069999999999</v>
      </c>
      <c r="J2064">
        <v>-71.089609999999993</v>
      </c>
      <c r="K2064" t="s">
        <v>25</v>
      </c>
      <c r="L2064">
        <v>228</v>
      </c>
      <c r="M2064">
        <v>3</v>
      </c>
      <c r="N2064">
        <v>115</v>
      </c>
      <c r="O2064" s="1">
        <v>44805</v>
      </c>
      <c r="P2064">
        <v>2.89</v>
      </c>
      <c r="Q2064">
        <v>2</v>
      </c>
      <c r="R2064">
        <v>298</v>
      </c>
      <c r="S2064">
        <v>46</v>
      </c>
    </row>
    <row r="2065" spans="1:20" x14ac:dyDescent="0.2">
      <c r="A2065" t="s">
        <v>2755</v>
      </c>
      <c r="B2065" t="s">
        <v>7284</v>
      </c>
      <c r="C2065">
        <v>34785693</v>
      </c>
      <c r="D2065" t="s">
        <v>3460</v>
      </c>
      <c r="E2065">
        <v>66604416</v>
      </c>
      <c r="F2065" t="s">
        <v>1423</v>
      </c>
      <c r="H2065" t="s">
        <v>37</v>
      </c>
      <c r="I2065">
        <v>42.357170000000004</v>
      </c>
      <c r="J2065">
        <v>-71.111850000000004</v>
      </c>
      <c r="K2065" t="s">
        <v>25</v>
      </c>
      <c r="L2065">
        <v>222</v>
      </c>
      <c r="M2065">
        <v>1</v>
      </c>
      <c r="N2065">
        <v>320</v>
      </c>
      <c r="O2065" s="1">
        <v>44812</v>
      </c>
      <c r="P2065">
        <v>7.9</v>
      </c>
      <c r="Q2065">
        <v>2</v>
      </c>
      <c r="R2065">
        <v>102</v>
      </c>
      <c r="S2065">
        <v>101</v>
      </c>
      <c r="T2065" t="s">
        <v>3461</v>
      </c>
    </row>
    <row r="2066" spans="1:20" x14ac:dyDescent="0.2">
      <c r="A2066" t="s">
        <v>2755</v>
      </c>
      <c r="B2066" t="s">
        <v>7284</v>
      </c>
      <c r="C2066">
        <v>34806841</v>
      </c>
      <c r="D2066" t="s">
        <v>3462</v>
      </c>
      <c r="E2066">
        <v>814298</v>
      </c>
      <c r="F2066" t="s">
        <v>419</v>
      </c>
      <c r="H2066" t="s">
        <v>28</v>
      </c>
      <c r="I2066">
        <v>42.325040000000001</v>
      </c>
      <c r="J2066">
        <v>-71.095569999999995</v>
      </c>
      <c r="K2066" t="s">
        <v>21</v>
      </c>
      <c r="L2066">
        <v>56</v>
      </c>
      <c r="M2066">
        <v>90</v>
      </c>
      <c r="N2066">
        <v>3</v>
      </c>
      <c r="O2066" s="1">
        <v>44519</v>
      </c>
      <c r="P2066">
        <v>0.12</v>
      </c>
      <c r="Q2066">
        <v>113</v>
      </c>
      <c r="R2066">
        <v>73</v>
      </c>
      <c r="S2066">
        <v>2</v>
      </c>
    </row>
    <row r="2067" spans="1:20" x14ac:dyDescent="0.2">
      <c r="A2067" t="s">
        <v>2755</v>
      </c>
      <c r="B2067" t="s">
        <v>7284</v>
      </c>
      <c r="C2067">
        <v>34908497</v>
      </c>
      <c r="D2067" t="s">
        <v>3463</v>
      </c>
      <c r="E2067">
        <v>63783782</v>
      </c>
      <c r="F2067" t="s">
        <v>3464</v>
      </c>
      <c r="H2067" t="s">
        <v>24</v>
      </c>
      <c r="I2067">
        <v>42.40634</v>
      </c>
      <c r="J2067">
        <v>-71.02364</v>
      </c>
      <c r="K2067" t="s">
        <v>25</v>
      </c>
      <c r="L2067">
        <v>506</v>
      </c>
      <c r="M2067">
        <v>2</v>
      </c>
      <c r="N2067">
        <v>144</v>
      </c>
      <c r="O2067" s="1">
        <v>44809</v>
      </c>
      <c r="P2067">
        <v>3.57</v>
      </c>
      <c r="Q2067">
        <v>1</v>
      </c>
      <c r="R2067">
        <v>319</v>
      </c>
      <c r="S2067">
        <v>45</v>
      </c>
    </row>
    <row r="2068" spans="1:20" x14ac:dyDescent="0.2">
      <c r="A2068" t="s">
        <v>2755</v>
      </c>
      <c r="B2068" t="s">
        <v>7284</v>
      </c>
      <c r="C2068">
        <v>34909159</v>
      </c>
      <c r="D2068" t="s">
        <v>3465</v>
      </c>
      <c r="E2068">
        <v>263102000</v>
      </c>
      <c r="F2068" t="s">
        <v>877</v>
      </c>
      <c r="H2068" t="s">
        <v>463</v>
      </c>
      <c r="I2068">
        <v>42.238050000000001</v>
      </c>
      <c r="J2068">
        <v>-71.150279999999995</v>
      </c>
      <c r="K2068" t="s">
        <v>25</v>
      </c>
      <c r="L2068">
        <v>136</v>
      </c>
      <c r="M2068">
        <v>2</v>
      </c>
      <c r="N2068">
        <v>72</v>
      </c>
      <c r="O2068" s="1">
        <v>44817</v>
      </c>
      <c r="P2068">
        <v>1.86</v>
      </c>
      <c r="Q2068">
        <v>1</v>
      </c>
      <c r="R2068">
        <v>140</v>
      </c>
      <c r="S2068">
        <v>28</v>
      </c>
    </row>
    <row r="2069" spans="1:20" x14ac:dyDescent="0.2">
      <c r="A2069" t="s">
        <v>2755</v>
      </c>
      <c r="B2069" t="s">
        <v>7284</v>
      </c>
      <c r="C2069">
        <v>34936983</v>
      </c>
      <c r="D2069" t="s">
        <v>3466</v>
      </c>
      <c r="E2069">
        <v>191235406</v>
      </c>
      <c r="F2069" t="s">
        <v>3467</v>
      </c>
      <c r="H2069" t="s">
        <v>41</v>
      </c>
      <c r="I2069">
        <v>42.359229999999997</v>
      </c>
      <c r="J2069">
        <v>-71.066019999999995</v>
      </c>
      <c r="K2069" t="s">
        <v>25</v>
      </c>
      <c r="L2069">
        <v>90</v>
      </c>
      <c r="M2069">
        <v>30</v>
      </c>
      <c r="N2069">
        <v>1</v>
      </c>
      <c r="O2069" s="1">
        <v>44211</v>
      </c>
      <c r="P2069">
        <v>0.05</v>
      </c>
      <c r="Q2069">
        <v>1</v>
      </c>
      <c r="R2069">
        <v>168</v>
      </c>
      <c r="S2069">
        <v>0</v>
      </c>
    </row>
    <row r="2070" spans="1:20" x14ac:dyDescent="0.2">
      <c r="A2070" t="s">
        <v>2755</v>
      </c>
      <c r="B2070" t="s">
        <v>7284</v>
      </c>
      <c r="C2070">
        <v>34974052</v>
      </c>
      <c r="D2070" t="s">
        <v>3431</v>
      </c>
      <c r="E2070">
        <v>107434423</v>
      </c>
      <c r="F2070" t="s">
        <v>2985</v>
      </c>
      <c r="H2070" t="s">
        <v>44</v>
      </c>
      <c r="I2070">
        <v>42.348633</v>
      </c>
      <c r="J2070">
        <v>-71.074088000000003</v>
      </c>
      <c r="K2070" t="s">
        <v>25</v>
      </c>
      <c r="L2070">
        <v>380</v>
      </c>
      <c r="M2070">
        <v>32</v>
      </c>
      <c r="N2070">
        <v>0</v>
      </c>
      <c r="Q2070">
        <v>477</v>
      </c>
      <c r="R2070">
        <v>75</v>
      </c>
      <c r="S2070">
        <v>0</v>
      </c>
    </row>
    <row r="2071" spans="1:20" x14ac:dyDescent="0.2">
      <c r="A2071" t="s">
        <v>2755</v>
      </c>
      <c r="B2071" t="s">
        <v>7284</v>
      </c>
      <c r="C2071">
        <v>35001266</v>
      </c>
      <c r="D2071" t="s">
        <v>3468</v>
      </c>
      <c r="E2071">
        <v>263682099</v>
      </c>
      <c r="F2071" t="s">
        <v>1262</v>
      </c>
      <c r="H2071" t="s">
        <v>37</v>
      </c>
      <c r="I2071">
        <v>42.351570000000002</v>
      </c>
      <c r="J2071">
        <v>-71.140259999999998</v>
      </c>
      <c r="K2071" t="s">
        <v>25</v>
      </c>
      <c r="L2071">
        <v>150</v>
      </c>
      <c r="M2071">
        <v>29</v>
      </c>
      <c r="N2071">
        <v>150</v>
      </c>
      <c r="O2071" s="1">
        <v>44773</v>
      </c>
      <c r="P2071">
        <v>3.72</v>
      </c>
      <c r="Q2071">
        <v>1</v>
      </c>
      <c r="R2071">
        <v>170</v>
      </c>
      <c r="S2071">
        <v>3</v>
      </c>
      <c r="T2071" t="s">
        <v>3469</v>
      </c>
    </row>
    <row r="2072" spans="1:20" x14ac:dyDescent="0.2">
      <c r="A2072" t="s">
        <v>2755</v>
      </c>
      <c r="B2072" t="s">
        <v>7284</v>
      </c>
      <c r="C2072">
        <v>35003565</v>
      </c>
      <c r="D2072" t="s">
        <v>3470</v>
      </c>
      <c r="E2072">
        <v>814298</v>
      </c>
      <c r="F2072" t="s">
        <v>419</v>
      </c>
      <c r="H2072" t="s">
        <v>28</v>
      </c>
      <c r="I2072">
        <v>42.32423</v>
      </c>
      <c r="J2072">
        <v>-71.095939999999999</v>
      </c>
      <c r="K2072" t="s">
        <v>21</v>
      </c>
      <c r="L2072">
        <v>56</v>
      </c>
      <c r="M2072">
        <v>30</v>
      </c>
      <c r="N2072">
        <v>1</v>
      </c>
      <c r="O2072" s="1">
        <v>44172</v>
      </c>
      <c r="P2072">
        <v>0.05</v>
      </c>
      <c r="Q2072">
        <v>113</v>
      </c>
      <c r="R2072">
        <v>163</v>
      </c>
      <c r="S2072">
        <v>0</v>
      </c>
    </row>
    <row r="2073" spans="1:20" x14ac:dyDescent="0.2">
      <c r="A2073" t="s">
        <v>2755</v>
      </c>
      <c r="B2073" t="s">
        <v>7284</v>
      </c>
      <c r="C2073">
        <v>35004296</v>
      </c>
      <c r="D2073" t="s">
        <v>3471</v>
      </c>
      <c r="E2073">
        <v>814298</v>
      </c>
      <c r="F2073" t="s">
        <v>419</v>
      </c>
      <c r="H2073" t="s">
        <v>28</v>
      </c>
      <c r="I2073">
        <v>42.323360000000001</v>
      </c>
      <c r="J2073">
        <v>-71.094340000000003</v>
      </c>
      <c r="K2073" t="s">
        <v>21</v>
      </c>
      <c r="L2073">
        <v>66</v>
      </c>
      <c r="M2073">
        <v>60</v>
      </c>
      <c r="N2073">
        <v>1</v>
      </c>
      <c r="O2073" s="1">
        <v>44165</v>
      </c>
      <c r="P2073">
        <v>0.05</v>
      </c>
      <c r="Q2073">
        <v>113</v>
      </c>
      <c r="R2073">
        <v>294</v>
      </c>
      <c r="S2073">
        <v>0</v>
      </c>
    </row>
    <row r="2074" spans="1:20" x14ac:dyDescent="0.2">
      <c r="A2074" t="s">
        <v>2755</v>
      </c>
      <c r="B2074" t="s">
        <v>7284</v>
      </c>
      <c r="C2074">
        <v>35004562</v>
      </c>
      <c r="D2074" t="s">
        <v>3472</v>
      </c>
      <c r="E2074">
        <v>814298</v>
      </c>
      <c r="F2074" t="s">
        <v>419</v>
      </c>
      <c r="H2074" t="s">
        <v>28</v>
      </c>
      <c r="I2074">
        <v>42.323509999999999</v>
      </c>
      <c r="J2074">
        <v>-71.095929999999996</v>
      </c>
      <c r="K2074" t="s">
        <v>21</v>
      </c>
      <c r="L2074">
        <v>66</v>
      </c>
      <c r="M2074">
        <v>60</v>
      </c>
      <c r="N2074">
        <v>5</v>
      </c>
      <c r="O2074" s="1">
        <v>44506</v>
      </c>
      <c r="P2074">
        <v>0.2</v>
      </c>
      <c r="Q2074">
        <v>113</v>
      </c>
      <c r="R2074">
        <v>227</v>
      </c>
      <c r="S2074">
        <v>1</v>
      </c>
    </row>
    <row r="2075" spans="1:20" x14ac:dyDescent="0.2">
      <c r="A2075" t="s">
        <v>2755</v>
      </c>
      <c r="B2075" t="s">
        <v>7284</v>
      </c>
      <c r="C2075">
        <v>35027638</v>
      </c>
      <c r="D2075" t="s">
        <v>3473</v>
      </c>
      <c r="E2075">
        <v>4231359</v>
      </c>
      <c r="F2075" t="s">
        <v>3474</v>
      </c>
      <c r="H2075" t="s">
        <v>24</v>
      </c>
      <c r="I2075">
        <v>42.376690000000004</v>
      </c>
      <c r="J2075">
        <v>-71.030619999999999</v>
      </c>
      <c r="K2075" t="s">
        <v>21</v>
      </c>
      <c r="L2075">
        <v>139</v>
      </c>
      <c r="M2075">
        <v>1</v>
      </c>
      <c r="N2075">
        <v>60</v>
      </c>
      <c r="O2075" s="1">
        <v>44789</v>
      </c>
      <c r="P2075">
        <v>1.49</v>
      </c>
      <c r="Q2075">
        <v>1</v>
      </c>
      <c r="R2075">
        <v>62</v>
      </c>
      <c r="S2075">
        <v>16</v>
      </c>
      <c r="T2075" t="s">
        <v>3475</v>
      </c>
    </row>
    <row r="2076" spans="1:20" x14ac:dyDescent="0.2">
      <c r="A2076" t="s">
        <v>2755</v>
      </c>
      <c r="B2076" t="s">
        <v>7284</v>
      </c>
      <c r="C2076">
        <v>35038113</v>
      </c>
      <c r="D2076" t="s">
        <v>3476</v>
      </c>
      <c r="E2076">
        <v>263093704</v>
      </c>
      <c r="F2076" t="s">
        <v>3477</v>
      </c>
      <c r="H2076" t="s">
        <v>59</v>
      </c>
      <c r="I2076">
        <v>42.30585</v>
      </c>
      <c r="J2076">
        <v>-71.112939999999995</v>
      </c>
      <c r="K2076" t="s">
        <v>25</v>
      </c>
      <c r="L2076">
        <v>147</v>
      </c>
      <c r="M2076">
        <v>4</v>
      </c>
      <c r="N2076">
        <v>60</v>
      </c>
      <c r="O2076" s="1">
        <v>44768</v>
      </c>
      <c r="P2076">
        <v>1.51</v>
      </c>
      <c r="Q2076">
        <v>1</v>
      </c>
      <c r="R2076">
        <v>274</v>
      </c>
      <c r="S2076">
        <v>12</v>
      </c>
      <c r="T2076" t="s">
        <v>3478</v>
      </c>
    </row>
    <row r="2077" spans="1:20" x14ac:dyDescent="0.2">
      <c r="A2077" t="s">
        <v>2755</v>
      </c>
      <c r="B2077" t="s">
        <v>7284</v>
      </c>
      <c r="C2077">
        <v>35042429</v>
      </c>
      <c r="D2077" t="s">
        <v>3479</v>
      </c>
      <c r="E2077">
        <v>198512899</v>
      </c>
      <c r="F2077" t="s">
        <v>397</v>
      </c>
      <c r="H2077" t="s">
        <v>34</v>
      </c>
      <c r="I2077">
        <v>42.384239999999998</v>
      </c>
      <c r="J2077">
        <v>-71.081209999999999</v>
      </c>
      <c r="K2077" t="s">
        <v>25</v>
      </c>
      <c r="L2077">
        <v>225</v>
      </c>
      <c r="M2077">
        <v>3</v>
      </c>
      <c r="N2077">
        <v>59</v>
      </c>
      <c r="O2077" s="1">
        <v>44799</v>
      </c>
      <c r="P2077">
        <v>1.89</v>
      </c>
      <c r="Q2077">
        <v>3</v>
      </c>
      <c r="R2077">
        <v>59</v>
      </c>
      <c r="S2077">
        <v>30</v>
      </c>
    </row>
    <row r="2078" spans="1:20" x14ac:dyDescent="0.2">
      <c r="A2078" t="s">
        <v>2755</v>
      </c>
      <c r="B2078" t="s">
        <v>7284</v>
      </c>
      <c r="C2078">
        <v>35060349</v>
      </c>
      <c r="D2078" t="s">
        <v>3480</v>
      </c>
      <c r="E2078">
        <v>11982406</v>
      </c>
      <c r="F2078" t="s">
        <v>3127</v>
      </c>
      <c r="H2078" t="s">
        <v>37</v>
      </c>
      <c r="I2078">
        <v>42.361370000000001</v>
      </c>
      <c r="J2078">
        <v>-71.111000000000004</v>
      </c>
      <c r="K2078" t="s">
        <v>25</v>
      </c>
      <c r="L2078">
        <v>225</v>
      </c>
      <c r="M2078">
        <v>30</v>
      </c>
      <c r="N2078">
        <v>12</v>
      </c>
      <c r="O2078" s="1">
        <v>44691</v>
      </c>
      <c r="P2078">
        <v>0.33</v>
      </c>
      <c r="Q2078">
        <v>2</v>
      </c>
      <c r="R2078">
        <v>150</v>
      </c>
      <c r="S2078">
        <v>2</v>
      </c>
    </row>
    <row r="2079" spans="1:20" x14ac:dyDescent="0.2">
      <c r="A2079" t="s">
        <v>2755</v>
      </c>
      <c r="B2079" t="s">
        <v>7284</v>
      </c>
      <c r="C2079">
        <v>35061366</v>
      </c>
      <c r="D2079" t="s">
        <v>3481</v>
      </c>
      <c r="E2079">
        <v>264109435</v>
      </c>
      <c r="F2079" t="s">
        <v>1408</v>
      </c>
      <c r="H2079" t="s">
        <v>119</v>
      </c>
      <c r="I2079">
        <v>42.330159999999999</v>
      </c>
      <c r="J2079">
        <v>-71.112790000000004</v>
      </c>
      <c r="K2079" t="s">
        <v>25</v>
      </c>
      <c r="L2079">
        <v>60</v>
      </c>
      <c r="M2079">
        <v>91</v>
      </c>
      <c r="N2079">
        <v>1</v>
      </c>
      <c r="O2079" s="1">
        <v>43656</v>
      </c>
      <c r="P2079">
        <v>0.03</v>
      </c>
      <c r="Q2079">
        <v>1</v>
      </c>
      <c r="R2079">
        <v>0</v>
      </c>
      <c r="S2079">
        <v>0</v>
      </c>
    </row>
    <row r="2080" spans="1:20" x14ac:dyDescent="0.2">
      <c r="A2080" t="s">
        <v>2755</v>
      </c>
      <c r="B2080" t="s">
        <v>7284</v>
      </c>
      <c r="C2080">
        <v>35077924</v>
      </c>
      <c r="D2080" t="s">
        <v>3482</v>
      </c>
      <c r="E2080">
        <v>69967323</v>
      </c>
      <c r="F2080" t="s">
        <v>715</v>
      </c>
      <c r="H2080" t="s">
        <v>28</v>
      </c>
      <c r="I2080">
        <v>42.322319999999998</v>
      </c>
      <c r="J2080">
        <v>-71.094909999999999</v>
      </c>
      <c r="K2080" t="s">
        <v>21</v>
      </c>
      <c r="L2080">
        <v>94</v>
      </c>
      <c r="M2080">
        <v>29</v>
      </c>
      <c r="N2080">
        <v>26</v>
      </c>
      <c r="O2080" s="1">
        <v>44801</v>
      </c>
      <c r="P2080">
        <v>0.66</v>
      </c>
      <c r="Q2080">
        <v>4</v>
      </c>
      <c r="R2080">
        <v>148</v>
      </c>
      <c r="S2080">
        <v>5</v>
      </c>
      <c r="T2080" t="s">
        <v>3483</v>
      </c>
    </row>
    <row r="2081" spans="1:20" x14ac:dyDescent="0.2">
      <c r="A2081" t="s">
        <v>2755</v>
      </c>
      <c r="B2081" t="s">
        <v>7284</v>
      </c>
      <c r="C2081">
        <v>35079257</v>
      </c>
      <c r="D2081" t="s">
        <v>3484</v>
      </c>
      <c r="E2081">
        <v>69967323</v>
      </c>
      <c r="F2081" t="s">
        <v>715</v>
      </c>
      <c r="H2081" t="s">
        <v>28</v>
      </c>
      <c r="I2081">
        <v>42.322960000000002</v>
      </c>
      <c r="J2081">
        <v>-71.092920000000007</v>
      </c>
      <c r="K2081" t="s">
        <v>21</v>
      </c>
      <c r="L2081">
        <v>97</v>
      </c>
      <c r="M2081">
        <v>3</v>
      </c>
      <c r="N2081">
        <v>41</v>
      </c>
      <c r="O2081" s="1">
        <v>44810</v>
      </c>
      <c r="P2081">
        <v>1.05</v>
      </c>
      <c r="Q2081">
        <v>4</v>
      </c>
      <c r="R2081">
        <v>147</v>
      </c>
      <c r="S2081">
        <v>27</v>
      </c>
      <c r="T2081" t="s">
        <v>3483</v>
      </c>
    </row>
    <row r="2082" spans="1:20" x14ac:dyDescent="0.2">
      <c r="A2082" t="s">
        <v>2755</v>
      </c>
      <c r="B2082" t="s">
        <v>7284</v>
      </c>
      <c r="C2082">
        <v>35080086</v>
      </c>
      <c r="D2082" t="s">
        <v>3485</v>
      </c>
      <c r="E2082">
        <v>69967323</v>
      </c>
      <c r="F2082" t="s">
        <v>715</v>
      </c>
      <c r="H2082" t="s">
        <v>28</v>
      </c>
      <c r="I2082">
        <v>42.323630000000001</v>
      </c>
      <c r="J2082">
        <v>-71.095200000000006</v>
      </c>
      <c r="K2082" t="s">
        <v>21</v>
      </c>
      <c r="L2082">
        <v>123</v>
      </c>
      <c r="M2082">
        <v>3</v>
      </c>
      <c r="N2082">
        <v>27</v>
      </c>
      <c r="O2082" s="1">
        <v>44818</v>
      </c>
      <c r="P2082">
        <v>0.68</v>
      </c>
      <c r="Q2082">
        <v>4</v>
      </c>
      <c r="R2082">
        <v>136</v>
      </c>
      <c r="S2082">
        <v>20</v>
      </c>
      <c r="T2082" t="s">
        <v>3483</v>
      </c>
    </row>
    <row r="2083" spans="1:20" x14ac:dyDescent="0.2">
      <c r="A2083" t="s">
        <v>2755</v>
      </c>
      <c r="B2083" t="s">
        <v>7284</v>
      </c>
      <c r="C2083">
        <v>35084086</v>
      </c>
      <c r="D2083" t="s">
        <v>3486</v>
      </c>
      <c r="E2083">
        <v>41932249</v>
      </c>
      <c r="F2083" t="s">
        <v>1809</v>
      </c>
      <c r="H2083" t="s">
        <v>198</v>
      </c>
      <c r="I2083">
        <v>42.338630000000002</v>
      </c>
      <c r="J2083">
        <v>-71.071550000000002</v>
      </c>
      <c r="K2083" t="s">
        <v>21</v>
      </c>
      <c r="L2083">
        <v>69</v>
      </c>
      <c r="M2083">
        <v>91</v>
      </c>
      <c r="N2083">
        <v>8</v>
      </c>
      <c r="O2083" s="1">
        <v>43703</v>
      </c>
      <c r="P2083">
        <v>0.2</v>
      </c>
      <c r="Q2083">
        <v>4</v>
      </c>
      <c r="R2083">
        <v>0</v>
      </c>
      <c r="S2083">
        <v>0</v>
      </c>
    </row>
    <row r="2084" spans="1:20" x14ac:dyDescent="0.2">
      <c r="A2084" t="s">
        <v>2755</v>
      </c>
      <c r="B2084" t="s">
        <v>7284</v>
      </c>
      <c r="C2084">
        <v>35084498</v>
      </c>
      <c r="D2084" t="s">
        <v>3487</v>
      </c>
      <c r="E2084">
        <v>41932249</v>
      </c>
      <c r="F2084" t="s">
        <v>1809</v>
      </c>
      <c r="H2084" t="s">
        <v>198</v>
      </c>
      <c r="I2084">
        <v>42.336689999999997</v>
      </c>
      <c r="J2084">
        <v>-71.070089999999993</v>
      </c>
      <c r="K2084" t="s">
        <v>21</v>
      </c>
      <c r="L2084">
        <v>69</v>
      </c>
      <c r="M2084">
        <v>91</v>
      </c>
      <c r="N2084">
        <v>13</v>
      </c>
      <c r="O2084" s="1">
        <v>43709</v>
      </c>
      <c r="P2084">
        <v>0.32</v>
      </c>
      <c r="Q2084">
        <v>4</v>
      </c>
      <c r="R2084">
        <v>0</v>
      </c>
      <c r="S2084">
        <v>0</v>
      </c>
    </row>
    <row r="2085" spans="1:20" x14ac:dyDescent="0.2">
      <c r="A2085" t="s">
        <v>2755</v>
      </c>
      <c r="B2085" t="s">
        <v>7284</v>
      </c>
      <c r="C2085">
        <v>35161089</v>
      </c>
      <c r="D2085" t="s">
        <v>3488</v>
      </c>
      <c r="E2085">
        <v>3731207</v>
      </c>
      <c r="F2085" t="s">
        <v>1743</v>
      </c>
      <c r="H2085" t="s">
        <v>41</v>
      </c>
      <c r="I2085">
        <v>42.357840000000003</v>
      </c>
      <c r="J2085">
        <v>-71.071200000000005</v>
      </c>
      <c r="K2085" t="s">
        <v>25</v>
      </c>
      <c r="L2085">
        <v>297</v>
      </c>
      <c r="M2085">
        <v>4</v>
      </c>
      <c r="N2085">
        <v>153</v>
      </c>
      <c r="O2085" s="1">
        <v>44790</v>
      </c>
      <c r="P2085">
        <v>3.84</v>
      </c>
      <c r="Q2085">
        <v>3</v>
      </c>
      <c r="R2085">
        <v>236</v>
      </c>
      <c r="S2085">
        <v>49</v>
      </c>
      <c r="T2085" t="s">
        <v>3489</v>
      </c>
    </row>
    <row r="2086" spans="1:20" x14ac:dyDescent="0.2">
      <c r="A2086" t="s">
        <v>2755</v>
      </c>
      <c r="B2086" t="s">
        <v>7284</v>
      </c>
      <c r="C2086">
        <v>35165584</v>
      </c>
      <c r="D2086" t="s">
        <v>3490</v>
      </c>
      <c r="E2086">
        <v>41932249</v>
      </c>
      <c r="F2086" t="s">
        <v>1809</v>
      </c>
      <c r="H2086" t="s">
        <v>198</v>
      </c>
      <c r="I2086">
        <v>42.336779999999997</v>
      </c>
      <c r="J2086">
        <v>-71.069720000000004</v>
      </c>
      <c r="K2086" t="s">
        <v>21</v>
      </c>
      <c r="L2086">
        <v>56</v>
      </c>
      <c r="M2086">
        <v>91</v>
      </c>
      <c r="N2086">
        <v>4</v>
      </c>
      <c r="O2086" s="1">
        <v>43696</v>
      </c>
      <c r="P2086">
        <v>0.1</v>
      </c>
      <c r="Q2086">
        <v>4</v>
      </c>
      <c r="R2086">
        <v>0</v>
      </c>
      <c r="S2086">
        <v>0</v>
      </c>
    </row>
    <row r="2087" spans="1:20" x14ac:dyDescent="0.2">
      <c r="A2087" t="s">
        <v>2755</v>
      </c>
      <c r="B2087" t="s">
        <v>7284</v>
      </c>
      <c r="C2087">
        <v>35185474</v>
      </c>
      <c r="D2087" t="s">
        <v>3491</v>
      </c>
      <c r="E2087">
        <v>226035718</v>
      </c>
      <c r="F2087" t="s">
        <v>2507</v>
      </c>
      <c r="H2087" t="s">
        <v>41</v>
      </c>
      <c r="I2087">
        <v>42.358440000000002</v>
      </c>
      <c r="J2087">
        <v>-71.067629999999994</v>
      </c>
      <c r="K2087" t="s">
        <v>25</v>
      </c>
      <c r="L2087">
        <v>224</v>
      </c>
      <c r="M2087">
        <v>3</v>
      </c>
      <c r="N2087">
        <v>86</v>
      </c>
      <c r="O2087" s="1">
        <v>44798</v>
      </c>
      <c r="P2087">
        <v>2.16</v>
      </c>
      <c r="Q2087">
        <v>1</v>
      </c>
      <c r="R2087">
        <v>79</v>
      </c>
      <c r="S2087">
        <v>29</v>
      </c>
      <c r="T2087" t="s">
        <v>3492</v>
      </c>
    </row>
    <row r="2088" spans="1:20" x14ac:dyDescent="0.2">
      <c r="A2088" t="s">
        <v>2755</v>
      </c>
      <c r="B2088" t="s">
        <v>7284</v>
      </c>
      <c r="C2088">
        <v>35238309</v>
      </c>
      <c r="D2088" t="s">
        <v>3493</v>
      </c>
      <c r="E2088">
        <v>261646616</v>
      </c>
      <c r="F2088" t="s">
        <v>770</v>
      </c>
      <c r="H2088" t="s">
        <v>49</v>
      </c>
      <c r="I2088">
        <v>42.316863446352997</v>
      </c>
      <c r="J2088">
        <v>-71.057459067103295</v>
      </c>
      <c r="K2088" t="s">
        <v>25</v>
      </c>
      <c r="L2088">
        <v>94</v>
      </c>
      <c r="M2088">
        <v>2</v>
      </c>
      <c r="N2088">
        <v>108</v>
      </c>
      <c r="O2088" s="1">
        <v>44805</v>
      </c>
      <c r="P2088">
        <v>2.72</v>
      </c>
      <c r="Q2088">
        <v>3</v>
      </c>
      <c r="R2088">
        <v>38</v>
      </c>
      <c r="S2088">
        <v>34</v>
      </c>
      <c r="T2088" t="s">
        <v>3494</v>
      </c>
    </row>
    <row r="2089" spans="1:20" x14ac:dyDescent="0.2">
      <c r="A2089" t="s">
        <v>2755</v>
      </c>
      <c r="B2089" t="s">
        <v>7284</v>
      </c>
      <c r="C2089">
        <v>35282288</v>
      </c>
      <c r="D2089" t="s">
        <v>3495</v>
      </c>
      <c r="E2089">
        <v>19656287</v>
      </c>
      <c r="F2089" t="s">
        <v>3496</v>
      </c>
      <c r="H2089" t="s">
        <v>34</v>
      </c>
      <c r="I2089">
        <v>42.387549999999997</v>
      </c>
      <c r="J2089">
        <v>-71.100040000000007</v>
      </c>
      <c r="K2089" t="s">
        <v>21</v>
      </c>
      <c r="L2089">
        <v>105</v>
      </c>
      <c r="M2089">
        <v>2</v>
      </c>
      <c r="N2089">
        <v>23</v>
      </c>
      <c r="O2089" s="1">
        <v>44354</v>
      </c>
      <c r="P2089">
        <v>0.57999999999999996</v>
      </c>
      <c r="Q2089">
        <v>1</v>
      </c>
      <c r="R2089">
        <v>153</v>
      </c>
      <c r="S2089">
        <v>0</v>
      </c>
    </row>
    <row r="2090" spans="1:20" x14ac:dyDescent="0.2">
      <c r="A2090" t="s">
        <v>2755</v>
      </c>
      <c r="B2090" t="s">
        <v>7284</v>
      </c>
      <c r="C2090">
        <v>35292308</v>
      </c>
      <c r="D2090" t="s">
        <v>3497</v>
      </c>
      <c r="E2090">
        <v>261363195</v>
      </c>
      <c r="F2090" t="s">
        <v>3498</v>
      </c>
      <c r="H2090" t="s">
        <v>52</v>
      </c>
      <c r="I2090">
        <v>42.345370000000003</v>
      </c>
      <c r="J2090">
        <v>-71.103719999999996</v>
      </c>
      <c r="K2090" t="s">
        <v>25</v>
      </c>
      <c r="L2090">
        <v>299</v>
      </c>
      <c r="M2090">
        <v>91</v>
      </c>
      <c r="N2090">
        <v>2</v>
      </c>
      <c r="O2090" s="1">
        <v>43767</v>
      </c>
      <c r="P2090">
        <v>0.05</v>
      </c>
      <c r="Q2090">
        <v>1</v>
      </c>
      <c r="R2090">
        <v>0</v>
      </c>
      <c r="S2090">
        <v>0</v>
      </c>
    </row>
    <row r="2091" spans="1:20" x14ac:dyDescent="0.2">
      <c r="A2091" t="s">
        <v>2755</v>
      </c>
      <c r="B2091" t="s">
        <v>7284</v>
      </c>
      <c r="C2091">
        <v>35309418</v>
      </c>
      <c r="D2091" t="s">
        <v>3499</v>
      </c>
      <c r="E2091">
        <v>194496385</v>
      </c>
      <c r="F2091" t="s">
        <v>3500</v>
      </c>
      <c r="H2091" t="s">
        <v>20</v>
      </c>
      <c r="I2091">
        <v>42.346899999999998</v>
      </c>
      <c r="J2091">
        <v>-71.169129999999996</v>
      </c>
      <c r="K2091" t="s">
        <v>25</v>
      </c>
      <c r="L2091">
        <v>95</v>
      </c>
      <c r="M2091">
        <v>90</v>
      </c>
      <c r="N2091">
        <v>40</v>
      </c>
      <c r="O2091" s="1">
        <v>44521</v>
      </c>
      <c r="P2091">
        <v>1.01</v>
      </c>
      <c r="Q2091">
        <v>1</v>
      </c>
      <c r="R2091">
        <v>269</v>
      </c>
      <c r="S2091">
        <v>10</v>
      </c>
      <c r="T2091" t="s">
        <v>3501</v>
      </c>
    </row>
    <row r="2092" spans="1:20" x14ac:dyDescent="0.2">
      <c r="A2092" t="s">
        <v>2755</v>
      </c>
      <c r="B2092" t="s">
        <v>7284</v>
      </c>
      <c r="C2092">
        <v>35346496</v>
      </c>
      <c r="D2092" t="s">
        <v>3502</v>
      </c>
      <c r="E2092">
        <v>28299940</v>
      </c>
      <c r="F2092" t="s">
        <v>3503</v>
      </c>
      <c r="H2092" t="s">
        <v>59</v>
      </c>
      <c r="I2092">
        <v>42.320239999999998</v>
      </c>
      <c r="J2092">
        <v>-71.111710000000002</v>
      </c>
      <c r="K2092" t="s">
        <v>25</v>
      </c>
      <c r="L2092">
        <v>200</v>
      </c>
      <c r="M2092">
        <v>91</v>
      </c>
      <c r="N2092">
        <v>4</v>
      </c>
      <c r="O2092" s="1">
        <v>43759</v>
      </c>
      <c r="P2092">
        <v>0.11</v>
      </c>
      <c r="Q2092">
        <v>2</v>
      </c>
      <c r="R2092">
        <v>0</v>
      </c>
      <c r="S2092">
        <v>0</v>
      </c>
      <c r="T2092" t="s">
        <v>3504</v>
      </c>
    </row>
    <row r="2093" spans="1:20" x14ac:dyDescent="0.2">
      <c r="A2093" t="s">
        <v>2755</v>
      </c>
      <c r="B2093" t="s">
        <v>7284</v>
      </c>
      <c r="C2093">
        <v>35347243</v>
      </c>
      <c r="D2093" t="s">
        <v>3505</v>
      </c>
      <c r="E2093">
        <v>51529382</v>
      </c>
      <c r="F2093" t="s">
        <v>3506</v>
      </c>
      <c r="H2093" t="s">
        <v>28</v>
      </c>
      <c r="I2093">
        <v>42.329479999999997</v>
      </c>
      <c r="J2093">
        <v>-71.093950000000007</v>
      </c>
      <c r="K2093" t="s">
        <v>25</v>
      </c>
      <c r="L2093">
        <v>189</v>
      </c>
      <c r="M2093">
        <v>91</v>
      </c>
      <c r="N2093">
        <v>31</v>
      </c>
      <c r="O2093" s="1">
        <v>43831</v>
      </c>
      <c r="P2093">
        <v>0.79</v>
      </c>
      <c r="Q2093">
        <v>1</v>
      </c>
      <c r="R2093">
        <v>70</v>
      </c>
      <c r="S2093">
        <v>0</v>
      </c>
    </row>
    <row r="2094" spans="1:20" x14ac:dyDescent="0.2">
      <c r="A2094" t="s">
        <v>2755</v>
      </c>
      <c r="B2094" t="s">
        <v>7284</v>
      </c>
      <c r="C2094">
        <v>35387685</v>
      </c>
      <c r="D2094" t="s">
        <v>3507</v>
      </c>
      <c r="E2094">
        <v>7918311</v>
      </c>
      <c r="F2094" t="s">
        <v>312</v>
      </c>
      <c r="H2094" t="s">
        <v>34</v>
      </c>
      <c r="I2094">
        <v>42.410609999999998</v>
      </c>
      <c r="J2094">
        <v>-71.064359999999994</v>
      </c>
      <c r="K2094" t="s">
        <v>25</v>
      </c>
      <c r="L2094">
        <v>199</v>
      </c>
      <c r="M2094">
        <v>4</v>
      </c>
      <c r="N2094">
        <v>37</v>
      </c>
      <c r="O2094" s="1">
        <v>44771</v>
      </c>
      <c r="P2094">
        <v>0.93</v>
      </c>
      <c r="Q2094">
        <v>5</v>
      </c>
      <c r="R2094">
        <v>182</v>
      </c>
      <c r="S2094">
        <v>6</v>
      </c>
    </row>
    <row r="2095" spans="1:20" x14ac:dyDescent="0.2">
      <c r="A2095" t="s">
        <v>2755</v>
      </c>
      <c r="B2095" t="s">
        <v>7284</v>
      </c>
      <c r="C2095">
        <v>35405830</v>
      </c>
      <c r="D2095" t="s">
        <v>3508</v>
      </c>
      <c r="E2095">
        <v>81492503</v>
      </c>
      <c r="F2095" t="s">
        <v>19</v>
      </c>
      <c r="H2095" t="s">
        <v>146</v>
      </c>
      <c r="I2095">
        <v>42.265999999999998</v>
      </c>
      <c r="J2095">
        <v>-71.164950000000005</v>
      </c>
      <c r="K2095" t="s">
        <v>21</v>
      </c>
      <c r="L2095">
        <v>1000</v>
      </c>
      <c r="M2095">
        <v>91</v>
      </c>
      <c r="N2095">
        <v>0</v>
      </c>
      <c r="Q2095">
        <v>3</v>
      </c>
      <c r="R2095">
        <v>90</v>
      </c>
      <c r="S2095">
        <v>0</v>
      </c>
    </row>
    <row r="2096" spans="1:20" x14ac:dyDescent="0.2">
      <c r="A2096" t="s">
        <v>2755</v>
      </c>
      <c r="B2096" t="s">
        <v>7284</v>
      </c>
      <c r="C2096">
        <v>35407404</v>
      </c>
      <c r="D2096" t="s">
        <v>3509</v>
      </c>
      <c r="E2096">
        <v>81492503</v>
      </c>
      <c r="F2096" t="s">
        <v>19</v>
      </c>
      <c r="H2096" t="s">
        <v>146</v>
      </c>
      <c r="I2096">
        <v>42.27919</v>
      </c>
      <c r="J2096">
        <v>-71.161490000000001</v>
      </c>
      <c r="K2096" t="s">
        <v>21</v>
      </c>
      <c r="L2096">
        <v>1000</v>
      </c>
      <c r="M2096">
        <v>91</v>
      </c>
      <c r="N2096">
        <v>1</v>
      </c>
      <c r="O2096" s="1">
        <v>43642</v>
      </c>
      <c r="P2096">
        <v>0.03</v>
      </c>
      <c r="Q2096">
        <v>3</v>
      </c>
      <c r="R2096">
        <v>90</v>
      </c>
      <c r="S2096">
        <v>0</v>
      </c>
    </row>
    <row r="2097" spans="1:20" x14ac:dyDescent="0.2">
      <c r="A2097" t="s">
        <v>2755</v>
      </c>
      <c r="B2097" t="s">
        <v>7284</v>
      </c>
      <c r="C2097">
        <v>35467463</v>
      </c>
      <c r="D2097" t="s">
        <v>3510</v>
      </c>
      <c r="E2097">
        <v>258974203</v>
      </c>
      <c r="F2097" t="s">
        <v>2216</v>
      </c>
      <c r="H2097" t="s">
        <v>41</v>
      </c>
      <c r="I2097">
        <v>42.359868383512698</v>
      </c>
      <c r="J2097">
        <v>-71.065977244471796</v>
      </c>
      <c r="K2097" t="s">
        <v>25</v>
      </c>
      <c r="L2097">
        <v>275</v>
      </c>
      <c r="M2097">
        <v>29</v>
      </c>
      <c r="N2097">
        <v>12</v>
      </c>
      <c r="O2097" s="1">
        <v>44803</v>
      </c>
      <c r="P2097">
        <v>0.3</v>
      </c>
      <c r="Q2097">
        <v>3</v>
      </c>
      <c r="R2097">
        <v>145</v>
      </c>
      <c r="S2097">
        <v>3</v>
      </c>
      <c r="T2097" t="s">
        <v>181</v>
      </c>
    </row>
    <row r="2098" spans="1:20" x14ac:dyDescent="0.2">
      <c r="A2098" t="s">
        <v>2755</v>
      </c>
      <c r="B2098" t="s">
        <v>7284</v>
      </c>
      <c r="C2098">
        <v>35481543</v>
      </c>
      <c r="D2098" t="s">
        <v>3511</v>
      </c>
      <c r="E2098">
        <v>107434423</v>
      </c>
      <c r="F2098" t="s">
        <v>2985</v>
      </c>
      <c r="H2098" t="s">
        <v>41</v>
      </c>
      <c r="I2098">
        <v>42.359406300000003</v>
      </c>
      <c r="J2098">
        <v>-71.067442499999999</v>
      </c>
      <c r="K2098" t="s">
        <v>25</v>
      </c>
      <c r="L2098">
        <v>154</v>
      </c>
      <c r="M2098">
        <v>32</v>
      </c>
      <c r="N2098">
        <v>1</v>
      </c>
      <c r="O2098" s="1">
        <v>44686</v>
      </c>
      <c r="P2098">
        <v>0.22</v>
      </c>
      <c r="Q2098">
        <v>477</v>
      </c>
      <c r="R2098">
        <v>297</v>
      </c>
      <c r="S2098">
        <v>1</v>
      </c>
    </row>
    <row r="2099" spans="1:20" x14ac:dyDescent="0.2">
      <c r="A2099" t="s">
        <v>2755</v>
      </c>
      <c r="B2099" t="s">
        <v>7284</v>
      </c>
      <c r="C2099">
        <v>35547817</v>
      </c>
      <c r="D2099" t="s">
        <v>3512</v>
      </c>
      <c r="E2099">
        <v>30489899</v>
      </c>
      <c r="F2099" t="s">
        <v>853</v>
      </c>
      <c r="H2099" t="s">
        <v>37</v>
      </c>
      <c r="I2099">
        <v>42.360039999999998</v>
      </c>
      <c r="J2099">
        <v>-71.12818</v>
      </c>
      <c r="K2099" t="s">
        <v>21</v>
      </c>
      <c r="L2099">
        <v>45</v>
      </c>
      <c r="M2099">
        <v>91</v>
      </c>
      <c r="N2099">
        <v>7</v>
      </c>
      <c r="O2099" s="1">
        <v>44744</v>
      </c>
      <c r="P2099">
        <v>0.18</v>
      </c>
      <c r="Q2099">
        <v>4</v>
      </c>
      <c r="R2099">
        <v>319</v>
      </c>
      <c r="S2099">
        <v>3</v>
      </c>
    </row>
    <row r="2100" spans="1:20" x14ac:dyDescent="0.2">
      <c r="A2100" t="s">
        <v>2755</v>
      </c>
      <c r="B2100" t="s">
        <v>7284</v>
      </c>
      <c r="C2100">
        <v>35569935</v>
      </c>
      <c r="D2100" t="s">
        <v>3513</v>
      </c>
      <c r="E2100">
        <v>50437930</v>
      </c>
      <c r="F2100" t="s">
        <v>1374</v>
      </c>
      <c r="H2100" t="s">
        <v>20</v>
      </c>
      <c r="I2100">
        <v>42.342500000000001</v>
      </c>
      <c r="J2100">
        <v>-71.150869999999998</v>
      </c>
      <c r="K2100" t="s">
        <v>25</v>
      </c>
      <c r="L2100">
        <v>75</v>
      </c>
      <c r="M2100">
        <v>29</v>
      </c>
      <c r="N2100">
        <v>1</v>
      </c>
      <c r="O2100" s="1">
        <v>43919</v>
      </c>
      <c r="P2100">
        <v>0.03</v>
      </c>
      <c r="Q2100">
        <v>6</v>
      </c>
      <c r="R2100">
        <v>7</v>
      </c>
      <c r="S2100">
        <v>0</v>
      </c>
    </row>
    <row r="2101" spans="1:20" x14ac:dyDescent="0.2">
      <c r="A2101" t="s">
        <v>2755</v>
      </c>
      <c r="B2101" t="s">
        <v>7284</v>
      </c>
      <c r="C2101">
        <v>35576389</v>
      </c>
      <c r="D2101" t="s">
        <v>3514</v>
      </c>
      <c r="E2101">
        <v>188939923</v>
      </c>
      <c r="F2101" t="s">
        <v>2944</v>
      </c>
      <c r="H2101" t="s">
        <v>28</v>
      </c>
      <c r="I2101">
        <v>42.322389999999999</v>
      </c>
      <c r="J2101">
        <v>-71.080389999999994</v>
      </c>
      <c r="K2101" t="s">
        <v>21</v>
      </c>
      <c r="L2101">
        <v>123</v>
      </c>
      <c r="M2101">
        <v>2</v>
      </c>
      <c r="N2101">
        <v>17</v>
      </c>
      <c r="O2101" s="1">
        <v>44774</v>
      </c>
      <c r="P2101">
        <v>0.45</v>
      </c>
      <c r="Q2101">
        <v>4</v>
      </c>
      <c r="R2101">
        <v>74</v>
      </c>
      <c r="S2101">
        <v>8</v>
      </c>
      <c r="T2101" t="s">
        <v>2945</v>
      </c>
    </row>
    <row r="2102" spans="1:20" x14ac:dyDescent="0.2">
      <c r="A2102" t="s">
        <v>2755</v>
      </c>
      <c r="B2102" t="s">
        <v>7284</v>
      </c>
      <c r="C2102">
        <v>35579707</v>
      </c>
      <c r="D2102" t="s">
        <v>3515</v>
      </c>
      <c r="E2102">
        <v>191449187</v>
      </c>
      <c r="F2102" t="s">
        <v>3516</v>
      </c>
      <c r="H2102" t="s">
        <v>24</v>
      </c>
      <c r="I2102">
        <v>42.370069999999998</v>
      </c>
      <c r="J2102">
        <v>-71.038290000000003</v>
      </c>
      <c r="K2102" t="s">
        <v>21</v>
      </c>
      <c r="L2102">
        <v>115</v>
      </c>
      <c r="M2102">
        <v>91</v>
      </c>
      <c r="N2102">
        <v>3</v>
      </c>
      <c r="O2102" s="1">
        <v>43757</v>
      </c>
      <c r="P2102">
        <v>0.08</v>
      </c>
      <c r="Q2102">
        <v>2</v>
      </c>
      <c r="R2102">
        <v>0</v>
      </c>
      <c r="S2102">
        <v>0</v>
      </c>
    </row>
    <row r="2103" spans="1:20" x14ac:dyDescent="0.2">
      <c r="A2103" t="s">
        <v>2755</v>
      </c>
      <c r="B2103" t="s">
        <v>7284</v>
      </c>
      <c r="C2103">
        <v>35583138</v>
      </c>
      <c r="D2103" t="s">
        <v>3517</v>
      </c>
      <c r="E2103">
        <v>261646616</v>
      </c>
      <c r="F2103" t="s">
        <v>770</v>
      </c>
      <c r="H2103" t="s">
        <v>49</v>
      </c>
      <c r="I2103">
        <v>42.3153797548444</v>
      </c>
      <c r="J2103">
        <v>-71.058737428836494</v>
      </c>
      <c r="K2103" t="s">
        <v>25</v>
      </c>
      <c r="L2103">
        <v>275</v>
      </c>
      <c r="M2103">
        <v>2</v>
      </c>
      <c r="N2103">
        <v>97</v>
      </c>
      <c r="O2103" s="1">
        <v>44802</v>
      </c>
      <c r="P2103">
        <v>2.48</v>
      </c>
      <c r="Q2103">
        <v>3</v>
      </c>
      <c r="R2103">
        <v>61</v>
      </c>
      <c r="S2103">
        <v>41</v>
      </c>
      <c r="T2103" t="s">
        <v>3518</v>
      </c>
    </row>
    <row r="2104" spans="1:20" x14ac:dyDescent="0.2">
      <c r="A2104" t="s">
        <v>2755</v>
      </c>
      <c r="B2104" t="s">
        <v>7284</v>
      </c>
      <c r="C2104">
        <v>35604408</v>
      </c>
      <c r="D2104" t="s">
        <v>3519</v>
      </c>
      <c r="E2104">
        <v>266312920</v>
      </c>
      <c r="F2104" t="s">
        <v>3520</v>
      </c>
      <c r="H2104" t="s">
        <v>59</v>
      </c>
      <c r="I2104">
        <v>42.323410000000003</v>
      </c>
      <c r="J2104">
        <v>-71.119119999999995</v>
      </c>
      <c r="K2104" t="s">
        <v>25</v>
      </c>
      <c r="L2104">
        <v>128</v>
      </c>
      <c r="M2104">
        <v>28</v>
      </c>
      <c r="N2104">
        <v>1</v>
      </c>
      <c r="O2104" s="1">
        <v>44332</v>
      </c>
      <c r="P2104">
        <v>0.06</v>
      </c>
      <c r="Q2104">
        <v>52</v>
      </c>
      <c r="R2104">
        <v>361</v>
      </c>
      <c r="S2104">
        <v>0</v>
      </c>
    </row>
    <row r="2105" spans="1:20" x14ac:dyDescent="0.2">
      <c r="A2105" t="s">
        <v>2755</v>
      </c>
      <c r="B2105" t="s">
        <v>7284</v>
      </c>
      <c r="C2105">
        <v>35605277</v>
      </c>
      <c r="D2105" t="s">
        <v>3521</v>
      </c>
      <c r="E2105">
        <v>266312920</v>
      </c>
      <c r="F2105" t="s">
        <v>3520</v>
      </c>
      <c r="H2105" t="s">
        <v>20</v>
      </c>
      <c r="I2105">
        <v>42.337539999999997</v>
      </c>
      <c r="J2105">
        <v>-71.150069999999999</v>
      </c>
      <c r="K2105" t="s">
        <v>25</v>
      </c>
      <c r="L2105">
        <v>125</v>
      </c>
      <c r="M2105">
        <v>29</v>
      </c>
      <c r="N2105">
        <v>0</v>
      </c>
      <c r="Q2105">
        <v>52</v>
      </c>
      <c r="R2105">
        <v>303</v>
      </c>
      <c r="S2105">
        <v>0</v>
      </c>
    </row>
    <row r="2106" spans="1:20" x14ac:dyDescent="0.2">
      <c r="A2106" t="s">
        <v>2755</v>
      </c>
      <c r="B2106" t="s">
        <v>7284</v>
      </c>
      <c r="C2106">
        <v>35641145</v>
      </c>
      <c r="D2106" t="s">
        <v>3522</v>
      </c>
      <c r="E2106">
        <v>44854015</v>
      </c>
      <c r="F2106" t="s">
        <v>23</v>
      </c>
      <c r="H2106" t="s">
        <v>24</v>
      </c>
      <c r="I2106">
        <v>42.372160000000001</v>
      </c>
      <c r="J2106">
        <v>-70.989379999999997</v>
      </c>
      <c r="K2106" t="s">
        <v>25</v>
      </c>
      <c r="L2106">
        <v>122</v>
      </c>
      <c r="M2106">
        <v>1</v>
      </c>
      <c r="N2106">
        <v>93</v>
      </c>
      <c r="O2106" s="1">
        <v>44815</v>
      </c>
      <c r="P2106">
        <v>2.36</v>
      </c>
      <c r="Q2106">
        <v>3</v>
      </c>
      <c r="R2106">
        <v>344</v>
      </c>
      <c r="S2106">
        <v>47</v>
      </c>
    </row>
    <row r="2107" spans="1:20" x14ac:dyDescent="0.2">
      <c r="A2107" t="s">
        <v>2755</v>
      </c>
      <c r="B2107" t="s">
        <v>7284</v>
      </c>
      <c r="C2107">
        <v>35682239</v>
      </c>
      <c r="D2107" t="s">
        <v>3523</v>
      </c>
      <c r="E2107">
        <v>243931054</v>
      </c>
      <c r="F2107" t="s">
        <v>3364</v>
      </c>
      <c r="H2107" t="s">
        <v>44</v>
      </c>
      <c r="I2107">
        <v>42.351439999999997</v>
      </c>
      <c r="J2107">
        <v>-71.070719999999994</v>
      </c>
      <c r="K2107" t="s">
        <v>21</v>
      </c>
      <c r="L2107">
        <v>454</v>
      </c>
      <c r="M2107">
        <v>1</v>
      </c>
      <c r="N2107">
        <v>33</v>
      </c>
      <c r="O2107" s="1">
        <v>44793</v>
      </c>
      <c r="P2107">
        <v>1.1299999999999999</v>
      </c>
      <c r="Q2107">
        <v>13</v>
      </c>
      <c r="R2107">
        <v>289</v>
      </c>
      <c r="S2107">
        <v>5</v>
      </c>
      <c r="T2107" t="s">
        <v>90</v>
      </c>
    </row>
    <row r="2108" spans="1:20" x14ac:dyDescent="0.2">
      <c r="A2108" t="s">
        <v>2755</v>
      </c>
      <c r="B2108" t="s">
        <v>7284</v>
      </c>
      <c r="C2108">
        <v>35682265</v>
      </c>
      <c r="D2108" t="s">
        <v>3524</v>
      </c>
      <c r="E2108">
        <v>243931054</v>
      </c>
      <c r="F2108" t="s">
        <v>3364</v>
      </c>
      <c r="H2108" t="s">
        <v>44</v>
      </c>
      <c r="I2108">
        <v>42.350430000000003</v>
      </c>
      <c r="J2108">
        <v>-71.070700000000002</v>
      </c>
      <c r="K2108" t="s">
        <v>21</v>
      </c>
      <c r="L2108">
        <v>472</v>
      </c>
      <c r="M2108">
        <v>1</v>
      </c>
      <c r="N2108">
        <v>27</v>
      </c>
      <c r="O2108" s="1">
        <v>44641</v>
      </c>
      <c r="P2108">
        <v>0.92</v>
      </c>
      <c r="Q2108">
        <v>13</v>
      </c>
      <c r="R2108">
        <v>300</v>
      </c>
      <c r="S2108">
        <v>11</v>
      </c>
      <c r="T2108" t="s">
        <v>90</v>
      </c>
    </row>
    <row r="2109" spans="1:20" x14ac:dyDescent="0.2">
      <c r="A2109" t="s">
        <v>2755</v>
      </c>
      <c r="B2109" t="s">
        <v>7284</v>
      </c>
      <c r="C2109">
        <v>35682280</v>
      </c>
      <c r="D2109" t="s">
        <v>3525</v>
      </c>
      <c r="E2109">
        <v>243931054</v>
      </c>
      <c r="F2109" t="s">
        <v>3364</v>
      </c>
      <c r="H2109" t="s">
        <v>136</v>
      </c>
      <c r="I2109">
        <v>42.349960000000003</v>
      </c>
      <c r="J2109">
        <v>-71.069909999999993</v>
      </c>
      <c r="K2109" t="s">
        <v>21</v>
      </c>
      <c r="L2109">
        <v>454</v>
      </c>
      <c r="M2109">
        <v>1</v>
      </c>
      <c r="N2109">
        <v>20</v>
      </c>
      <c r="O2109" s="1">
        <v>44193</v>
      </c>
      <c r="P2109">
        <v>0.6</v>
      </c>
      <c r="Q2109">
        <v>13</v>
      </c>
      <c r="R2109">
        <v>0</v>
      </c>
      <c r="S2109">
        <v>0</v>
      </c>
      <c r="T2109" t="s">
        <v>90</v>
      </c>
    </row>
    <row r="2110" spans="1:20" x14ac:dyDescent="0.2">
      <c r="A2110" t="s">
        <v>2755</v>
      </c>
      <c r="B2110" t="s">
        <v>7284</v>
      </c>
      <c r="C2110">
        <v>35682301</v>
      </c>
      <c r="D2110" t="s">
        <v>3526</v>
      </c>
      <c r="E2110">
        <v>243931054</v>
      </c>
      <c r="F2110" t="s">
        <v>3364</v>
      </c>
      <c r="H2110" t="s">
        <v>136</v>
      </c>
      <c r="I2110">
        <v>42.350149999999999</v>
      </c>
      <c r="J2110">
        <v>-71.069130000000001</v>
      </c>
      <c r="K2110" t="s">
        <v>21</v>
      </c>
      <c r="L2110">
        <v>454</v>
      </c>
      <c r="M2110">
        <v>1</v>
      </c>
      <c r="N2110">
        <v>6</v>
      </c>
      <c r="O2110" s="1">
        <v>44193</v>
      </c>
      <c r="P2110">
        <v>0.18</v>
      </c>
      <c r="Q2110">
        <v>13</v>
      </c>
      <c r="R2110">
        <v>0</v>
      </c>
      <c r="S2110">
        <v>0</v>
      </c>
      <c r="T2110" t="s">
        <v>90</v>
      </c>
    </row>
    <row r="2111" spans="1:20" x14ac:dyDescent="0.2">
      <c r="A2111" t="s">
        <v>2755</v>
      </c>
      <c r="B2111" t="s">
        <v>7284</v>
      </c>
      <c r="C2111">
        <v>35682313</v>
      </c>
      <c r="D2111" t="s">
        <v>3527</v>
      </c>
      <c r="E2111">
        <v>243931054</v>
      </c>
      <c r="F2111" t="s">
        <v>3364</v>
      </c>
      <c r="H2111" t="s">
        <v>74</v>
      </c>
      <c r="I2111">
        <v>42.350610000000003</v>
      </c>
      <c r="J2111">
        <v>-71.068680000000001</v>
      </c>
      <c r="K2111" t="s">
        <v>21</v>
      </c>
      <c r="L2111">
        <v>454</v>
      </c>
      <c r="M2111">
        <v>1</v>
      </c>
      <c r="N2111">
        <v>7</v>
      </c>
      <c r="O2111" s="1">
        <v>44514</v>
      </c>
      <c r="P2111">
        <v>0.2</v>
      </c>
      <c r="Q2111">
        <v>13</v>
      </c>
      <c r="R2111">
        <v>304</v>
      </c>
      <c r="S2111">
        <v>1</v>
      </c>
      <c r="T2111" t="s">
        <v>90</v>
      </c>
    </row>
    <row r="2112" spans="1:20" x14ac:dyDescent="0.2">
      <c r="A2112" t="s">
        <v>2755</v>
      </c>
      <c r="B2112" t="s">
        <v>7284</v>
      </c>
      <c r="C2112">
        <v>35684143</v>
      </c>
      <c r="D2112" t="s">
        <v>3528</v>
      </c>
      <c r="E2112">
        <v>79566228</v>
      </c>
      <c r="F2112" t="s">
        <v>3529</v>
      </c>
      <c r="H2112" t="s">
        <v>20</v>
      </c>
      <c r="I2112">
        <v>42.348550000000003</v>
      </c>
      <c r="J2112">
        <v>-71.165180000000007</v>
      </c>
      <c r="K2112" t="s">
        <v>25</v>
      </c>
      <c r="L2112">
        <v>125</v>
      </c>
      <c r="M2112">
        <v>91</v>
      </c>
      <c r="N2112">
        <v>2</v>
      </c>
      <c r="O2112" s="1">
        <v>43675</v>
      </c>
      <c r="P2112">
        <v>0.05</v>
      </c>
      <c r="Q2112">
        <v>1</v>
      </c>
      <c r="R2112">
        <v>90</v>
      </c>
      <c r="S2112">
        <v>0</v>
      </c>
    </row>
    <row r="2113" spans="1:20" x14ac:dyDescent="0.2">
      <c r="A2113" t="s">
        <v>2755</v>
      </c>
      <c r="B2113" t="s">
        <v>7284</v>
      </c>
      <c r="C2113">
        <v>35689708</v>
      </c>
      <c r="D2113" t="s">
        <v>3530</v>
      </c>
      <c r="E2113">
        <v>8958031</v>
      </c>
      <c r="F2113" t="s">
        <v>3531</v>
      </c>
      <c r="H2113" t="s">
        <v>24</v>
      </c>
      <c r="I2113">
        <v>42.366050000000001</v>
      </c>
      <c r="J2113">
        <v>-71.032880000000006</v>
      </c>
      <c r="K2113" t="s">
        <v>21</v>
      </c>
      <c r="L2113">
        <v>80</v>
      </c>
      <c r="M2113">
        <v>29</v>
      </c>
      <c r="N2113">
        <v>5</v>
      </c>
      <c r="O2113" s="1">
        <v>43717</v>
      </c>
      <c r="P2113">
        <v>0.13</v>
      </c>
      <c r="Q2113">
        <v>2</v>
      </c>
      <c r="R2113">
        <v>0</v>
      </c>
      <c r="S2113">
        <v>0</v>
      </c>
      <c r="T2113" t="s">
        <v>3532</v>
      </c>
    </row>
    <row r="2114" spans="1:20" x14ac:dyDescent="0.2">
      <c r="A2114" t="s">
        <v>2755</v>
      </c>
      <c r="B2114" t="s">
        <v>7284</v>
      </c>
      <c r="C2114">
        <v>35693019</v>
      </c>
      <c r="D2114" t="s">
        <v>3533</v>
      </c>
      <c r="E2114">
        <v>191449187</v>
      </c>
      <c r="F2114" t="s">
        <v>3516</v>
      </c>
      <c r="H2114" t="s">
        <v>24</v>
      </c>
      <c r="I2114">
        <v>42.369509999999998</v>
      </c>
      <c r="J2114">
        <v>-71.037509999999997</v>
      </c>
      <c r="K2114" t="s">
        <v>21</v>
      </c>
      <c r="L2114">
        <v>125</v>
      </c>
      <c r="M2114">
        <v>91</v>
      </c>
      <c r="N2114">
        <v>2</v>
      </c>
      <c r="O2114" s="1">
        <v>43751</v>
      </c>
      <c r="P2114">
        <v>0.05</v>
      </c>
      <c r="Q2114">
        <v>2</v>
      </c>
      <c r="R2114">
        <v>0</v>
      </c>
      <c r="S2114">
        <v>0</v>
      </c>
    </row>
    <row r="2115" spans="1:20" x14ac:dyDescent="0.2">
      <c r="A2115" t="s">
        <v>2755</v>
      </c>
      <c r="B2115" t="s">
        <v>7284</v>
      </c>
      <c r="C2115">
        <v>35714054</v>
      </c>
      <c r="D2115" t="s">
        <v>3534</v>
      </c>
      <c r="E2115">
        <v>38879163</v>
      </c>
      <c r="F2115" t="s">
        <v>3535</v>
      </c>
      <c r="H2115" t="s">
        <v>463</v>
      </c>
      <c r="I2115">
        <v>42.253970000000002</v>
      </c>
      <c r="J2115">
        <v>-71.127920000000003</v>
      </c>
      <c r="K2115" t="s">
        <v>21</v>
      </c>
      <c r="L2115">
        <v>38</v>
      </c>
      <c r="M2115">
        <v>29</v>
      </c>
      <c r="N2115">
        <v>39</v>
      </c>
      <c r="O2115" s="1">
        <v>43904</v>
      </c>
      <c r="P2115">
        <v>0.99</v>
      </c>
      <c r="Q2115">
        <v>1</v>
      </c>
      <c r="R2115">
        <v>0</v>
      </c>
      <c r="S2115">
        <v>0</v>
      </c>
      <c r="T2115" t="s">
        <v>3536</v>
      </c>
    </row>
    <row r="2116" spans="1:20" x14ac:dyDescent="0.2">
      <c r="A2116" t="s">
        <v>2755</v>
      </c>
      <c r="B2116" t="s">
        <v>7284</v>
      </c>
      <c r="C2116">
        <v>35801698</v>
      </c>
      <c r="D2116" t="s">
        <v>3537</v>
      </c>
      <c r="E2116">
        <v>128915978</v>
      </c>
      <c r="F2116" t="s">
        <v>3538</v>
      </c>
      <c r="H2116" t="s">
        <v>49</v>
      </c>
      <c r="I2116">
        <v>42.267980000000001</v>
      </c>
      <c r="J2116">
        <v>-71.027780000000007</v>
      </c>
      <c r="K2116" t="s">
        <v>21</v>
      </c>
      <c r="L2116">
        <v>52</v>
      </c>
      <c r="M2116">
        <v>92</v>
      </c>
      <c r="N2116">
        <v>5</v>
      </c>
      <c r="O2116" s="1">
        <v>44560</v>
      </c>
      <c r="P2116">
        <v>0.13</v>
      </c>
      <c r="Q2116">
        <v>1</v>
      </c>
      <c r="R2116">
        <v>350</v>
      </c>
      <c r="S2116">
        <v>1</v>
      </c>
    </row>
    <row r="2117" spans="1:20" x14ac:dyDescent="0.2">
      <c r="A2117" t="s">
        <v>2755</v>
      </c>
      <c r="B2117" t="s">
        <v>7284</v>
      </c>
      <c r="C2117">
        <v>35807024</v>
      </c>
      <c r="D2117" t="s">
        <v>3539</v>
      </c>
      <c r="E2117">
        <v>90175388</v>
      </c>
      <c r="F2117" t="s">
        <v>3540</v>
      </c>
      <c r="H2117" t="s">
        <v>37</v>
      </c>
      <c r="I2117">
        <v>42.352699999999999</v>
      </c>
      <c r="J2117">
        <v>-71.123019999999997</v>
      </c>
      <c r="K2117" t="s">
        <v>25</v>
      </c>
      <c r="L2117">
        <v>200</v>
      </c>
      <c r="M2117">
        <v>91</v>
      </c>
      <c r="N2117">
        <v>0</v>
      </c>
      <c r="Q2117">
        <v>1</v>
      </c>
      <c r="R2117">
        <v>0</v>
      </c>
      <c r="S2117">
        <v>0</v>
      </c>
    </row>
    <row r="2118" spans="1:20" x14ac:dyDescent="0.2">
      <c r="A2118" t="s">
        <v>2755</v>
      </c>
      <c r="B2118" t="s">
        <v>7284</v>
      </c>
      <c r="C2118">
        <v>35836205</v>
      </c>
      <c r="D2118" t="s">
        <v>3541</v>
      </c>
      <c r="E2118">
        <v>157002656</v>
      </c>
      <c r="F2118" t="s">
        <v>1316</v>
      </c>
      <c r="H2118" t="s">
        <v>24</v>
      </c>
      <c r="I2118">
        <v>42.385860000000001</v>
      </c>
      <c r="J2118">
        <v>-71.013810000000007</v>
      </c>
      <c r="K2118" t="s">
        <v>25</v>
      </c>
      <c r="L2118">
        <v>149</v>
      </c>
      <c r="M2118">
        <v>2</v>
      </c>
      <c r="N2118">
        <v>103</v>
      </c>
      <c r="O2118" s="1">
        <v>44814</v>
      </c>
      <c r="P2118">
        <v>2.73</v>
      </c>
      <c r="Q2118">
        <v>1</v>
      </c>
      <c r="R2118">
        <v>107</v>
      </c>
      <c r="S2118">
        <v>37</v>
      </c>
      <c r="T2118" t="s">
        <v>3542</v>
      </c>
    </row>
    <row r="2119" spans="1:20" x14ac:dyDescent="0.2">
      <c r="A2119" t="s">
        <v>2755</v>
      </c>
      <c r="B2119" t="s">
        <v>7284</v>
      </c>
      <c r="C2119">
        <v>35914308</v>
      </c>
      <c r="D2119" t="s">
        <v>3543</v>
      </c>
      <c r="E2119">
        <v>72948248</v>
      </c>
      <c r="F2119" t="s">
        <v>2098</v>
      </c>
      <c r="H2119" t="s">
        <v>20</v>
      </c>
      <c r="I2119">
        <v>42.364409999999999</v>
      </c>
      <c r="J2119">
        <v>-71.177310000000006</v>
      </c>
      <c r="K2119" t="s">
        <v>25</v>
      </c>
      <c r="L2119">
        <v>229</v>
      </c>
      <c r="M2119">
        <v>2</v>
      </c>
      <c r="N2119">
        <v>40</v>
      </c>
      <c r="O2119" s="1">
        <v>44808</v>
      </c>
      <c r="P2119">
        <v>1.0900000000000001</v>
      </c>
      <c r="Q2119">
        <v>5</v>
      </c>
      <c r="R2119">
        <v>226</v>
      </c>
      <c r="S2119">
        <v>21</v>
      </c>
    </row>
    <row r="2120" spans="1:20" x14ac:dyDescent="0.2">
      <c r="A2120" t="s">
        <v>2755</v>
      </c>
      <c r="B2120" t="s">
        <v>7284</v>
      </c>
      <c r="C2120">
        <v>35915047</v>
      </c>
      <c r="D2120" t="s">
        <v>3544</v>
      </c>
      <c r="E2120">
        <v>85130</v>
      </c>
      <c r="F2120" t="s">
        <v>3113</v>
      </c>
      <c r="H2120" t="s">
        <v>44</v>
      </c>
      <c r="I2120">
        <v>42.344580000000001</v>
      </c>
      <c r="J2120">
        <v>-71.080190000000002</v>
      </c>
      <c r="K2120" t="s">
        <v>25</v>
      </c>
      <c r="L2120">
        <v>440</v>
      </c>
      <c r="M2120">
        <v>1</v>
      </c>
      <c r="N2120">
        <v>173</v>
      </c>
      <c r="O2120" s="1">
        <v>44803</v>
      </c>
      <c r="P2120">
        <v>5.3</v>
      </c>
      <c r="Q2120">
        <v>5</v>
      </c>
      <c r="R2120">
        <v>163</v>
      </c>
      <c r="S2120">
        <v>53</v>
      </c>
      <c r="T2120" t="s">
        <v>90</v>
      </c>
    </row>
    <row r="2121" spans="1:20" x14ac:dyDescent="0.2">
      <c r="A2121" t="s">
        <v>2755</v>
      </c>
      <c r="B2121" t="s">
        <v>7284</v>
      </c>
      <c r="C2121">
        <v>35915207</v>
      </c>
      <c r="D2121" t="s">
        <v>3545</v>
      </c>
      <c r="E2121">
        <v>85130</v>
      </c>
      <c r="F2121" t="s">
        <v>3113</v>
      </c>
      <c r="H2121" t="s">
        <v>198</v>
      </c>
      <c r="I2121">
        <v>42.343890000000002</v>
      </c>
      <c r="J2121">
        <v>-71.079269999999994</v>
      </c>
      <c r="K2121" t="s">
        <v>21</v>
      </c>
      <c r="L2121">
        <v>382</v>
      </c>
      <c r="M2121">
        <v>91</v>
      </c>
      <c r="N2121">
        <v>11</v>
      </c>
      <c r="O2121" s="1">
        <v>44151</v>
      </c>
      <c r="P2121">
        <v>0.28000000000000003</v>
      </c>
      <c r="Q2121">
        <v>5</v>
      </c>
      <c r="R2121">
        <v>349</v>
      </c>
      <c r="S2121">
        <v>0</v>
      </c>
      <c r="T2121" t="s">
        <v>90</v>
      </c>
    </row>
    <row r="2122" spans="1:20" x14ac:dyDescent="0.2">
      <c r="A2122" t="s">
        <v>2755</v>
      </c>
      <c r="B2122" t="s">
        <v>7284</v>
      </c>
      <c r="C2122">
        <v>35916196</v>
      </c>
      <c r="D2122" t="s">
        <v>3546</v>
      </c>
      <c r="E2122">
        <v>85130</v>
      </c>
      <c r="F2122" t="s">
        <v>3113</v>
      </c>
      <c r="H2122" t="s">
        <v>44</v>
      </c>
      <c r="I2122">
        <v>42.344580000000001</v>
      </c>
      <c r="J2122">
        <v>-71.080190000000002</v>
      </c>
      <c r="K2122" t="s">
        <v>21</v>
      </c>
      <c r="L2122">
        <v>324</v>
      </c>
      <c r="M2122">
        <v>1</v>
      </c>
      <c r="N2122">
        <v>232</v>
      </c>
      <c r="O2122" s="1">
        <v>44793</v>
      </c>
      <c r="P2122">
        <v>6.77</v>
      </c>
      <c r="Q2122">
        <v>5</v>
      </c>
      <c r="R2122">
        <v>330</v>
      </c>
      <c r="S2122">
        <v>38</v>
      </c>
      <c r="T2122" t="s">
        <v>90</v>
      </c>
    </row>
    <row r="2123" spans="1:20" x14ac:dyDescent="0.2">
      <c r="A2123" t="s">
        <v>2755</v>
      </c>
      <c r="B2123" t="s">
        <v>7284</v>
      </c>
      <c r="C2123">
        <v>35940859</v>
      </c>
      <c r="D2123" t="s">
        <v>3547</v>
      </c>
      <c r="E2123">
        <v>137810727</v>
      </c>
      <c r="F2123" t="s">
        <v>174</v>
      </c>
      <c r="H2123" t="s">
        <v>49</v>
      </c>
      <c r="I2123">
        <v>42.282040000000002</v>
      </c>
      <c r="J2123">
        <v>-71.025310000000005</v>
      </c>
      <c r="K2123" t="s">
        <v>25</v>
      </c>
      <c r="L2123">
        <v>236</v>
      </c>
      <c r="M2123">
        <v>2</v>
      </c>
      <c r="N2123">
        <v>162</v>
      </c>
      <c r="O2123" s="1">
        <v>44816</v>
      </c>
      <c r="P2123">
        <v>4.1399999999999997</v>
      </c>
      <c r="Q2123">
        <v>2</v>
      </c>
      <c r="R2123">
        <v>305</v>
      </c>
      <c r="S2123">
        <v>59</v>
      </c>
    </row>
    <row r="2124" spans="1:20" x14ac:dyDescent="0.2">
      <c r="A2124" t="s">
        <v>2755</v>
      </c>
      <c r="B2124" t="s">
        <v>7284</v>
      </c>
      <c r="C2124">
        <v>35968526</v>
      </c>
      <c r="D2124" t="s">
        <v>3548</v>
      </c>
      <c r="E2124">
        <v>18409308</v>
      </c>
      <c r="F2124" t="s">
        <v>691</v>
      </c>
      <c r="H2124" t="s">
        <v>37</v>
      </c>
      <c r="I2124">
        <v>42.361359999999998</v>
      </c>
      <c r="J2124">
        <v>-71.12491</v>
      </c>
      <c r="K2124" t="s">
        <v>21</v>
      </c>
      <c r="L2124">
        <v>124</v>
      </c>
      <c r="M2124">
        <v>2</v>
      </c>
      <c r="N2124">
        <v>107</v>
      </c>
      <c r="O2124" s="1">
        <v>44813</v>
      </c>
      <c r="P2124">
        <v>2.85</v>
      </c>
      <c r="Q2124">
        <v>3</v>
      </c>
      <c r="R2124">
        <v>60</v>
      </c>
      <c r="S2124">
        <v>45</v>
      </c>
      <c r="T2124" t="s">
        <v>3549</v>
      </c>
    </row>
    <row r="2125" spans="1:20" x14ac:dyDescent="0.2">
      <c r="A2125" t="s">
        <v>2755</v>
      </c>
      <c r="B2125" t="s">
        <v>7284</v>
      </c>
      <c r="C2125">
        <v>35971645</v>
      </c>
      <c r="D2125" t="s">
        <v>3550</v>
      </c>
      <c r="E2125">
        <v>365269148</v>
      </c>
      <c r="F2125" t="s">
        <v>3026</v>
      </c>
      <c r="H2125" t="s">
        <v>700</v>
      </c>
      <c r="I2125">
        <v>42.265630000000002</v>
      </c>
      <c r="J2125">
        <v>-71.09187</v>
      </c>
      <c r="K2125" t="s">
        <v>25</v>
      </c>
      <c r="L2125">
        <v>279</v>
      </c>
      <c r="M2125">
        <v>2</v>
      </c>
      <c r="N2125">
        <v>44</v>
      </c>
      <c r="O2125" s="1">
        <v>44804</v>
      </c>
      <c r="P2125">
        <v>1.1299999999999999</v>
      </c>
      <c r="Q2125">
        <v>2</v>
      </c>
      <c r="R2125">
        <v>80</v>
      </c>
      <c r="S2125">
        <v>21</v>
      </c>
    </row>
    <row r="2126" spans="1:20" x14ac:dyDescent="0.2">
      <c r="A2126" t="s">
        <v>2755</v>
      </c>
      <c r="B2126" t="s">
        <v>7284</v>
      </c>
      <c r="C2126">
        <v>35988307</v>
      </c>
      <c r="D2126" t="s">
        <v>3551</v>
      </c>
      <c r="E2126">
        <v>105698174</v>
      </c>
      <c r="F2126" t="s">
        <v>3552</v>
      </c>
      <c r="H2126" t="s">
        <v>74</v>
      </c>
      <c r="I2126">
        <v>42.349780000000003</v>
      </c>
      <c r="J2126">
        <v>-71.058210000000003</v>
      </c>
      <c r="K2126" t="s">
        <v>25</v>
      </c>
      <c r="L2126">
        <v>269</v>
      </c>
      <c r="M2126">
        <v>4</v>
      </c>
      <c r="N2126">
        <v>75</v>
      </c>
      <c r="O2126" s="1">
        <v>44813</v>
      </c>
      <c r="P2126">
        <v>1.97</v>
      </c>
      <c r="Q2126">
        <v>1</v>
      </c>
      <c r="R2126">
        <v>50</v>
      </c>
      <c r="S2126">
        <v>39</v>
      </c>
      <c r="T2126" t="s">
        <v>3553</v>
      </c>
    </row>
    <row r="2127" spans="1:20" x14ac:dyDescent="0.2">
      <c r="A2127" t="s">
        <v>2755</v>
      </c>
      <c r="B2127" t="s">
        <v>7284</v>
      </c>
      <c r="C2127">
        <v>36000657</v>
      </c>
      <c r="D2127" t="s">
        <v>3554</v>
      </c>
      <c r="E2127">
        <v>2707695</v>
      </c>
      <c r="F2127" t="s">
        <v>3555</v>
      </c>
      <c r="H2127" t="s">
        <v>49</v>
      </c>
      <c r="I2127">
        <v>42.314709999999998</v>
      </c>
      <c r="J2127">
        <v>-71.051360000000003</v>
      </c>
      <c r="K2127" t="s">
        <v>21</v>
      </c>
      <c r="L2127">
        <v>89</v>
      </c>
      <c r="M2127">
        <v>29</v>
      </c>
      <c r="N2127">
        <v>27</v>
      </c>
      <c r="O2127" s="1">
        <v>44711</v>
      </c>
      <c r="P2127">
        <v>0.7</v>
      </c>
      <c r="Q2127">
        <v>3</v>
      </c>
      <c r="R2127">
        <v>113</v>
      </c>
      <c r="S2127">
        <v>5</v>
      </c>
      <c r="T2127" t="s">
        <v>3556</v>
      </c>
    </row>
    <row r="2128" spans="1:20" x14ac:dyDescent="0.2">
      <c r="A2128" t="s">
        <v>2755</v>
      </c>
      <c r="B2128" t="s">
        <v>7284</v>
      </c>
      <c r="C2128">
        <v>36002387</v>
      </c>
      <c r="D2128" t="s">
        <v>3557</v>
      </c>
      <c r="E2128">
        <v>266754484</v>
      </c>
      <c r="F2128" t="s">
        <v>3558</v>
      </c>
      <c r="H2128" t="s">
        <v>278</v>
      </c>
      <c r="I2128">
        <v>42.33746</v>
      </c>
      <c r="J2128">
        <v>-71.107299999999995</v>
      </c>
      <c r="K2128" t="s">
        <v>21</v>
      </c>
      <c r="L2128">
        <v>229</v>
      </c>
      <c r="M2128">
        <v>1</v>
      </c>
      <c r="N2128">
        <v>0</v>
      </c>
      <c r="Q2128">
        <v>2</v>
      </c>
      <c r="R2128">
        <v>365</v>
      </c>
      <c r="S2128">
        <v>0</v>
      </c>
      <c r="T2128" t="s">
        <v>90</v>
      </c>
    </row>
    <row r="2129" spans="1:20" x14ac:dyDescent="0.2">
      <c r="A2129" t="s">
        <v>2755</v>
      </c>
      <c r="B2129" t="s">
        <v>7284</v>
      </c>
      <c r="C2129">
        <v>36002511</v>
      </c>
      <c r="D2129" t="s">
        <v>3559</v>
      </c>
      <c r="E2129">
        <v>266754484</v>
      </c>
      <c r="F2129" t="s">
        <v>3558</v>
      </c>
      <c r="H2129" t="s">
        <v>278</v>
      </c>
      <c r="I2129">
        <v>42.339320000000001</v>
      </c>
      <c r="J2129">
        <v>-71.105869999999996</v>
      </c>
      <c r="K2129" t="s">
        <v>21</v>
      </c>
      <c r="L2129">
        <v>209</v>
      </c>
      <c r="M2129">
        <v>1</v>
      </c>
      <c r="N2129">
        <v>1</v>
      </c>
      <c r="O2129" s="1">
        <v>43879</v>
      </c>
      <c r="P2129">
        <v>0.03</v>
      </c>
      <c r="Q2129">
        <v>2</v>
      </c>
      <c r="R2129">
        <v>365</v>
      </c>
      <c r="S2129">
        <v>0</v>
      </c>
      <c r="T2129" t="s">
        <v>90</v>
      </c>
    </row>
    <row r="2130" spans="1:20" x14ac:dyDescent="0.2">
      <c r="A2130" t="s">
        <v>2755</v>
      </c>
      <c r="B2130" t="s">
        <v>7284</v>
      </c>
      <c r="C2130">
        <v>36026746</v>
      </c>
      <c r="D2130" t="s">
        <v>3560</v>
      </c>
      <c r="E2130">
        <v>49587793</v>
      </c>
      <c r="F2130" t="s">
        <v>905</v>
      </c>
      <c r="H2130" t="s">
        <v>20</v>
      </c>
      <c r="I2130">
        <v>42.336179999999999</v>
      </c>
      <c r="J2130">
        <v>-71.145629999999997</v>
      </c>
      <c r="K2130" t="s">
        <v>21</v>
      </c>
      <c r="L2130">
        <v>90</v>
      </c>
      <c r="M2130">
        <v>91</v>
      </c>
      <c r="N2130">
        <v>22</v>
      </c>
      <c r="O2130" s="1">
        <v>43808</v>
      </c>
      <c r="P2130">
        <v>0.56000000000000005</v>
      </c>
      <c r="Q2130">
        <v>1</v>
      </c>
      <c r="R2130">
        <v>89</v>
      </c>
      <c r="S2130">
        <v>0</v>
      </c>
    </row>
    <row r="2131" spans="1:20" x14ac:dyDescent="0.2">
      <c r="A2131" t="s">
        <v>2755</v>
      </c>
      <c r="B2131" t="s">
        <v>7284</v>
      </c>
      <c r="C2131">
        <v>36036045</v>
      </c>
      <c r="D2131" t="s">
        <v>3561</v>
      </c>
      <c r="E2131">
        <v>244600805</v>
      </c>
      <c r="F2131" t="s">
        <v>136</v>
      </c>
      <c r="H2131" t="s">
        <v>198</v>
      </c>
      <c r="I2131">
        <v>42.347529999999999</v>
      </c>
      <c r="J2131">
        <v>-71.070520000000002</v>
      </c>
      <c r="K2131" t="s">
        <v>21</v>
      </c>
      <c r="L2131">
        <v>106</v>
      </c>
      <c r="M2131">
        <v>2</v>
      </c>
      <c r="N2131">
        <v>49</v>
      </c>
      <c r="O2131" s="1">
        <v>44789</v>
      </c>
      <c r="P2131">
        <v>1.28</v>
      </c>
      <c r="Q2131">
        <v>20</v>
      </c>
      <c r="R2131">
        <v>163</v>
      </c>
      <c r="S2131">
        <v>11</v>
      </c>
      <c r="T2131" t="s">
        <v>3562</v>
      </c>
    </row>
    <row r="2132" spans="1:20" x14ac:dyDescent="0.2">
      <c r="A2132" t="s">
        <v>2755</v>
      </c>
      <c r="B2132" t="s">
        <v>7284</v>
      </c>
      <c r="C2132">
        <v>36036348</v>
      </c>
      <c r="D2132" t="s">
        <v>3563</v>
      </c>
      <c r="E2132">
        <v>244600805</v>
      </c>
      <c r="F2132" t="s">
        <v>136</v>
      </c>
      <c r="H2132" t="s">
        <v>198</v>
      </c>
      <c r="I2132">
        <v>42.347619999999999</v>
      </c>
      <c r="J2132">
        <v>-71.070620000000005</v>
      </c>
      <c r="K2132" t="s">
        <v>21</v>
      </c>
      <c r="L2132">
        <v>85</v>
      </c>
      <c r="M2132">
        <v>2</v>
      </c>
      <c r="N2132">
        <v>22</v>
      </c>
      <c r="O2132" s="1">
        <v>44773</v>
      </c>
      <c r="P2132">
        <v>0.56999999999999995</v>
      </c>
      <c r="Q2132">
        <v>20</v>
      </c>
      <c r="R2132">
        <v>176</v>
      </c>
      <c r="S2132">
        <v>5</v>
      </c>
      <c r="T2132" t="s">
        <v>3564</v>
      </c>
    </row>
    <row r="2133" spans="1:20" x14ac:dyDescent="0.2">
      <c r="A2133" t="s">
        <v>2755</v>
      </c>
      <c r="B2133" t="s">
        <v>7284</v>
      </c>
      <c r="C2133">
        <v>36036969</v>
      </c>
      <c r="D2133" t="s">
        <v>3565</v>
      </c>
      <c r="E2133">
        <v>244600805</v>
      </c>
      <c r="F2133" t="s">
        <v>136</v>
      </c>
      <c r="H2133" t="s">
        <v>198</v>
      </c>
      <c r="I2133">
        <v>42.347729999999999</v>
      </c>
      <c r="J2133">
        <v>-71.068539999999999</v>
      </c>
      <c r="K2133" t="s">
        <v>21</v>
      </c>
      <c r="L2133">
        <v>85</v>
      </c>
      <c r="M2133">
        <v>3</v>
      </c>
      <c r="N2133">
        <v>31</v>
      </c>
      <c r="O2133" s="1">
        <v>44792</v>
      </c>
      <c r="P2133">
        <v>0.83</v>
      </c>
      <c r="Q2133">
        <v>20</v>
      </c>
      <c r="R2133">
        <v>180</v>
      </c>
      <c r="S2133">
        <v>15</v>
      </c>
      <c r="T2133" t="s">
        <v>3433</v>
      </c>
    </row>
    <row r="2134" spans="1:20" x14ac:dyDescent="0.2">
      <c r="A2134" t="s">
        <v>2755</v>
      </c>
      <c r="B2134" t="s">
        <v>7284</v>
      </c>
      <c r="C2134">
        <v>36037475</v>
      </c>
      <c r="D2134" t="s">
        <v>3566</v>
      </c>
      <c r="E2134">
        <v>244600805</v>
      </c>
      <c r="F2134" t="s">
        <v>136</v>
      </c>
      <c r="H2134" t="s">
        <v>136</v>
      </c>
      <c r="I2134">
        <v>42.34789</v>
      </c>
      <c r="J2134">
        <v>-71.070840000000004</v>
      </c>
      <c r="K2134" t="s">
        <v>21</v>
      </c>
      <c r="L2134">
        <v>150</v>
      </c>
      <c r="M2134">
        <v>3</v>
      </c>
      <c r="N2134">
        <v>50</v>
      </c>
      <c r="O2134" s="1">
        <v>44796</v>
      </c>
      <c r="P2134">
        <v>1.31</v>
      </c>
      <c r="Q2134">
        <v>20</v>
      </c>
      <c r="R2134">
        <v>187</v>
      </c>
      <c r="S2134">
        <v>14</v>
      </c>
      <c r="T2134" t="s">
        <v>3433</v>
      </c>
    </row>
    <row r="2135" spans="1:20" x14ac:dyDescent="0.2">
      <c r="A2135" t="s">
        <v>2755</v>
      </c>
      <c r="B2135" t="s">
        <v>7284</v>
      </c>
      <c r="C2135">
        <v>36037605</v>
      </c>
      <c r="D2135" t="s">
        <v>3567</v>
      </c>
      <c r="E2135">
        <v>244600805</v>
      </c>
      <c r="F2135" t="s">
        <v>136</v>
      </c>
      <c r="H2135" t="s">
        <v>136</v>
      </c>
      <c r="I2135">
        <v>42.348939999999999</v>
      </c>
      <c r="J2135">
        <v>-71.069059999999993</v>
      </c>
      <c r="K2135" t="s">
        <v>25</v>
      </c>
      <c r="L2135">
        <v>154</v>
      </c>
      <c r="M2135">
        <v>2</v>
      </c>
      <c r="N2135">
        <v>92</v>
      </c>
      <c r="O2135" s="1">
        <v>44779</v>
      </c>
      <c r="P2135">
        <v>2.35</v>
      </c>
      <c r="Q2135">
        <v>20</v>
      </c>
      <c r="R2135">
        <v>89</v>
      </c>
      <c r="S2135">
        <v>25</v>
      </c>
      <c r="T2135" t="s">
        <v>3564</v>
      </c>
    </row>
    <row r="2136" spans="1:20" x14ac:dyDescent="0.2">
      <c r="A2136" t="s">
        <v>2755</v>
      </c>
      <c r="B2136" t="s">
        <v>7284</v>
      </c>
      <c r="C2136">
        <v>36060921</v>
      </c>
      <c r="D2136" t="s">
        <v>3568</v>
      </c>
      <c r="E2136">
        <v>8513158</v>
      </c>
      <c r="F2136" t="s">
        <v>319</v>
      </c>
      <c r="H2136" t="s">
        <v>28</v>
      </c>
      <c r="I2136">
        <v>42.326900000000002</v>
      </c>
      <c r="J2136">
        <v>-71.094949999999997</v>
      </c>
      <c r="K2136" t="s">
        <v>21</v>
      </c>
      <c r="L2136">
        <v>55</v>
      </c>
      <c r="M2136">
        <v>45</v>
      </c>
      <c r="N2136">
        <v>3</v>
      </c>
      <c r="O2136" s="1">
        <v>44416</v>
      </c>
      <c r="P2136">
        <v>0.08</v>
      </c>
      <c r="Q2136">
        <v>4</v>
      </c>
      <c r="R2136">
        <v>13</v>
      </c>
      <c r="S2136">
        <v>0</v>
      </c>
      <c r="T2136" t="s">
        <v>320</v>
      </c>
    </row>
    <row r="2137" spans="1:20" x14ac:dyDescent="0.2">
      <c r="A2137" t="s">
        <v>2755</v>
      </c>
      <c r="B2137" t="s">
        <v>7284</v>
      </c>
      <c r="C2137">
        <v>36106804</v>
      </c>
      <c r="D2137" t="s">
        <v>3569</v>
      </c>
      <c r="E2137">
        <v>41266357</v>
      </c>
      <c r="F2137" t="s">
        <v>23</v>
      </c>
      <c r="H2137" t="s">
        <v>28</v>
      </c>
      <c r="I2137">
        <v>42.320729999999998</v>
      </c>
      <c r="J2137">
        <v>-71.074849999999998</v>
      </c>
      <c r="K2137" t="s">
        <v>25</v>
      </c>
      <c r="L2137">
        <v>183</v>
      </c>
      <c r="M2137">
        <v>3</v>
      </c>
      <c r="N2137">
        <v>96</v>
      </c>
      <c r="O2137" s="1">
        <v>44818</v>
      </c>
      <c r="P2137">
        <v>2.92</v>
      </c>
      <c r="Q2137">
        <v>3</v>
      </c>
      <c r="R2137">
        <v>144</v>
      </c>
      <c r="S2137">
        <v>48</v>
      </c>
      <c r="T2137" t="s">
        <v>3570</v>
      </c>
    </row>
    <row r="2138" spans="1:20" x14ac:dyDescent="0.2">
      <c r="A2138" t="s">
        <v>2755</v>
      </c>
      <c r="B2138" t="s">
        <v>7284</v>
      </c>
      <c r="C2138">
        <v>36108417</v>
      </c>
      <c r="D2138" t="s">
        <v>3571</v>
      </c>
      <c r="E2138">
        <v>270846829</v>
      </c>
      <c r="F2138" t="s">
        <v>3572</v>
      </c>
      <c r="H2138" t="s">
        <v>114</v>
      </c>
      <c r="I2138">
        <v>42.335279999999997</v>
      </c>
      <c r="J2138">
        <v>-71.043400000000005</v>
      </c>
      <c r="K2138" t="s">
        <v>21</v>
      </c>
      <c r="L2138">
        <v>200</v>
      </c>
      <c r="M2138">
        <v>2</v>
      </c>
      <c r="N2138">
        <v>59</v>
      </c>
      <c r="O2138" s="1">
        <v>44815</v>
      </c>
      <c r="P2138">
        <v>1.53</v>
      </c>
      <c r="Q2138">
        <v>3</v>
      </c>
      <c r="R2138">
        <v>79</v>
      </c>
      <c r="S2138">
        <v>35</v>
      </c>
      <c r="T2138" t="s">
        <v>3573</v>
      </c>
    </row>
    <row r="2139" spans="1:20" x14ac:dyDescent="0.2">
      <c r="A2139" t="s">
        <v>2755</v>
      </c>
      <c r="B2139" t="s">
        <v>7284</v>
      </c>
      <c r="C2139">
        <v>36113606</v>
      </c>
      <c r="D2139" t="s">
        <v>3574</v>
      </c>
      <c r="E2139">
        <v>18409308</v>
      </c>
      <c r="F2139" t="s">
        <v>691</v>
      </c>
      <c r="H2139" t="s">
        <v>37</v>
      </c>
      <c r="I2139">
        <v>42.360700000000001</v>
      </c>
      <c r="J2139">
        <v>-71.126750000000001</v>
      </c>
      <c r="K2139" t="s">
        <v>21</v>
      </c>
      <c r="L2139">
        <v>129</v>
      </c>
      <c r="M2139">
        <v>2</v>
      </c>
      <c r="N2139">
        <v>124</v>
      </c>
      <c r="O2139" s="1">
        <v>44814</v>
      </c>
      <c r="P2139">
        <v>3.32</v>
      </c>
      <c r="Q2139">
        <v>3</v>
      </c>
      <c r="R2139">
        <v>62</v>
      </c>
      <c r="S2139">
        <v>58</v>
      </c>
      <c r="T2139" t="s">
        <v>3575</v>
      </c>
    </row>
    <row r="2140" spans="1:20" x14ac:dyDescent="0.2">
      <c r="A2140" t="s">
        <v>2755</v>
      </c>
      <c r="B2140" t="s">
        <v>7284</v>
      </c>
      <c r="C2140">
        <v>36114933</v>
      </c>
      <c r="D2140" t="s">
        <v>3576</v>
      </c>
      <c r="E2140">
        <v>18409308</v>
      </c>
      <c r="F2140" t="s">
        <v>691</v>
      </c>
      <c r="H2140" t="s">
        <v>37</v>
      </c>
      <c r="I2140">
        <v>42.360790000000001</v>
      </c>
      <c r="J2140">
        <v>-71.126840000000001</v>
      </c>
      <c r="K2140" t="s">
        <v>21</v>
      </c>
      <c r="L2140">
        <v>130</v>
      </c>
      <c r="M2140">
        <v>2</v>
      </c>
      <c r="N2140">
        <v>137</v>
      </c>
      <c r="O2140" s="1">
        <v>44816</v>
      </c>
      <c r="P2140">
        <v>3.65</v>
      </c>
      <c r="Q2140">
        <v>3</v>
      </c>
      <c r="R2140">
        <v>75</v>
      </c>
      <c r="S2140">
        <v>66</v>
      </c>
      <c r="T2140" t="s">
        <v>3549</v>
      </c>
    </row>
    <row r="2141" spans="1:20" x14ac:dyDescent="0.2">
      <c r="A2141" t="s">
        <v>2755</v>
      </c>
      <c r="B2141" t="s">
        <v>7284</v>
      </c>
      <c r="C2141">
        <v>36145390</v>
      </c>
      <c r="D2141" t="s">
        <v>3577</v>
      </c>
      <c r="E2141">
        <v>80799606</v>
      </c>
      <c r="F2141" t="s">
        <v>3578</v>
      </c>
      <c r="H2141" t="s">
        <v>49</v>
      </c>
      <c r="I2141">
        <v>42.310960000000001</v>
      </c>
      <c r="J2141">
        <v>-71.063370000000006</v>
      </c>
      <c r="K2141" t="s">
        <v>25</v>
      </c>
      <c r="L2141">
        <v>171</v>
      </c>
      <c r="M2141">
        <v>5</v>
      </c>
      <c r="N2141">
        <v>18</v>
      </c>
      <c r="O2141" s="1">
        <v>44803</v>
      </c>
      <c r="P2141">
        <v>0.47</v>
      </c>
      <c r="Q2141">
        <v>1</v>
      </c>
      <c r="R2141">
        <v>182</v>
      </c>
      <c r="S2141">
        <v>11</v>
      </c>
      <c r="T2141" t="s">
        <v>3579</v>
      </c>
    </row>
    <row r="2142" spans="1:20" x14ac:dyDescent="0.2">
      <c r="A2142" t="s">
        <v>2755</v>
      </c>
      <c r="B2142" t="s">
        <v>7284</v>
      </c>
      <c r="C2142">
        <v>36179054</v>
      </c>
      <c r="D2142" t="s">
        <v>3580</v>
      </c>
      <c r="E2142">
        <v>26988</v>
      </c>
      <c r="F2142" t="s">
        <v>40</v>
      </c>
      <c r="H2142" t="s">
        <v>74</v>
      </c>
      <c r="I2142">
        <v>42.358820000000001</v>
      </c>
      <c r="J2142">
        <v>-71.061319999999995</v>
      </c>
      <c r="K2142" t="s">
        <v>25</v>
      </c>
      <c r="L2142">
        <v>110</v>
      </c>
      <c r="M2142">
        <v>32</v>
      </c>
      <c r="N2142">
        <v>11</v>
      </c>
      <c r="O2142" s="1">
        <v>44805</v>
      </c>
      <c r="P2142">
        <v>0.39</v>
      </c>
      <c r="Q2142">
        <v>9</v>
      </c>
      <c r="R2142">
        <v>84</v>
      </c>
      <c r="S2142">
        <v>6</v>
      </c>
    </row>
    <row r="2143" spans="1:20" x14ac:dyDescent="0.2">
      <c r="A2143" t="s">
        <v>2755</v>
      </c>
      <c r="B2143" t="s">
        <v>7284</v>
      </c>
      <c r="C2143">
        <v>36197065</v>
      </c>
      <c r="D2143" t="s">
        <v>3581</v>
      </c>
      <c r="E2143">
        <v>6499961</v>
      </c>
      <c r="F2143" t="s">
        <v>1296</v>
      </c>
      <c r="H2143" t="s">
        <v>37</v>
      </c>
      <c r="I2143">
        <v>42.374470000000002</v>
      </c>
      <c r="J2143">
        <v>-71.11327</v>
      </c>
      <c r="K2143" t="s">
        <v>25</v>
      </c>
      <c r="L2143">
        <v>1150</v>
      </c>
      <c r="M2143">
        <v>5</v>
      </c>
      <c r="N2143">
        <v>9</v>
      </c>
      <c r="O2143" s="1">
        <v>44781</v>
      </c>
      <c r="P2143">
        <v>0.24</v>
      </c>
      <c r="Q2143">
        <v>2</v>
      </c>
      <c r="R2143">
        <v>279</v>
      </c>
      <c r="S2143">
        <v>3</v>
      </c>
      <c r="T2143" t="s">
        <v>3582</v>
      </c>
    </row>
    <row r="2144" spans="1:20" x14ac:dyDescent="0.2">
      <c r="A2144" t="s">
        <v>2755</v>
      </c>
      <c r="B2144" t="s">
        <v>7284</v>
      </c>
      <c r="C2144">
        <v>36237250</v>
      </c>
      <c r="D2144" t="s">
        <v>3583</v>
      </c>
      <c r="E2144">
        <v>270119796</v>
      </c>
      <c r="F2144" t="s">
        <v>3584</v>
      </c>
      <c r="H2144" t="s">
        <v>198</v>
      </c>
      <c r="I2144">
        <v>42.346919999999997</v>
      </c>
      <c r="J2144">
        <v>-71.070650000000001</v>
      </c>
      <c r="K2144" t="s">
        <v>21</v>
      </c>
      <c r="L2144">
        <v>116</v>
      </c>
      <c r="M2144">
        <v>1</v>
      </c>
      <c r="N2144">
        <v>555</v>
      </c>
      <c r="O2144" s="1">
        <v>44816</v>
      </c>
      <c r="P2144">
        <v>16.21</v>
      </c>
      <c r="Q2144">
        <v>2</v>
      </c>
      <c r="R2144">
        <v>238</v>
      </c>
      <c r="S2144">
        <v>91</v>
      </c>
      <c r="T2144" t="s">
        <v>90</v>
      </c>
    </row>
    <row r="2145" spans="1:20" x14ac:dyDescent="0.2">
      <c r="A2145" t="s">
        <v>2755</v>
      </c>
      <c r="B2145" t="s">
        <v>7284</v>
      </c>
      <c r="C2145">
        <v>36263543</v>
      </c>
      <c r="D2145" t="s">
        <v>3585</v>
      </c>
      <c r="E2145">
        <v>260306464</v>
      </c>
      <c r="F2145" t="s">
        <v>425</v>
      </c>
      <c r="H2145" t="s">
        <v>52</v>
      </c>
      <c r="I2145">
        <v>42.345039999999997</v>
      </c>
      <c r="J2145">
        <v>-71.094459999999998</v>
      </c>
      <c r="K2145" t="s">
        <v>21</v>
      </c>
      <c r="L2145">
        <v>95</v>
      </c>
      <c r="M2145">
        <v>91</v>
      </c>
      <c r="N2145">
        <v>0</v>
      </c>
      <c r="Q2145">
        <v>1</v>
      </c>
      <c r="R2145">
        <v>0</v>
      </c>
      <c r="S2145">
        <v>0</v>
      </c>
    </row>
    <row r="2146" spans="1:20" x14ac:dyDescent="0.2">
      <c r="A2146" t="s">
        <v>2755</v>
      </c>
      <c r="B2146" t="s">
        <v>7284</v>
      </c>
      <c r="C2146">
        <v>36269353</v>
      </c>
      <c r="D2146" t="s">
        <v>3586</v>
      </c>
      <c r="E2146">
        <v>266560394</v>
      </c>
      <c r="F2146" t="s">
        <v>3587</v>
      </c>
      <c r="H2146" t="s">
        <v>74</v>
      </c>
      <c r="I2146">
        <v>42.355609999999999</v>
      </c>
      <c r="J2146">
        <v>-71.062700000000007</v>
      </c>
      <c r="K2146" t="s">
        <v>21</v>
      </c>
      <c r="L2146">
        <v>498</v>
      </c>
      <c r="M2146">
        <v>1</v>
      </c>
      <c r="N2146">
        <v>99</v>
      </c>
      <c r="O2146" s="1">
        <v>44786</v>
      </c>
      <c r="P2146">
        <v>3.08</v>
      </c>
      <c r="Q2146">
        <v>2</v>
      </c>
      <c r="R2146">
        <v>274</v>
      </c>
      <c r="S2146">
        <v>31</v>
      </c>
      <c r="T2146" t="s">
        <v>90</v>
      </c>
    </row>
    <row r="2147" spans="1:20" x14ac:dyDescent="0.2">
      <c r="A2147" t="s">
        <v>2755</v>
      </c>
      <c r="B2147" t="s">
        <v>7284</v>
      </c>
      <c r="C2147">
        <v>36269751</v>
      </c>
      <c r="D2147" t="s">
        <v>3588</v>
      </c>
      <c r="E2147">
        <v>266560394</v>
      </c>
      <c r="F2147" t="s">
        <v>3587</v>
      </c>
      <c r="H2147" t="s">
        <v>74</v>
      </c>
      <c r="I2147">
        <v>42.35445</v>
      </c>
      <c r="J2147">
        <v>-71.061760000000007</v>
      </c>
      <c r="K2147" t="s">
        <v>21</v>
      </c>
      <c r="L2147">
        <v>563</v>
      </c>
      <c r="M2147">
        <v>1</v>
      </c>
      <c r="N2147">
        <v>6</v>
      </c>
      <c r="O2147" s="1">
        <v>44782</v>
      </c>
      <c r="P2147">
        <v>0.21</v>
      </c>
      <c r="Q2147">
        <v>2</v>
      </c>
      <c r="R2147">
        <v>275</v>
      </c>
      <c r="S2147">
        <v>1</v>
      </c>
      <c r="T2147" t="s">
        <v>90</v>
      </c>
    </row>
    <row r="2148" spans="1:20" x14ac:dyDescent="0.2">
      <c r="A2148" t="s">
        <v>2755</v>
      </c>
      <c r="B2148" t="s">
        <v>7284</v>
      </c>
      <c r="C2148">
        <v>36282491</v>
      </c>
      <c r="D2148" t="s">
        <v>3589</v>
      </c>
      <c r="E2148">
        <v>270119796</v>
      </c>
      <c r="F2148" t="s">
        <v>3584</v>
      </c>
      <c r="H2148" t="s">
        <v>198</v>
      </c>
      <c r="I2148">
        <v>42.346919999999997</v>
      </c>
      <c r="J2148">
        <v>-71.070650000000001</v>
      </c>
      <c r="K2148" t="s">
        <v>21</v>
      </c>
      <c r="L2148">
        <v>132</v>
      </c>
      <c r="M2148">
        <v>1</v>
      </c>
      <c r="N2148">
        <v>23</v>
      </c>
      <c r="O2148" s="1">
        <v>44794</v>
      </c>
      <c r="P2148">
        <v>0.68</v>
      </c>
      <c r="Q2148">
        <v>2</v>
      </c>
      <c r="R2148">
        <v>240</v>
      </c>
      <c r="S2148">
        <v>6</v>
      </c>
      <c r="T2148" t="s">
        <v>90</v>
      </c>
    </row>
    <row r="2149" spans="1:20" x14ac:dyDescent="0.2">
      <c r="A2149" t="s">
        <v>2755</v>
      </c>
      <c r="B2149" t="s">
        <v>7284</v>
      </c>
      <c r="C2149">
        <v>36291586</v>
      </c>
      <c r="D2149" t="s">
        <v>3590</v>
      </c>
      <c r="E2149">
        <v>155595193</v>
      </c>
      <c r="F2149" t="s">
        <v>43</v>
      </c>
      <c r="H2149" t="s">
        <v>44</v>
      </c>
      <c r="I2149">
        <v>42.35</v>
      </c>
      <c r="J2149">
        <v>-71.087180000000004</v>
      </c>
      <c r="K2149" t="s">
        <v>25</v>
      </c>
      <c r="L2149">
        <v>160</v>
      </c>
      <c r="M2149">
        <v>29</v>
      </c>
      <c r="N2149">
        <v>0</v>
      </c>
      <c r="Q2149">
        <v>9</v>
      </c>
      <c r="R2149">
        <v>343</v>
      </c>
      <c r="S2149">
        <v>0</v>
      </c>
    </row>
    <row r="2150" spans="1:20" x14ac:dyDescent="0.2">
      <c r="A2150" t="s">
        <v>2755</v>
      </c>
      <c r="B2150" t="s">
        <v>7284</v>
      </c>
      <c r="C2150">
        <v>36321848</v>
      </c>
      <c r="D2150" t="s">
        <v>3591</v>
      </c>
      <c r="E2150">
        <v>247641760</v>
      </c>
      <c r="F2150" t="s">
        <v>3313</v>
      </c>
      <c r="H2150" t="s">
        <v>28</v>
      </c>
      <c r="I2150">
        <v>42.334470000000003</v>
      </c>
      <c r="J2150">
        <v>-71.084199999999996</v>
      </c>
      <c r="K2150" t="s">
        <v>25</v>
      </c>
      <c r="L2150">
        <v>80</v>
      </c>
      <c r="M2150">
        <v>91</v>
      </c>
      <c r="N2150">
        <v>2</v>
      </c>
      <c r="O2150" s="1">
        <v>44701</v>
      </c>
      <c r="P2150">
        <v>0.06</v>
      </c>
      <c r="Q2150">
        <v>12</v>
      </c>
      <c r="R2150">
        <v>14</v>
      </c>
      <c r="S2150">
        <v>1</v>
      </c>
    </row>
    <row r="2151" spans="1:20" x14ac:dyDescent="0.2">
      <c r="A2151" t="s">
        <v>2755</v>
      </c>
      <c r="B2151" t="s">
        <v>7284</v>
      </c>
      <c r="C2151">
        <v>36345287</v>
      </c>
      <c r="D2151" t="s">
        <v>3592</v>
      </c>
      <c r="E2151">
        <v>14648621</v>
      </c>
      <c r="F2151" t="s">
        <v>3593</v>
      </c>
      <c r="H2151" t="s">
        <v>20</v>
      </c>
      <c r="I2151">
        <v>42.365639999999999</v>
      </c>
      <c r="J2151">
        <v>-71.164559999999994</v>
      </c>
      <c r="K2151" t="s">
        <v>25</v>
      </c>
      <c r="L2151">
        <v>168</v>
      </c>
      <c r="M2151">
        <v>7</v>
      </c>
      <c r="N2151">
        <v>25</v>
      </c>
      <c r="O2151" s="1">
        <v>44772</v>
      </c>
      <c r="P2151">
        <v>0.65</v>
      </c>
      <c r="Q2151">
        <v>2</v>
      </c>
      <c r="R2151">
        <v>17</v>
      </c>
      <c r="S2151">
        <v>4</v>
      </c>
    </row>
    <row r="2152" spans="1:20" x14ac:dyDescent="0.2">
      <c r="A2152" t="s">
        <v>2755</v>
      </c>
      <c r="B2152" t="s">
        <v>7284</v>
      </c>
      <c r="C2152">
        <v>36370563</v>
      </c>
      <c r="D2152" t="s">
        <v>3594</v>
      </c>
      <c r="E2152">
        <v>3029783</v>
      </c>
      <c r="F2152" t="s">
        <v>148</v>
      </c>
      <c r="H2152" t="s">
        <v>34</v>
      </c>
      <c r="I2152">
        <v>42.37482</v>
      </c>
      <c r="J2152">
        <v>-71.050979999999996</v>
      </c>
      <c r="K2152" t="s">
        <v>25</v>
      </c>
      <c r="L2152">
        <v>285</v>
      </c>
      <c r="M2152">
        <v>2</v>
      </c>
      <c r="N2152">
        <v>23</v>
      </c>
      <c r="O2152" s="1">
        <v>44771</v>
      </c>
      <c r="P2152">
        <v>0.6</v>
      </c>
      <c r="Q2152">
        <v>5</v>
      </c>
      <c r="R2152">
        <v>329</v>
      </c>
      <c r="S2152">
        <v>4</v>
      </c>
      <c r="T2152" t="s">
        <v>149</v>
      </c>
    </row>
    <row r="2153" spans="1:20" x14ac:dyDescent="0.2">
      <c r="A2153" t="s">
        <v>2755</v>
      </c>
      <c r="B2153" t="s">
        <v>7284</v>
      </c>
      <c r="C2153">
        <v>36458217</v>
      </c>
      <c r="D2153" t="s">
        <v>3595</v>
      </c>
      <c r="E2153">
        <v>269815481</v>
      </c>
      <c r="F2153" t="s">
        <v>3596</v>
      </c>
      <c r="H2153" t="s">
        <v>20</v>
      </c>
      <c r="I2153">
        <v>42.375059999999998</v>
      </c>
      <c r="J2153">
        <v>-71.157619999999994</v>
      </c>
      <c r="K2153" t="s">
        <v>25</v>
      </c>
      <c r="L2153">
        <v>132</v>
      </c>
      <c r="M2153">
        <v>1</v>
      </c>
      <c r="N2153">
        <v>188</v>
      </c>
      <c r="O2153" s="1">
        <v>44803</v>
      </c>
      <c r="P2153">
        <v>4.8600000000000003</v>
      </c>
      <c r="Q2153">
        <v>1</v>
      </c>
      <c r="R2153">
        <v>321</v>
      </c>
      <c r="S2153">
        <v>78</v>
      </c>
    </row>
    <row r="2154" spans="1:20" x14ac:dyDescent="0.2">
      <c r="A2154" t="s">
        <v>2755</v>
      </c>
      <c r="B2154" t="s">
        <v>7284</v>
      </c>
      <c r="C2154">
        <v>36527382</v>
      </c>
      <c r="D2154" t="s">
        <v>3597</v>
      </c>
      <c r="E2154">
        <v>22800940</v>
      </c>
      <c r="F2154" t="s">
        <v>699</v>
      </c>
      <c r="H2154" t="s">
        <v>20</v>
      </c>
      <c r="I2154">
        <v>42.341099999999997</v>
      </c>
      <c r="J2154">
        <v>-71.147440000000003</v>
      </c>
      <c r="K2154" t="s">
        <v>21</v>
      </c>
      <c r="L2154">
        <v>42</v>
      </c>
      <c r="M2154">
        <v>91</v>
      </c>
      <c r="N2154">
        <v>1</v>
      </c>
      <c r="O2154" s="1">
        <v>43708</v>
      </c>
      <c r="P2154">
        <v>0.03</v>
      </c>
      <c r="Q2154">
        <v>1</v>
      </c>
      <c r="R2154">
        <v>0</v>
      </c>
      <c r="S2154">
        <v>0</v>
      </c>
    </row>
    <row r="2155" spans="1:20" x14ac:dyDescent="0.2">
      <c r="A2155" t="s">
        <v>2755</v>
      </c>
      <c r="B2155" t="s">
        <v>7284</v>
      </c>
      <c r="C2155">
        <v>36528015</v>
      </c>
      <c r="D2155" t="s">
        <v>3598</v>
      </c>
      <c r="E2155">
        <v>63575</v>
      </c>
      <c r="F2155" t="s">
        <v>163</v>
      </c>
      <c r="H2155" t="s">
        <v>172</v>
      </c>
      <c r="I2155">
        <v>42.27852</v>
      </c>
      <c r="J2155">
        <v>-71.138720000000006</v>
      </c>
      <c r="K2155" t="s">
        <v>25</v>
      </c>
      <c r="L2155">
        <v>132</v>
      </c>
      <c r="M2155">
        <v>2</v>
      </c>
      <c r="N2155">
        <v>82</v>
      </c>
      <c r="O2155" s="1">
        <v>44815</v>
      </c>
      <c r="P2155">
        <v>2.14</v>
      </c>
      <c r="Q2155">
        <v>1</v>
      </c>
      <c r="R2155">
        <v>51</v>
      </c>
      <c r="S2155">
        <v>24</v>
      </c>
      <c r="T2155" t="s">
        <v>3599</v>
      </c>
    </row>
    <row r="2156" spans="1:20" x14ac:dyDescent="0.2">
      <c r="A2156" t="s">
        <v>2755</v>
      </c>
      <c r="B2156" t="s">
        <v>7284</v>
      </c>
      <c r="C2156">
        <v>36529493</v>
      </c>
      <c r="D2156" t="s">
        <v>3600</v>
      </c>
      <c r="E2156">
        <v>112783203</v>
      </c>
      <c r="F2156" t="s">
        <v>905</v>
      </c>
      <c r="H2156" t="s">
        <v>20</v>
      </c>
      <c r="I2156">
        <v>42.337380000000003</v>
      </c>
      <c r="J2156">
        <v>-71.151120000000006</v>
      </c>
      <c r="K2156" t="s">
        <v>21</v>
      </c>
      <c r="L2156">
        <v>95</v>
      </c>
      <c r="M2156">
        <v>91</v>
      </c>
      <c r="N2156">
        <v>1</v>
      </c>
      <c r="O2156" s="1">
        <v>43674</v>
      </c>
      <c r="P2156">
        <v>0.03</v>
      </c>
      <c r="Q2156">
        <v>1</v>
      </c>
      <c r="R2156">
        <v>0</v>
      </c>
      <c r="S2156">
        <v>0</v>
      </c>
    </row>
    <row r="2157" spans="1:20" x14ac:dyDescent="0.2">
      <c r="A2157" t="s">
        <v>2755</v>
      </c>
      <c r="B2157" t="s">
        <v>7284</v>
      </c>
      <c r="C2157">
        <v>36551230</v>
      </c>
      <c r="D2157" t="s">
        <v>3601</v>
      </c>
      <c r="E2157">
        <v>2964887</v>
      </c>
      <c r="F2157" t="s">
        <v>3602</v>
      </c>
      <c r="H2157" t="s">
        <v>28</v>
      </c>
      <c r="I2157">
        <v>42.328989999999997</v>
      </c>
      <c r="J2157">
        <v>-71.095939999999999</v>
      </c>
      <c r="K2157" t="s">
        <v>25</v>
      </c>
      <c r="L2157">
        <v>240</v>
      </c>
      <c r="M2157">
        <v>2</v>
      </c>
      <c r="N2157">
        <v>161</v>
      </c>
      <c r="O2157" s="1">
        <v>44809</v>
      </c>
      <c r="P2157">
        <v>4.3499999999999996</v>
      </c>
      <c r="Q2157">
        <v>1</v>
      </c>
      <c r="R2157">
        <v>140</v>
      </c>
      <c r="S2157">
        <v>67</v>
      </c>
      <c r="T2157" t="s">
        <v>3603</v>
      </c>
    </row>
    <row r="2158" spans="1:20" x14ac:dyDescent="0.2">
      <c r="A2158" t="s">
        <v>2755</v>
      </c>
      <c r="B2158" t="s">
        <v>7284</v>
      </c>
      <c r="C2158">
        <v>36558814</v>
      </c>
      <c r="D2158" t="s">
        <v>3604</v>
      </c>
      <c r="E2158">
        <v>270304636</v>
      </c>
      <c r="F2158" t="s">
        <v>3605</v>
      </c>
      <c r="H2158" t="s">
        <v>357</v>
      </c>
      <c r="I2158">
        <v>42.361460000000001</v>
      </c>
      <c r="J2158">
        <v>-71.071929999999995</v>
      </c>
      <c r="K2158" t="s">
        <v>21</v>
      </c>
      <c r="L2158">
        <v>832</v>
      </c>
      <c r="M2158">
        <v>1</v>
      </c>
      <c r="N2158">
        <v>0</v>
      </c>
      <c r="Q2158">
        <v>1</v>
      </c>
      <c r="R2158">
        <v>357</v>
      </c>
      <c r="S2158">
        <v>0</v>
      </c>
      <c r="T2158" t="s">
        <v>90</v>
      </c>
    </row>
    <row r="2159" spans="1:20" x14ac:dyDescent="0.2">
      <c r="A2159" t="s">
        <v>2755</v>
      </c>
      <c r="B2159" t="s">
        <v>7284</v>
      </c>
      <c r="C2159">
        <v>36565227</v>
      </c>
      <c r="D2159" t="s">
        <v>3606</v>
      </c>
      <c r="E2159">
        <v>1849529</v>
      </c>
      <c r="F2159" t="s">
        <v>2124</v>
      </c>
      <c r="H2159" t="s">
        <v>114</v>
      </c>
      <c r="I2159">
        <v>42.33184</v>
      </c>
      <c r="J2159">
        <v>-71.050619999999995</v>
      </c>
      <c r="K2159" t="s">
        <v>25</v>
      </c>
      <c r="L2159">
        <v>86</v>
      </c>
      <c r="M2159">
        <v>29</v>
      </c>
      <c r="N2159">
        <v>1</v>
      </c>
      <c r="O2159" s="1">
        <v>43786</v>
      </c>
      <c r="P2159">
        <v>0.03</v>
      </c>
      <c r="Q2159">
        <v>1</v>
      </c>
      <c r="R2159">
        <v>73</v>
      </c>
      <c r="S2159">
        <v>0</v>
      </c>
      <c r="T2159" t="s">
        <v>3607</v>
      </c>
    </row>
    <row r="2160" spans="1:20" x14ac:dyDescent="0.2">
      <c r="A2160" t="s">
        <v>2755</v>
      </c>
      <c r="B2160" t="s">
        <v>7284</v>
      </c>
      <c r="C2160">
        <v>36587216</v>
      </c>
      <c r="D2160" t="s">
        <v>3608</v>
      </c>
      <c r="E2160">
        <v>10197317</v>
      </c>
      <c r="F2160" t="s">
        <v>382</v>
      </c>
      <c r="H2160" t="s">
        <v>114</v>
      </c>
      <c r="I2160">
        <v>42.334870000000002</v>
      </c>
      <c r="J2160">
        <v>-71.04956</v>
      </c>
      <c r="K2160" t="s">
        <v>21</v>
      </c>
      <c r="L2160">
        <v>250</v>
      </c>
      <c r="M2160">
        <v>1</v>
      </c>
      <c r="N2160">
        <v>0</v>
      </c>
      <c r="Q2160">
        <v>3</v>
      </c>
      <c r="R2160">
        <v>334</v>
      </c>
      <c r="S2160">
        <v>0</v>
      </c>
      <c r="T2160" t="s">
        <v>383</v>
      </c>
    </row>
    <row r="2161" spans="1:20" x14ac:dyDescent="0.2">
      <c r="A2161" t="s">
        <v>2755</v>
      </c>
      <c r="B2161" t="s">
        <v>7284</v>
      </c>
      <c r="C2161">
        <v>36621155</v>
      </c>
      <c r="D2161" t="s">
        <v>3609</v>
      </c>
      <c r="E2161">
        <v>266312920</v>
      </c>
      <c r="F2161" t="s">
        <v>3520</v>
      </c>
      <c r="H2161" t="s">
        <v>52</v>
      </c>
      <c r="I2161">
        <v>42.345480000000002</v>
      </c>
      <c r="J2161">
        <v>-71.107879999999994</v>
      </c>
      <c r="K2161" t="s">
        <v>21</v>
      </c>
      <c r="L2161">
        <v>79</v>
      </c>
      <c r="M2161">
        <v>2</v>
      </c>
      <c r="N2161">
        <v>6</v>
      </c>
      <c r="O2161" s="1">
        <v>44794</v>
      </c>
      <c r="P2161">
        <v>0.21</v>
      </c>
      <c r="Q2161">
        <v>52</v>
      </c>
      <c r="R2161">
        <v>213</v>
      </c>
      <c r="S2161">
        <v>4</v>
      </c>
    </row>
    <row r="2162" spans="1:20" x14ac:dyDescent="0.2">
      <c r="A2162" t="s">
        <v>2755</v>
      </c>
      <c r="B2162" t="s">
        <v>7284</v>
      </c>
      <c r="C2162">
        <v>36621320</v>
      </c>
      <c r="D2162" t="s">
        <v>3610</v>
      </c>
      <c r="E2162">
        <v>266312920</v>
      </c>
      <c r="F2162" t="s">
        <v>3520</v>
      </c>
      <c r="H2162" t="s">
        <v>52</v>
      </c>
      <c r="I2162">
        <v>42.345480000000002</v>
      </c>
      <c r="J2162">
        <v>-71.107879999999994</v>
      </c>
      <c r="K2162" t="s">
        <v>21</v>
      </c>
      <c r="L2162">
        <v>79</v>
      </c>
      <c r="M2162">
        <v>2</v>
      </c>
      <c r="N2162">
        <v>4</v>
      </c>
      <c r="O2162" s="1">
        <v>44750</v>
      </c>
      <c r="P2162">
        <v>0.13</v>
      </c>
      <c r="Q2162">
        <v>52</v>
      </c>
      <c r="R2162">
        <v>171</v>
      </c>
      <c r="S2162">
        <v>2</v>
      </c>
    </row>
    <row r="2163" spans="1:20" x14ac:dyDescent="0.2">
      <c r="A2163" t="s">
        <v>2755</v>
      </c>
      <c r="B2163" t="s">
        <v>7284</v>
      </c>
      <c r="C2163">
        <v>36621323</v>
      </c>
      <c r="D2163" t="s">
        <v>2330</v>
      </c>
      <c r="E2163">
        <v>266312920</v>
      </c>
      <c r="F2163" t="s">
        <v>3520</v>
      </c>
      <c r="H2163" t="s">
        <v>59</v>
      </c>
      <c r="I2163">
        <v>42.326009999999997</v>
      </c>
      <c r="J2163">
        <v>-71.124920000000003</v>
      </c>
      <c r="K2163" t="s">
        <v>25</v>
      </c>
      <c r="L2163">
        <v>124</v>
      </c>
      <c r="M2163">
        <v>2</v>
      </c>
      <c r="N2163">
        <v>4</v>
      </c>
      <c r="O2163" s="1">
        <v>44771</v>
      </c>
      <c r="P2163">
        <v>0.13</v>
      </c>
      <c r="Q2163">
        <v>52</v>
      </c>
      <c r="R2163">
        <v>221</v>
      </c>
      <c r="S2163">
        <v>2</v>
      </c>
    </row>
    <row r="2164" spans="1:20" x14ac:dyDescent="0.2">
      <c r="A2164" t="s">
        <v>2755</v>
      </c>
      <c r="B2164" t="s">
        <v>7284</v>
      </c>
      <c r="C2164">
        <v>36621324</v>
      </c>
      <c r="D2164" t="s">
        <v>3611</v>
      </c>
      <c r="E2164">
        <v>266312920</v>
      </c>
      <c r="F2164" t="s">
        <v>3520</v>
      </c>
      <c r="H2164" t="s">
        <v>20</v>
      </c>
      <c r="I2164">
        <v>42.341520000000003</v>
      </c>
      <c r="J2164">
        <v>-71.154769999999999</v>
      </c>
      <c r="K2164" t="s">
        <v>25</v>
      </c>
      <c r="L2164">
        <v>125</v>
      </c>
      <c r="M2164">
        <v>29</v>
      </c>
      <c r="N2164">
        <v>4</v>
      </c>
      <c r="O2164" s="1">
        <v>44800</v>
      </c>
      <c r="P2164">
        <v>0.12</v>
      </c>
      <c r="Q2164">
        <v>52</v>
      </c>
      <c r="R2164">
        <v>263</v>
      </c>
      <c r="S2164">
        <v>3</v>
      </c>
      <c r="T2164" t="s">
        <v>3612</v>
      </c>
    </row>
    <row r="2165" spans="1:20" x14ac:dyDescent="0.2">
      <c r="A2165" t="s">
        <v>2755</v>
      </c>
      <c r="B2165" t="s">
        <v>7284</v>
      </c>
      <c r="C2165">
        <v>36621328</v>
      </c>
      <c r="D2165" t="s">
        <v>3613</v>
      </c>
      <c r="E2165">
        <v>266312920</v>
      </c>
      <c r="F2165" t="s">
        <v>3520</v>
      </c>
      <c r="H2165" t="s">
        <v>278</v>
      </c>
      <c r="I2165">
        <v>42.342149999999997</v>
      </c>
      <c r="J2165">
        <v>-71.115089999999995</v>
      </c>
      <c r="K2165" t="s">
        <v>25</v>
      </c>
      <c r="L2165">
        <v>106</v>
      </c>
      <c r="M2165">
        <v>60</v>
      </c>
      <c r="N2165">
        <v>1</v>
      </c>
      <c r="O2165" s="1">
        <v>44561</v>
      </c>
      <c r="P2165">
        <v>0.12</v>
      </c>
      <c r="Q2165">
        <v>52</v>
      </c>
      <c r="R2165">
        <v>317</v>
      </c>
      <c r="S2165">
        <v>1</v>
      </c>
    </row>
    <row r="2166" spans="1:20" x14ac:dyDescent="0.2">
      <c r="A2166" t="s">
        <v>2755</v>
      </c>
      <c r="B2166" t="s">
        <v>7284</v>
      </c>
      <c r="C2166">
        <v>36621737</v>
      </c>
      <c r="D2166" t="s">
        <v>2513</v>
      </c>
      <c r="E2166">
        <v>266312920</v>
      </c>
      <c r="F2166" t="s">
        <v>3520</v>
      </c>
      <c r="H2166" t="s">
        <v>119</v>
      </c>
      <c r="I2166">
        <v>42.331566000000002</v>
      </c>
      <c r="J2166">
        <v>-71.118911999999995</v>
      </c>
      <c r="K2166" t="s">
        <v>25</v>
      </c>
      <c r="L2166">
        <v>208</v>
      </c>
      <c r="M2166">
        <v>2</v>
      </c>
      <c r="N2166">
        <v>20</v>
      </c>
      <c r="O2166" s="1">
        <v>44774</v>
      </c>
      <c r="P2166">
        <v>0.6</v>
      </c>
      <c r="Q2166">
        <v>52</v>
      </c>
      <c r="R2166">
        <v>245</v>
      </c>
      <c r="S2166">
        <v>7</v>
      </c>
    </row>
    <row r="2167" spans="1:20" x14ac:dyDescent="0.2">
      <c r="A2167" t="s">
        <v>2755</v>
      </c>
      <c r="B2167" t="s">
        <v>7284</v>
      </c>
      <c r="C2167">
        <v>36621741</v>
      </c>
      <c r="D2167" t="s">
        <v>3614</v>
      </c>
      <c r="E2167">
        <v>266312920</v>
      </c>
      <c r="F2167" t="s">
        <v>3520</v>
      </c>
      <c r="H2167" t="s">
        <v>20</v>
      </c>
      <c r="I2167">
        <v>42.339829999999999</v>
      </c>
      <c r="J2167">
        <v>-71.146919999999994</v>
      </c>
      <c r="K2167" t="s">
        <v>25</v>
      </c>
      <c r="L2167">
        <v>125</v>
      </c>
      <c r="M2167">
        <v>60</v>
      </c>
      <c r="N2167">
        <v>1</v>
      </c>
      <c r="O2167" s="1">
        <v>44178</v>
      </c>
      <c r="P2167">
        <v>0.05</v>
      </c>
      <c r="Q2167">
        <v>52</v>
      </c>
      <c r="R2167">
        <v>287</v>
      </c>
      <c r="S2167">
        <v>0</v>
      </c>
    </row>
    <row r="2168" spans="1:20" x14ac:dyDescent="0.2">
      <c r="A2168" t="s">
        <v>2755</v>
      </c>
      <c r="B2168" t="s">
        <v>7284</v>
      </c>
      <c r="C2168">
        <v>36621742</v>
      </c>
      <c r="D2168" t="s">
        <v>3615</v>
      </c>
      <c r="E2168">
        <v>266312920</v>
      </c>
      <c r="F2168" t="s">
        <v>3520</v>
      </c>
      <c r="H2168" t="s">
        <v>20</v>
      </c>
      <c r="I2168">
        <v>42.340240000000001</v>
      </c>
      <c r="J2168">
        <v>-71.14564</v>
      </c>
      <c r="K2168" t="s">
        <v>21</v>
      </c>
      <c r="L2168">
        <v>132</v>
      </c>
      <c r="M2168">
        <v>180</v>
      </c>
      <c r="N2168">
        <v>0</v>
      </c>
      <c r="Q2168">
        <v>52</v>
      </c>
      <c r="R2168">
        <v>274</v>
      </c>
      <c r="S2168">
        <v>0</v>
      </c>
    </row>
    <row r="2169" spans="1:20" x14ac:dyDescent="0.2">
      <c r="A2169" t="s">
        <v>2755</v>
      </c>
      <c r="B2169" t="s">
        <v>7284</v>
      </c>
      <c r="C2169">
        <v>36621743</v>
      </c>
      <c r="D2169" t="s">
        <v>1045</v>
      </c>
      <c r="E2169">
        <v>266312920</v>
      </c>
      <c r="F2169" t="s">
        <v>3520</v>
      </c>
      <c r="H2169" t="s">
        <v>119</v>
      </c>
      <c r="I2169">
        <v>42.333159999999999</v>
      </c>
      <c r="J2169">
        <v>-71.118729999999999</v>
      </c>
      <c r="K2169" t="s">
        <v>25</v>
      </c>
      <c r="L2169">
        <v>200</v>
      </c>
      <c r="M2169">
        <v>2</v>
      </c>
      <c r="N2169">
        <v>4</v>
      </c>
      <c r="O2169" s="1">
        <v>44784</v>
      </c>
      <c r="P2169">
        <v>0.26</v>
      </c>
      <c r="Q2169">
        <v>52</v>
      </c>
      <c r="R2169">
        <v>222</v>
      </c>
      <c r="S2169">
        <v>3</v>
      </c>
    </row>
    <row r="2170" spans="1:20" x14ac:dyDescent="0.2">
      <c r="A2170" t="s">
        <v>2755</v>
      </c>
      <c r="B2170" t="s">
        <v>7284</v>
      </c>
      <c r="C2170">
        <v>36621744</v>
      </c>
      <c r="D2170" t="s">
        <v>3616</v>
      </c>
      <c r="E2170">
        <v>266312920</v>
      </c>
      <c r="F2170" t="s">
        <v>3520</v>
      </c>
      <c r="H2170" t="s">
        <v>20</v>
      </c>
      <c r="I2170">
        <v>42.338230000000003</v>
      </c>
      <c r="J2170">
        <v>-71.132069999999999</v>
      </c>
      <c r="K2170" t="s">
        <v>25</v>
      </c>
      <c r="L2170">
        <v>129</v>
      </c>
      <c r="M2170">
        <v>28</v>
      </c>
      <c r="N2170">
        <v>0</v>
      </c>
      <c r="Q2170">
        <v>52</v>
      </c>
      <c r="R2170">
        <v>263</v>
      </c>
      <c r="S2170">
        <v>0</v>
      </c>
    </row>
    <row r="2171" spans="1:20" x14ac:dyDescent="0.2">
      <c r="A2171" t="s">
        <v>2755</v>
      </c>
      <c r="B2171" t="s">
        <v>7284</v>
      </c>
      <c r="C2171">
        <v>36621745</v>
      </c>
      <c r="D2171" t="s">
        <v>3617</v>
      </c>
      <c r="E2171">
        <v>266312920</v>
      </c>
      <c r="F2171" t="s">
        <v>3520</v>
      </c>
      <c r="H2171" t="s">
        <v>278</v>
      </c>
      <c r="I2171">
        <v>42.337560000000003</v>
      </c>
      <c r="J2171">
        <v>-71.112669999999994</v>
      </c>
      <c r="K2171" t="s">
        <v>25</v>
      </c>
      <c r="L2171">
        <v>128</v>
      </c>
      <c r="M2171">
        <v>30</v>
      </c>
      <c r="N2171">
        <v>28</v>
      </c>
      <c r="O2171" s="1">
        <v>44815</v>
      </c>
      <c r="P2171">
        <v>0.99</v>
      </c>
      <c r="Q2171">
        <v>52</v>
      </c>
      <c r="R2171">
        <v>153</v>
      </c>
      <c r="S2171">
        <v>15</v>
      </c>
    </row>
    <row r="2172" spans="1:20" x14ac:dyDescent="0.2">
      <c r="A2172" t="s">
        <v>2755</v>
      </c>
      <c r="B2172" t="s">
        <v>7284</v>
      </c>
      <c r="C2172">
        <v>36622141</v>
      </c>
      <c r="D2172" t="s">
        <v>3618</v>
      </c>
      <c r="E2172">
        <v>266312920</v>
      </c>
      <c r="F2172" t="s">
        <v>3520</v>
      </c>
      <c r="H2172" t="s">
        <v>278</v>
      </c>
      <c r="I2172">
        <v>42.336820000000003</v>
      </c>
      <c r="J2172">
        <v>-71.112920000000003</v>
      </c>
      <c r="K2172" t="s">
        <v>25</v>
      </c>
      <c r="L2172">
        <v>221</v>
      </c>
      <c r="M2172">
        <v>2</v>
      </c>
      <c r="N2172">
        <v>21</v>
      </c>
      <c r="O2172" s="1">
        <v>44814</v>
      </c>
      <c r="P2172">
        <v>0.61</v>
      </c>
      <c r="Q2172">
        <v>52</v>
      </c>
      <c r="R2172">
        <v>208</v>
      </c>
      <c r="S2172">
        <v>12</v>
      </c>
    </row>
    <row r="2173" spans="1:20" x14ac:dyDescent="0.2">
      <c r="A2173" t="s">
        <v>2755</v>
      </c>
      <c r="B2173" t="s">
        <v>7284</v>
      </c>
      <c r="C2173">
        <v>36622142</v>
      </c>
      <c r="D2173" t="s">
        <v>3619</v>
      </c>
      <c r="E2173">
        <v>266312920</v>
      </c>
      <c r="F2173" t="s">
        <v>3520</v>
      </c>
      <c r="H2173" t="s">
        <v>20</v>
      </c>
      <c r="I2173">
        <v>42.336419999999997</v>
      </c>
      <c r="J2173">
        <v>-71.146829999999994</v>
      </c>
      <c r="K2173" t="s">
        <v>25</v>
      </c>
      <c r="L2173">
        <v>117</v>
      </c>
      <c r="M2173">
        <v>28</v>
      </c>
      <c r="N2173">
        <v>2</v>
      </c>
      <c r="O2173" s="1">
        <v>44519</v>
      </c>
      <c r="P2173">
        <v>0.06</v>
      </c>
      <c r="Q2173">
        <v>52</v>
      </c>
      <c r="R2173">
        <v>251</v>
      </c>
      <c r="S2173">
        <v>1</v>
      </c>
    </row>
    <row r="2174" spans="1:20" x14ac:dyDescent="0.2">
      <c r="A2174" t="s">
        <v>2755</v>
      </c>
      <c r="B2174" t="s">
        <v>7284</v>
      </c>
      <c r="C2174">
        <v>36622150</v>
      </c>
      <c r="D2174" t="s">
        <v>1911</v>
      </c>
      <c r="E2174">
        <v>266312920</v>
      </c>
      <c r="F2174" t="s">
        <v>3520</v>
      </c>
      <c r="H2174" t="s">
        <v>119</v>
      </c>
      <c r="I2174">
        <v>42.333320000000001</v>
      </c>
      <c r="J2174">
        <v>-71.119</v>
      </c>
      <c r="K2174" t="s">
        <v>25</v>
      </c>
      <c r="L2174">
        <v>303</v>
      </c>
      <c r="M2174">
        <v>2</v>
      </c>
      <c r="N2174">
        <v>5</v>
      </c>
      <c r="O2174" s="1">
        <v>44657</v>
      </c>
      <c r="P2174">
        <v>0.16</v>
      </c>
      <c r="Q2174">
        <v>52</v>
      </c>
      <c r="R2174">
        <v>202</v>
      </c>
      <c r="S2174">
        <v>1</v>
      </c>
    </row>
    <row r="2175" spans="1:20" x14ac:dyDescent="0.2">
      <c r="A2175" t="s">
        <v>2755</v>
      </c>
      <c r="B2175" t="s">
        <v>7284</v>
      </c>
      <c r="C2175">
        <v>36622156</v>
      </c>
      <c r="D2175" t="s">
        <v>3620</v>
      </c>
      <c r="E2175">
        <v>266312920</v>
      </c>
      <c r="F2175" t="s">
        <v>3520</v>
      </c>
      <c r="H2175" t="s">
        <v>20</v>
      </c>
      <c r="I2175">
        <v>42.338230000000003</v>
      </c>
      <c r="J2175">
        <v>-71.132069999999999</v>
      </c>
      <c r="K2175" t="s">
        <v>25</v>
      </c>
      <c r="L2175">
        <v>389</v>
      </c>
      <c r="M2175">
        <v>28</v>
      </c>
      <c r="N2175">
        <v>1</v>
      </c>
      <c r="O2175" s="1">
        <v>44543</v>
      </c>
      <c r="P2175">
        <v>0.11</v>
      </c>
      <c r="Q2175">
        <v>52</v>
      </c>
      <c r="R2175">
        <v>319</v>
      </c>
      <c r="S2175">
        <v>1</v>
      </c>
    </row>
    <row r="2176" spans="1:20" x14ac:dyDescent="0.2">
      <c r="A2176" t="s">
        <v>2755</v>
      </c>
      <c r="B2176" t="s">
        <v>7284</v>
      </c>
      <c r="C2176">
        <v>36622810</v>
      </c>
      <c r="D2176" t="s">
        <v>3621</v>
      </c>
      <c r="E2176">
        <v>65820663</v>
      </c>
      <c r="F2176" t="s">
        <v>1147</v>
      </c>
      <c r="H2176" t="s">
        <v>34</v>
      </c>
      <c r="I2176">
        <v>42.3765</v>
      </c>
      <c r="J2176">
        <v>-71.050669999999997</v>
      </c>
      <c r="K2176" t="s">
        <v>25</v>
      </c>
      <c r="L2176">
        <v>324</v>
      </c>
      <c r="M2176">
        <v>3</v>
      </c>
      <c r="N2176">
        <v>174</v>
      </c>
      <c r="O2176" s="1">
        <v>44802</v>
      </c>
      <c r="P2176">
        <v>4.7</v>
      </c>
      <c r="Q2176">
        <v>1</v>
      </c>
      <c r="R2176">
        <v>314</v>
      </c>
      <c r="S2176">
        <v>62</v>
      </c>
      <c r="T2176" t="s">
        <v>3622</v>
      </c>
    </row>
    <row r="2177" spans="1:20" x14ac:dyDescent="0.2">
      <c r="A2177" t="s">
        <v>2755</v>
      </c>
      <c r="B2177" t="s">
        <v>7284</v>
      </c>
      <c r="C2177">
        <v>36636807</v>
      </c>
      <c r="D2177" t="s">
        <v>3623</v>
      </c>
      <c r="E2177">
        <v>251933716</v>
      </c>
      <c r="F2177" t="s">
        <v>3624</v>
      </c>
      <c r="H2177" t="s">
        <v>20</v>
      </c>
      <c r="I2177">
        <v>42.357230000000001</v>
      </c>
      <c r="J2177">
        <v>-71.163809999999998</v>
      </c>
      <c r="K2177" t="s">
        <v>21</v>
      </c>
      <c r="L2177">
        <v>79</v>
      </c>
      <c r="M2177">
        <v>91</v>
      </c>
      <c r="N2177">
        <v>3</v>
      </c>
      <c r="O2177" s="1">
        <v>43684</v>
      </c>
      <c r="P2177">
        <v>0.08</v>
      </c>
      <c r="Q2177">
        <v>2</v>
      </c>
      <c r="R2177">
        <v>0</v>
      </c>
      <c r="S2177">
        <v>0</v>
      </c>
    </row>
    <row r="2178" spans="1:20" x14ac:dyDescent="0.2">
      <c r="A2178" t="s">
        <v>2755</v>
      </c>
      <c r="B2178" t="s">
        <v>7284</v>
      </c>
      <c r="C2178">
        <v>36664626</v>
      </c>
      <c r="D2178" t="s">
        <v>3625</v>
      </c>
      <c r="E2178">
        <v>154342968</v>
      </c>
      <c r="F2178" t="s">
        <v>180</v>
      </c>
      <c r="H2178" t="s">
        <v>1356</v>
      </c>
      <c r="I2178">
        <v>42.35031</v>
      </c>
      <c r="J2178">
        <v>-71.047039999999996</v>
      </c>
      <c r="K2178" t="s">
        <v>25</v>
      </c>
      <c r="L2178">
        <v>299</v>
      </c>
      <c r="M2178">
        <v>91</v>
      </c>
      <c r="N2178">
        <v>2</v>
      </c>
      <c r="O2178" s="1">
        <v>43704</v>
      </c>
      <c r="P2178">
        <v>0.05</v>
      </c>
      <c r="Q2178">
        <v>1</v>
      </c>
      <c r="R2178">
        <v>0</v>
      </c>
      <c r="S2178">
        <v>0</v>
      </c>
    </row>
    <row r="2179" spans="1:20" x14ac:dyDescent="0.2">
      <c r="A2179" t="s">
        <v>2755</v>
      </c>
      <c r="B2179" t="s">
        <v>7284</v>
      </c>
      <c r="C2179">
        <v>36687285</v>
      </c>
      <c r="D2179" t="s">
        <v>3626</v>
      </c>
      <c r="E2179">
        <v>463127</v>
      </c>
      <c r="F2179" t="s">
        <v>2745</v>
      </c>
      <c r="H2179" t="s">
        <v>198</v>
      </c>
      <c r="I2179">
        <v>42.337350000000001</v>
      </c>
      <c r="J2179">
        <v>-71.075649999999996</v>
      </c>
      <c r="K2179" t="s">
        <v>25</v>
      </c>
      <c r="L2179">
        <v>200</v>
      </c>
      <c r="M2179">
        <v>91</v>
      </c>
      <c r="N2179">
        <v>3</v>
      </c>
      <c r="O2179" s="1">
        <v>43691</v>
      </c>
      <c r="P2179">
        <v>0.08</v>
      </c>
      <c r="Q2179">
        <v>1</v>
      </c>
      <c r="R2179">
        <v>0</v>
      </c>
      <c r="S2179">
        <v>0</v>
      </c>
    </row>
    <row r="2180" spans="1:20" x14ac:dyDescent="0.2">
      <c r="A2180" t="s">
        <v>2755</v>
      </c>
      <c r="B2180" t="s">
        <v>7284</v>
      </c>
      <c r="C2180">
        <v>36699059</v>
      </c>
      <c r="D2180" t="s">
        <v>3627</v>
      </c>
      <c r="E2180">
        <v>24061028</v>
      </c>
      <c r="F2180" t="s">
        <v>3628</v>
      </c>
      <c r="H2180" t="s">
        <v>34</v>
      </c>
      <c r="I2180">
        <v>42.37285</v>
      </c>
      <c r="J2180">
        <v>-71.09769</v>
      </c>
      <c r="K2180" t="s">
        <v>25</v>
      </c>
      <c r="L2180">
        <v>85</v>
      </c>
      <c r="M2180">
        <v>30</v>
      </c>
      <c r="N2180">
        <v>40</v>
      </c>
      <c r="O2180" s="1">
        <v>44179</v>
      </c>
      <c r="P2180">
        <v>1.05</v>
      </c>
      <c r="Q2180">
        <v>1</v>
      </c>
      <c r="R2180">
        <v>90</v>
      </c>
      <c r="S2180">
        <v>0</v>
      </c>
      <c r="T2180" t="s">
        <v>3629</v>
      </c>
    </row>
    <row r="2181" spans="1:20" x14ac:dyDescent="0.2">
      <c r="A2181" t="s">
        <v>2755</v>
      </c>
      <c r="B2181" t="s">
        <v>7284</v>
      </c>
      <c r="C2181">
        <v>36720154</v>
      </c>
      <c r="D2181" t="s">
        <v>3630</v>
      </c>
      <c r="E2181">
        <v>247641760</v>
      </c>
      <c r="F2181" t="s">
        <v>3313</v>
      </c>
      <c r="H2181" t="s">
        <v>28</v>
      </c>
      <c r="I2181">
        <v>42.337020000000003</v>
      </c>
      <c r="J2181">
        <v>-71.082459999999998</v>
      </c>
      <c r="K2181" t="s">
        <v>21</v>
      </c>
      <c r="L2181">
        <v>69</v>
      </c>
      <c r="M2181">
        <v>91</v>
      </c>
      <c r="N2181">
        <v>1</v>
      </c>
      <c r="O2181" s="1">
        <v>44707</v>
      </c>
      <c r="P2181">
        <v>0.27</v>
      </c>
      <c r="Q2181">
        <v>12</v>
      </c>
      <c r="R2181">
        <v>14</v>
      </c>
      <c r="S2181">
        <v>1</v>
      </c>
    </row>
    <row r="2182" spans="1:20" x14ac:dyDescent="0.2">
      <c r="A2182" t="s">
        <v>2755</v>
      </c>
      <c r="B2182" t="s">
        <v>7284</v>
      </c>
      <c r="C2182">
        <v>36733785</v>
      </c>
      <c r="D2182" t="s">
        <v>3631</v>
      </c>
      <c r="E2182">
        <v>15943555</v>
      </c>
      <c r="F2182" t="s">
        <v>2118</v>
      </c>
      <c r="H2182" t="s">
        <v>24</v>
      </c>
      <c r="I2182">
        <v>42.380020000000002</v>
      </c>
      <c r="J2182">
        <v>-71.040080000000003</v>
      </c>
      <c r="K2182" t="s">
        <v>21</v>
      </c>
      <c r="L2182">
        <v>120</v>
      </c>
      <c r="M2182">
        <v>1</v>
      </c>
      <c r="N2182">
        <v>1</v>
      </c>
      <c r="O2182" s="1">
        <v>43688</v>
      </c>
      <c r="P2182">
        <v>0.03</v>
      </c>
      <c r="Q2182">
        <v>4</v>
      </c>
      <c r="R2182">
        <v>0</v>
      </c>
      <c r="S2182">
        <v>0</v>
      </c>
      <c r="T2182" t="s">
        <v>2119</v>
      </c>
    </row>
    <row r="2183" spans="1:20" x14ac:dyDescent="0.2">
      <c r="A2183" t="s">
        <v>2755</v>
      </c>
      <c r="B2183" t="s">
        <v>7284</v>
      </c>
      <c r="C2183">
        <v>36766020</v>
      </c>
      <c r="D2183" t="s">
        <v>3632</v>
      </c>
      <c r="E2183">
        <v>251933716</v>
      </c>
      <c r="F2183" t="s">
        <v>3624</v>
      </c>
      <c r="H2183" t="s">
        <v>20</v>
      </c>
      <c r="I2183">
        <v>42.355620000000002</v>
      </c>
      <c r="J2183">
        <v>-71.163749999999993</v>
      </c>
      <c r="K2183" t="s">
        <v>21</v>
      </c>
      <c r="L2183">
        <v>79</v>
      </c>
      <c r="M2183">
        <v>91</v>
      </c>
      <c r="N2183">
        <v>2</v>
      </c>
      <c r="O2183" s="1">
        <v>43688</v>
      </c>
      <c r="P2183">
        <v>0.05</v>
      </c>
      <c r="Q2183">
        <v>2</v>
      </c>
      <c r="R2183">
        <v>0</v>
      </c>
      <c r="S2183">
        <v>0</v>
      </c>
    </row>
    <row r="2184" spans="1:20" x14ac:dyDescent="0.2">
      <c r="A2184" t="s">
        <v>2755</v>
      </c>
      <c r="B2184" t="s">
        <v>7284</v>
      </c>
      <c r="C2184">
        <v>36766327</v>
      </c>
      <c r="D2184" t="s">
        <v>3633</v>
      </c>
      <c r="E2184">
        <v>44686100</v>
      </c>
      <c r="F2184" t="s">
        <v>3634</v>
      </c>
      <c r="H2184" t="s">
        <v>24</v>
      </c>
      <c r="I2184">
        <v>42.367750000000001</v>
      </c>
      <c r="J2184">
        <v>-71.037120000000002</v>
      </c>
      <c r="K2184" t="s">
        <v>25</v>
      </c>
      <c r="L2184">
        <v>158</v>
      </c>
      <c r="M2184">
        <v>2</v>
      </c>
      <c r="N2184">
        <v>157</v>
      </c>
      <c r="O2184" s="1">
        <v>44817</v>
      </c>
      <c r="P2184">
        <v>4.08</v>
      </c>
      <c r="Q2184">
        <v>1</v>
      </c>
      <c r="R2184">
        <v>180</v>
      </c>
      <c r="S2184">
        <v>60</v>
      </c>
      <c r="T2184" t="s">
        <v>3635</v>
      </c>
    </row>
    <row r="2185" spans="1:20" x14ac:dyDescent="0.2">
      <c r="A2185" t="s">
        <v>2755</v>
      </c>
      <c r="B2185" t="s">
        <v>7284</v>
      </c>
      <c r="C2185">
        <v>36769756</v>
      </c>
      <c r="D2185" t="s">
        <v>3636</v>
      </c>
      <c r="E2185">
        <v>250597522</v>
      </c>
      <c r="F2185" t="s">
        <v>2683</v>
      </c>
      <c r="H2185" t="s">
        <v>37</v>
      </c>
      <c r="I2185">
        <v>42.39188</v>
      </c>
      <c r="J2185">
        <v>-71.130989999999997</v>
      </c>
      <c r="K2185" t="s">
        <v>25</v>
      </c>
      <c r="L2185">
        <v>428</v>
      </c>
      <c r="M2185">
        <v>1</v>
      </c>
      <c r="N2185">
        <v>89</v>
      </c>
      <c r="O2185" s="1">
        <v>44815</v>
      </c>
      <c r="P2185">
        <v>2.7</v>
      </c>
      <c r="Q2185">
        <v>1</v>
      </c>
      <c r="R2185">
        <v>218</v>
      </c>
      <c r="S2185">
        <v>56</v>
      </c>
      <c r="T2185" t="s">
        <v>3637</v>
      </c>
    </row>
    <row r="2186" spans="1:20" x14ac:dyDescent="0.2">
      <c r="A2186" t="s">
        <v>2755</v>
      </c>
      <c r="B2186" t="s">
        <v>7284</v>
      </c>
      <c r="C2186">
        <v>36829501</v>
      </c>
      <c r="D2186" t="s">
        <v>3638</v>
      </c>
      <c r="E2186">
        <v>38997</v>
      </c>
      <c r="F2186" t="s">
        <v>43</v>
      </c>
      <c r="H2186" t="s">
        <v>52</v>
      </c>
      <c r="I2186">
        <v>42.345910000000003</v>
      </c>
      <c r="J2186">
        <v>-71.092010000000002</v>
      </c>
      <c r="K2186" t="s">
        <v>25</v>
      </c>
      <c r="L2186">
        <v>135</v>
      </c>
      <c r="M2186">
        <v>29</v>
      </c>
      <c r="N2186">
        <v>0</v>
      </c>
      <c r="Q2186">
        <v>11</v>
      </c>
      <c r="R2186">
        <v>288</v>
      </c>
      <c r="S2186">
        <v>0</v>
      </c>
    </row>
    <row r="2187" spans="1:20" x14ac:dyDescent="0.2">
      <c r="A2187" t="s">
        <v>2755</v>
      </c>
      <c r="B2187" t="s">
        <v>7284</v>
      </c>
      <c r="C2187">
        <v>36833918</v>
      </c>
      <c r="D2187" t="s">
        <v>3639</v>
      </c>
      <c r="E2187">
        <v>276843662</v>
      </c>
      <c r="F2187" t="s">
        <v>3640</v>
      </c>
      <c r="H2187" t="s">
        <v>49</v>
      </c>
      <c r="I2187">
        <v>42.300719999999998</v>
      </c>
      <c r="J2187">
        <v>-71.082620000000006</v>
      </c>
      <c r="K2187" t="s">
        <v>25</v>
      </c>
      <c r="L2187">
        <v>195</v>
      </c>
      <c r="M2187">
        <v>2</v>
      </c>
      <c r="N2187">
        <v>9</v>
      </c>
      <c r="O2187" s="1">
        <v>44613</v>
      </c>
      <c r="P2187">
        <v>0.81</v>
      </c>
      <c r="Q2187">
        <v>1</v>
      </c>
      <c r="R2187">
        <v>0</v>
      </c>
      <c r="S2187">
        <v>9</v>
      </c>
      <c r="T2187" t="s">
        <v>3641</v>
      </c>
    </row>
    <row r="2188" spans="1:20" x14ac:dyDescent="0.2">
      <c r="A2188" t="s">
        <v>2755</v>
      </c>
      <c r="B2188" t="s">
        <v>7284</v>
      </c>
      <c r="C2188">
        <v>36867730</v>
      </c>
      <c r="D2188" t="s">
        <v>3642</v>
      </c>
      <c r="E2188">
        <v>92925188</v>
      </c>
      <c r="F2188" t="s">
        <v>3643</v>
      </c>
      <c r="H2188" t="s">
        <v>37</v>
      </c>
      <c r="I2188">
        <v>42.373469999999998</v>
      </c>
      <c r="J2188">
        <v>-71.112669999999994</v>
      </c>
      <c r="K2188" t="s">
        <v>25</v>
      </c>
      <c r="L2188">
        <v>100</v>
      </c>
      <c r="M2188">
        <v>90</v>
      </c>
      <c r="N2188">
        <v>8</v>
      </c>
      <c r="O2188" s="1">
        <v>44430</v>
      </c>
      <c r="P2188">
        <v>0.22</v>
      </c>
      <c r="Q2188">
        <v>1</v>
      </c>
      <c r="R2188">
        <v>257</v>
      </c>
      <c r="S2188">
        <v>0</v>
      </c>
    </row>
    <row r="2189" spans="1:20" x14ac:dyDescent="0.2">
      <c r="A2189" t="s">
        <v>2755</v>
      </c>
      <c r="B2189" t="s">
        <v>7284</v>
      </c>
      <c r="C2189">
        <v>36883574</v>
      </c>
      <c r="D2189" t="s">
        <v>3644</v>
      </c>
      <c r="E2189">
        <v>277232338</v>
      </c>
      <c r="F2189" t="s">
        <v>458</v>
      </c>
      <c r="H2189" t="s">
        <v>34</v>
      </c>
      <c r="I2189">
        <v>42.391370000000002</v>
      </c>
      <c r="J2189">
        <v>-71.097170000000006</v>
      </c>
      <c r="K2189" t="s">
        <v>21</v>
      </c>
      <c r="L2189">
        <v>94</v>
      </c>
      <c r="M2189">
        <v>1</v>
      </c>
      <c r="N2189">
        <v>164</v>
      </c>
      <c r="O2189" s="1">
        <v>44804</v>
      </c>
      <c r="P2189">
        <v>4.4000000000000004</v>
      </c>
      <c r="Q2189">
        <v>1</v>
      </c>
      <c r="R2189">
        <v>53</v>
      </c>
      <c r="S2189">
        <v>93</v>
      </c>
    </row>
    <row r="2190" spans="1:20" x14ac:dyDescent="0.2">
      <c r="A2190" t="s">
        <v>2755</v>
      </c>
      <c r="B2190" t="s">
        <v>7284</v>
      </c>
      <c r="C2190">
        <v>36884086</v>
      </c>
      <c r="D2190" t="s">
        <v>3645</v>
      </c>
      <c r="E2190">
        <v>25654103</v>
      </c>
      <c r="F2190" t="s">
        <v>393</v>
      </c>
      <c r="H2190" t="s">
        <v>37</v>
      </c>
      <c r="I2190">
        <v>42.377406999999998</v>
      </c>
      <c r="J2190">
        <v>-71.102997000000002</v>
      </c>
      <c r="K2190" t="s">
        <v>21</v>
      </c>
      <c r="L2190">
        <v>63</v>
      </c>
      <c r="M2190">
        <v>91</v>
      </c>
      <c r="N2190">
        <v>4</v>
      </c>
      <c r="O2190" s="1">
        <v>44815</v>
      </c>
      <c r="P2190">
        <v>0.39</v>
      </c>
      <c r="Q2190">
        <v>14</v>
      </c>
      <c r="R2190">
        <v>277</v>
      </c>
      <c r="S2190">
        <v>4</v>
      </c>
    </row>
    <row r="2191" spans="1:20" x14ac:dyDescent="0.2">
      <c r="A2191" t="s">
        <v>2755</v>
      </c>
      <c r="B2191" t="s">
        <v>7284</v>
      </c>
      <c r="C2191">
        <v>36911216</v>
      </c>
      <c r="D2191" t="s">
        <v>3646</v>
      </c>
      <c r="E2191">
        <v>46297394</v>
      </c>
      <c r="F2191" t="s">
        <v>235</v>
      </c>
      <c r="H2191" t="s">
        <v>37</v>
      </c>
      <c r="I2191">
        <v>42.351619999999997</v>
      </c>
      <c r="J2191">
        <v>-71.128500000000003</v>
      </c>
      <c r="K2191" t="s">
        <v>25</v>
      </c>
      <c r="L2191">
        <v>240</v>
      </c>
      <c r="M2191">
        <v>1</v>
      </c>
      <c r="N2191">
        <v>54</v>
      </c>
      <c r="O2191" s="1">
        <v>44801</v>
      </c>
      <c r="P2191">
        <v>1.43</v>
      </c>
      <c r="Q2191">
        <v>1</v>
      </c>
      <c r="R2191">
        <v>37</v>
      </c>
      <c r="S2191">
        <v>21</v>
      </c>
      <c r="T2191" t="s">
        <v>3647</v>
      </c>
    </row>
    <row r="2192" spans="1:20" x14ac:dyDescent="0.2">
      <c r="A2192" t="s">
        <v>2755</v>
      </c>
      <c r="B2192" t="s">
        <v>7284</v>
      </c>
      <c r="C2192">
        <v>36918004</v>
      </c>
      <c r="D2192" t="s">
        <v>3648</v>
      </c>
      <c r="E2192">
        <v>247641760</v>
      </c>
      <c r="F2192" t="s">
        <v>3313</v>
      </c>
      <c r="H2192" t="s">
        <v>28</v>
      </c>
      <c r="I2192">
        <v>42.337339999999998</v>
      </c>
      <c r="J2192">
        <v>-71.08314</v>
      </c>
      <c r="K2192" t="s">
        <v>21</v>
      </c>
      <c r="L2192">
        <v>47</v>
      </c>
      <c r="M2192">
        <v>91</v>
      </c>
      <c r="N2192">
        <v>1</v>
      </c>
      <c r="O2192" s="1">
        <v>43773</v>
      </c>
      <c r="P2192">
        <v>0.03</v>
      </c>
      <c r="Q2192">
        <v>12</v>
      </c>
      <c r="R2192">
        <v>15</v>
      </c>
      <c r="S2192">
        <v>0</v>
      </c>
    </row>
    <row r="2193" spans="1:20" x14ac:dyDescent="0.2">
      <c r="A2193" t="s">
        <v>2755</v>
      </c>
      <c r="B2193" t="s">
        <v>7284</v>
      </c>
      <c r="C2193">
        <v>36920373</v>
      </c>
      <c r="D2193" t="s">
        <v>3649</v>
      </c>
      <c r="E2193">
        <v>247641760</v>
      </c>
      <c r="F2193" t="s">
        <v>3313</v>
      </c>
      <c r="H2193" t="s">
        <v>28</v>
      </c>
      <c r="I2193">
        <v>42.335189999999997</v>
      </c>
      <c r="J2193">
        <v>-71.082660000000004</v>
      </c>
      <c r="K2193" t="s">
        <v>21</v>
      </c>
      <c r="L2193">
        <v>56</v>
      </c>
      <c r="M2193">
        <v>91</v>
      </c>
      <c r="N2193">
        <v>0</v>
      </c>
      <c r="Q2193">
        <v>12</v>
      </c>
      <c r="R2193">
        <v>14</v>
      </c>
      <c r="S2193">
        <v>0</v>
      </c>
    </row>
    <row r="2194" spans="1:20" x14ac:dyDescent="0.2">
      <c r="A2194" t="s">
        <v>2755</v>
      </c>
      <c r="B2194" t="s">
        <v>7284</v>
      </c>
      <c r="C2194">
        <v>36935753</v>
      </c>
      <c r="D2194" t="s">
        <v>3650</v>
      </c>
      <c r="E2194">
        <v>25654103</v>
      </c>
      <c r="F2194" t="s">
        <v>393</v>
      </c>
      <c r="H2194" t="s">
        <v>37</v>
      </c>
      <c r="I2194">
        <v>42.377406999999998</v>
      </c>
      <c r="J2194">
        <v>-71.102997000000002</v>
      </c>
      <c r="K2194" t="s">
        <v>21</v>
      </c>
      <c r="L2194">
        <v>63</v>
      </c>
      <c r="M2194">
        <v>91</v>
      </c>
      <c r="N2194">
        <v>2</v>
      </c>
      <c r="O2194" s="1">
        <v>44773</v>
      </c>
      <c r="P2194">
        <v>7.0000000000000007E-2</v>
      </c>
      <c r="Q2194">
        <v>14</v>
      </c>
      <c r="R2194">
        <v>284</v>
      </c>
      <c r="S2194">
        <v>1</v>
      </c>
    </row>
    <row r="2195" spans="1:20" x14ac:dyDescent="0.2">
      <c r="A2195" t="s">
        <v>2755</v>
      </c>
      <c r="B2195" t="s">
        <v>7284</v>
      </c>
      <c r="C2195">
        <v>36977405</v>
      </c>
      <c r="D2195" t="s">
        <v>3651</v>
      </c>
      <c r="E2195">
        <v>29218948</v>
      </c>
      <c r="F2195" t="s">
        <v>3241</v>
      </c>
      <c r="H2195" t="s">
        <v>49</v>
      </c>
      <c r="I2195">
        <v>42.315829999999998</v>
      </c>
      <c r="J2195">
        <v>-71.068219999999997</v>
      </c>
      <c r="K2195" t="s">
        <v>21</v>
      </c>
      <c r="L2195">
        <v>126</v>
      </c>
      <c r="M2195">
        <v>1</v>
      </c>
      <c r="N2195">
        <v>102</v>
      </c>
      <c r="O2195" s="1">
        <v>44808</v>
      </c>
      <c r="P2195">
        <v>2.66</v>
      </c>
      <c r="Q2195">
        <v>3</v>
      </c>
      <c r="R2195">
        <v>152</v>
      </c>
      <c r="S2195">
        <v>37</v>
      </c>
      <c r="T2195" t="s">
        <v>3652</v>
      </c>
    </row>
    <row r="2196" spans="1:20" x14ac:dyDescent="0.2">
      <c r="A2196" t="s">
        <v>2755</v>
      </c>
      <c r="B2196" t="s">
        <v>7284</v>
      </c>
      <c r="C2196">
        <v>36983815</v>
      </c>
      <c r="D2196" t="s">
        <v>3653</v>
      </c>
      <c r="E2196">
        <v>25654103</v>
      </c>
      <c r="F2196" t="s">
        <v>393</v>
      </c>
      <c r="H2196" t="s">
        <v>37</v>
      </c>
      <c r="I2196">
        <v>42.377406999999998</v>
      </c>
      <c r="J2196">
        <v>-71.102997000000002</v>
      </c>
      <c r="K2196" t="s">
        <v>21</v>
      </c>
      <c r="L2196">
        <v>75</v>
      </c>
      <c r="M2196">
        <v>30</v>
      </c>
      <c r="N2196">
        <v>3</v>
      </c>
      <c r="O2196" s="1">
        <v>44807</v>
      </c>
      <c r="P2196">
        <v>0.38</v>
      </c>
      <c r="Q2196">
        <v>14</v>
      </c>
      <c r="R2196">
        <v>272</v>
      </c>
      <c r="S2196">
        <v>3</v>
      </c>
    </row>
    <row r="2197" spans="1:20" x14ac:dyDescent="0.2">
      <c r="A2197" t="s">
        <v>2755</v>
      </c>
      <c r="B2197" t="s">
        <v>7284</v>
      </c>
      <c r="C2197">
        <v>37021350</v>
      </c>
      <c r="D2197" t="s">
        <v>3654</v>
      </c>
      <c r="E2197">
        <v>2707695</v>
      </c>
      <c r="F2197" t="s">
        <v>3555</v>
      </c>
      <c r="H2197" t="s">
        <v>49</v>
      </c>
      <c r="I2197">
        <v>42.313800000000001</v>
      </c>
      <c r="J2197">
        <v>-71.053309999999996</v>
      </c>
      <c r="K2197" t="s">
        <v>21</v>
      </c>
      <c r="L2197">
        <v>77</v>
      </c>
      <c r="M2197">
        <v>29</v>
      </c>
      <c r="N2197">
        <v>17</v>
      </c>
      <c r="O2197" s="1">
        <v>44808</v>
      </c>
      <c r="P2197">
        <v>0.45</v>
      </c>
      <c r="Q2197">
        <v>3</v>
      </c>
      <c r="R2197">
        <v>81</v>
      </c>
      <c r="S2197">
        <v>2</v>
      </c>
      <c r="T2197" t="s">
        <v>3556</v>
      </c>
    </row>
    <row r="2198" spans="1:20" x14ac:dyDescent="0.2">
      <c r="A2198" t="s">
        <v>2755</v>
      </c>
      <c r="B2198" t="s">
        <v>7284</v>
      </c>
      <c r="C2198">
        <v>37068313</v>
      </c>
      <c r="D2198" t="s">
        <v>3655</v>
      </c>
      <c r="E2198">
        <v>107434423</v>
      </c>
      <c r="F2198" t="s">
        <v>2985</v>
      </c>
      <c r="H2198" t="s">
        <v>114</v>
      </c>
      <c r="I2198">
        <v>42.341140000000003</v>
      </c>
      <c r="J2198">
        <v>-71.049589999999995</v>
      </c>
      <c r="K2198" t="s">
        <v>25</v>
      </c>
      <c r="L2198">
        <v>200</v>
      </c>
      <c r="M2198">
        <v>32</v>
      </c>
      <c r="N2198">
        <v>2</v>
      </c>
      <c r="O2198" s="1">
        <v>44597</v>
      </c>
      <c r="P2198">
        <v>0.14000000000000001</v>
      </c>
      <c r="Q2198">
        <v>477</v>
      </c>
      <c r="R2198">
        <v>347</v>
      </c>
      <c r="S2198">
        <v>1</v>
      </c>
    </row>
    <row r="2199" spans="1:20" x14ac:dyDescent="0.2">
      <c r="A2199" t="s">
        <v>2755</v>
      </c>
      <c r="B2199" t="s">
        <v>7284</v>
      </c>
      <c r="C2199">
        <v>37092569</v>
      </c>
      <c r="D2199" t="s">
        <v>3656</v>
      </c>
      <c r="E2199">
        <v>266009</v>
      </c>
      <c r="F2199" t="s">
        <v>3657</v>
      </c>
      <c r="H2199" t="s">
        <v>28</v>
      </c>
      <c r="I2199">
        <v>42.324689999999997</v>
      </c>
      <c r="J2199">
        <v>-71.083920000000006</v>
      </c>
      <c r="K2199" t="s">
        <v>25</v>
      </c>
      <c r="L2199">
        <v>89</v>
      </c>
      <c r="M2199">
        <v>21</v>
      </c>
      <c r="N2199">
        <v>23</v>
      </c>
      <c r="O2199" s="1">
        <v>44659</v>
      </c>
      <c r="P2199">
        <v>0.61</v>
      </c>
      <c r="Q2199">
        <v>1</v>
      </c>
      <c r="R2199">
        <v>0</v>
      </c>
      <c r="S2199">
        <v>3</v>
      </c>
      <c r="T2199" t="s">
        <v>3658</v>
      </c>
    </row>
    <row r="2200" spans="1:20" x14ac:dyDescent="0.2">
      <c r="A2200" t="s">
        <v>2755</v>
      </c>
      <c r="B2200" t="s">
        <v>7284</v>
      </c>
      <c r="C2200">
        <v>37122724</v>
      </c>
      <c r="D2200" t="s">
        <v>3659</v>
      </c>
      <c r="E2200">
        <v>279234370</v>
      </c>
      <c r="F2200" t="s">
        <v>3660</v>
      </c>
      <c r="H2200" t="s">
        <v>146</v>
      </c>
      <c r="I2200">
        <v>42.251280000000001</v>
      </c>
      <c r="J2200">
        <v>-71.157839999999993</v>
      </c>
      <c r="K2200" t="s">
        <v>21</v>
      </c>
      <c r="L2200">
        <v>65</v>
      </c>
      <c r="M2200">
        <v>14</v>
      </c>
      <c r="N2200">
        <v>11</v>
      </c>
      <c r="O2200" s="1">
        <v>44773</v>
      </c>
      <c r="P2200">
        <v>0.28999999999999998</v>
      </c>
      <c r="Q2200">
        <v>1</v>
      </c>
      <c r="R2200">
        <v>198</v>
      </c>
      <c r="S2200">
        <v>3</v>
      </c>
    </row>
    <row r="2201" spans="1:20" x14ac:dyDescent="0.2">
      <c r="A2201" t="s">
        <v>2755</v>
      </c>
      <c r="B2201" t="s">
        <v>7284</v>
      </c>
      <c r="C2201">
        <v>37142306</v>
      </c>
      <c r="D2201" t="s">
        <v>3661</v>
      </c>
      <c r="E2201">
        <v>107434423</v>
      </c>
      <c r="F2201" t="s">
        <v>2985</v>
      </c>
      <c r="H2201" t="s">
        <v>37</v>
      </c>
      <c r="I2201">
        <v>42.370249999999999</v>
      </c>
      <c r="J2201">
        <v>-71.108490000000003</v>
      </c>
      <c r="K2201" t="s">
        <v>25</v>
      </c>
      <c r="L2201">
        <v>240</v>
      </c>
      <c r="M2201">
        <v>32</v>
      </c>
      <c r="N2201">
        <v>0</v>
      </c>
      <c r="Q2201">
        <v>477</v>
      </c>
      <c r="R2201">
        <v>276</v>
      </c>
      <c r="S2201">
        <v>0</v>
      </c>
    </row>
    <row r="2202" spans="1:20" x14ac:dyDescent="0.2">
      <c r="A2202" t="s">
        <v>2755</v>
      </c>
      <c r="B2202" t="s">
        <v>7284</v>
      </c>
      <c r="C2202">
        <v>37145151</v>
      </c>
      <c r="D2202" t="s">
        <v>3662</v>
      </c>
      <c r="E2202">
        <v>63009899</v>
      </c>
      <c r="F2202" t="s">
        <v>770</v>
      </c>
      <c r="H2202" t="s">
        <v>24</v>
      </c>
      <c r="I2202">
        <v>42.368429999999996</v>
      </c>
      <c r="J2202">
        <v>-71.036640000000006</v>
      </c>
      <c r="K2202" t="s">
        <v>25</v>
      </c>
      <c r="L2202">
        <v>200</v>
      </c>
      <c r="M2202">
        <v>5</v>
      </c>
      <c r="N2202">
        <v>10</v>
      </c>
      <c r="O2202" s="1">
        <v>43704</v>
      </c>
      <c r="P2202">
        <v>0.27</v>
      </c>
      <c r="Q2202">
        <v>1</v>
      </c>
      <c r="R2202">
        <v>76</v>
      </c>
      <c r="S2202">
        <v>0</v>
      </c>
      <c r="T2202" t="s">
        <v>3663</v>
      </c>
    </row>
    <row r="2203" spans="1:20" x14ac:dyDescent="0.2">
      <c r="A2203" t="s">
        <v>2755</v>
      </c>
      <c r="B2203" t="s">
        <v>7284</v>
      </c>
      <c r="C2203">
        <v>37152036</v>
      </c>
      <c r="D2203" t="s">
        <v>3664</v>
      </c>
      <c r="E2203">
        <v>224829568</v>
      </c>
      <c r="F2203" t="s">
        <v>3665</v>
      </c>
      <c r="H2203" t="s">
        <v>41</v>
      </c>
      <c r="I2203">
        <v>42.358669999999996</v>
      </c>
      <c r="J2203">
        <v>-71.065100000000001</v>
      </c>
      <c r="K2203" t="s">
        <v>25</v>
      </c>
      <c r="L2203">
        <v>445</v>
      </c>
      <c r="M2203">
        <v>2</v>
      </c>
      <c r="N2203">
        <v>57</v>
      </c>
      <c r="O2203" s="1">
        <v>44795</v>
      </c>
      <c r="P2203">
        <v>1.53</v>
      </c>
      <c r="Q2203">
        <v>24</v>
      </c>
      <c r="R2203">
        <v>345</v>
      </c>
      <c r="S2203">
        <v>33</v>
      </c>
      <c r="T2203" t="s">
        <v>3666</v>
      </c>
    </row>
    <row r="2204" spans="1:20" x14ac:dyDescent="0.2">
      <c r="A2204" t="s">
        <v>2755</v>
      </c>
      <c r="B2204" t="s">
        <v>7284</v>
      </c>
      <c r="C2204">
        <v>37158199</v>
      </c>
      <c r="D2204" t="s">
        <v>3667</v>
      </c>
      <c r="E2204">
        <v>198512899</v>
      </c>
      <c r="F2204" t="s">
        <v>397</v>
      </c>
      <c r="H2204" t="s">
        <v>34</v>
      </c>
      <c r="I2204">
        <v>42.385060000000003</v>
      </c>
      <c r="J2204">
        <v>-71.080929999999995</v>
      </c>
      <c r="K2204" t="s">
        <v>25</v>
      </c>
      <c r="L2204">
        <v>116</v>
      </c>
      <c r="M2204">
        <v>2</v>
      </c>
      <c r="N2204">
        <v>120</v>
      </c>
      <c r="O2204" s="1">
        <v>44793</v>
      </c>
      <c r="P2204">
        <v>3.17</v>
      </c>
      <c r="Q2204">
        <v>3</v>
      </c>
      <c r="R2204">
        <v>5</v>
      </c>
      <c r="S2204">
        <v>46</v>
      </c>
    </row>
    <row r="2205" spans="1:20" x14ac:dyDescent="0.2">
      <c r="A2205" t="s">
        <v>2755</v>
      </c>
      <c r="B2205" t="s">
        <v>7284</v>
      </c>
      <c r="C2205">
        <v>37253472</v>
      </c>
      <c r="D2205" t="s">
        <v>3668</v>
      </c>
      <c r="E2205">
        <v>224829568</v>
      </c>
      <c r="F2205" t="s">
        <v>3665</v>
      </c>
      <c r="H2205" t="s">
        <v>41</v>
      </c>
      <c r="I2205">
        <v>42.360750000000003</v>
      </c>
      <c r="J2205">
        <v>-71.063640000000007</v>
      </c>
      <c r="K2205" t="s">
        <v>25</v>
      </c>
      <c r="L2205">
        <v>296</v>
      </c>
      <c r="M2205">
        <v>2</v>
      </c>
      <c r="N2205">
        <v>104</v>
      </c>
      <c r="O2205" s="1">
        <v>44803</v>
      </c>
      <c r="P2205">
        <v>3.1</v>
      </c>
      <c r="Q2205">
        <v>24</v>
      </c>
      <c r="R2205">
        <v>323</v>
      </c>
      <c r="S2205">
        <v>48</v>
      </c>
      <c r="T2205" t="s">
        <v>3666</v>
      </c>
    </row>
    <row r="2206" spans="1:20" x14ac:dyDescent="0.2">
      <c r="A2206" t="s">
        <v>2755</v>
      </c>
      <c r="B2206" t="s">
        <v>7284</v>
      </c>
      <c r="C2206">
        <v>37296051</v>
      </c>
      <c r="D2206" t="s">
        <v>3669</v>
      </c>
      <c r="E2206">
        <v>280778187</v>
      </c>
      <c r="F2206" t="s">
        <v>3670</v>
      </c>
      <c r="H2206" t="s">
        <v>44</v>
      </c>
      <c r="I2206">
        <v>42.343220000000002</v>
      </c>
      <c r="J2206">
        <v>-71.084000000000003</v>
      </c>
      <c r="K2206" t="s">
        <v>25</v>
      </c>
      <c r="L2206">
        <v>150</v>
      </c>
      <c r="M2206">
        <v>91</v>
      </c>
      <c r="N2206">
        <v>5</v>
      </c>
      <c r="O2206" s="1">
        <v>43737</v>
      </c>
      <c r="P2206">
        <v>0.13</v>
      </c>
      <c r="Q2206">
        <v>1</v>
      </c>
      <c r="R2206">
        <v>0</v>
      </c>
      <c r="S2206">
        <v>0</v>
      </c>
    </row>
    <row r="2207" spans="1:20" x14ac:dyDescent="0.2">
      <c r="A2207" t="s">
        <v>2755</v>
      </c>
      <c r="B2207" t="s">
        <v>7284</v>
      </c>
      <c r="C2207">
        <v>37310884</v>
      </c>
      <c r="D2207" t="s">
        <v>3671</v>
      </c>
      <c r="E2207">
        <v>107434423</v>
      </c>
      <c r="F2207" t="s">
        <v>2985</v>
      </c>
      <c r="H2207" t="s">
        <v>357</v>
      </c>
      <c r="I2207">
        <v>42.364967999999998</v>
      </c>
      <c r="J2207">
        <v>-71.068870000000004</v>
      </c>
      <c r="K2207" t="s">
        <v>25</v>
      </c>
      <c r="L2207">
        <v>350</v>
      </c>
      <c r="M2207">
        <v>32</v>
      </c>
      <c r="N2207">
        <v>0</v>
      </c>
      <c r="Q2207">
        <v>477</v>
      </c>
      <c r="R2207">
        <v>75</v>
      </c>
      <c r="S2207">
        <v>0</v>
      </c>
    </row>
    <row r="2208" spans="1:20" x14ac:dyDescent="0.2">
      <c r="A2208" t="s">
        <v>2755</v>
      </c>
      <c r="B2208" t="s">
        <v>7284</v>
      </c>
      <c r="C2208">
        <v>37364705</v>
      </c>
      <c r="D2208" t="s">
        <v>3672</v>
      </c>
      <c r="E2208">
        <v>66060008</v>
      </c>
      <c r="F2208" t="s">
        <v>3673</v>
      </c>
      <c r="H2208" t="s">
        <v>20</v>
      </c>
      <c r="I2208">
        <v>42.36504</v>
      </c>
      <c r="J2208">
        <v>-71.162509999999997</v>
      </c>
      <c r="K2208" t="s">
        <v>21</v>
      </c>
      <c r="L2208">
        <v>100</v>
      </c>
      <c r="M2208">
        <v>91</v>
      </c>
      <c r="N2208">
        <v>30</v>
      </c>
      <c r="O2208" s="1">
        <v>43899</v>
      </c>
      <c r="P2208">
        <v>0.8</v>
      </c>
      <c r="Q2208">
        <v>1</v>
      </c>
      <c r="R2208">
        <v>365</v>
      </c>
      <c r="S2208">
        <v>0</v>
      </c>
    </row>
    <row r="2209" spans="1:20" x14ac:dyDescent="0.2">
      <c r="A2209" t="s">
        <v>2755</v>
      </c>
      <c r="B2209" t="s">
        <v>7284</v>
      </c>
      <c r="C2209">
        <v>37367776</v>
      </c>
      <c r="D2209" t="s">
        <v>3674</v>
      </c>
      <c r="E2209">
        <v>270846829</v>
      </c>
      <c r="F2209" t="s">
        <v>3572</v>
      </c>
      <c r="H2209" t="s">
        <v>114</v>
      </c>
      <c r="I2209">
        <v>42.336919999999999</v>
      </c>
      <c r="J2209">
        <v>-71.044889999999995</v>
      </c>
      <c r="K2209" t="s">
        <v>21</v>
      </c>
      <c r="L2209">
        <v>150</v>
      </c>
      <c r="M2209">
        <v>2</v>
      </c>
      <c r="N2209">
        <v>57</v>
      </c>
      <c r="O2209" s="1">
        <v>44807</v>
      </c>
      <c r="P2209">
        <v>1.55</v>
      </c>
      <c r="Q2209">
        <v>3</v>
      </c>
      <c r="R2209">
        <v>134</v>
      </c>
      <c r="S2209">
        <v>36</v>
      </c>
      <c r="T2209" t="s">
        <v>3573</v>
      </c>
    </row>
    <row r="2210" spans="1:20" x14ac:dyDescent="0.2">
      <c r="A2210" t="s">
        <v>2755</v>
      </c>
      <c r="B2210" t="s">
        <v>7284</v>
      </c>
      <c r="C2210">
        <v>37386681</v>
      </c>
      <c r="D2210" t="s">
        <v>3675</v>
      </c>
      <c r="E2210">
        <v>184906834</v>
      </c>
      <c r="F2210" t="s">
        <v>2745</v>
      </c>
      <c r="H2210" t="s">
        <v>119</v>
      </c>
      <c r="I2210">
        <v>42.333120000000001</v>
      </c>
      <c r="J2210">
        <v>-71.102720000000005</v>
      </c>
      <c r="K2210" t="s">
        <v>25</v>
      </c>
      <c r="L2210">
        <v>196</v>
      </c>
      <c r="M2210">
        <v>3</v>
      </c>
      <c r="N2210">
        <v>45</v>
      </c>
      <c r="O2210" s="1">
        <v>44808</v>
      </c>
      <c r="P2210">
        <v>1.22</v>
      </c>
      <c r="Q2210">
        <v>4</v>
      </c>
      <c r="R2210">
        <v>31</v>
      </c>
      <c r="S2210">
        <v>17</v>
      </c>
      <c r="T2210" t="s">
        <v>3676</v>
      </c>
    </row>
    <row r="2211" spans="1:20" x14ac:dyDescent="0.2">
      <c r="A2211" t="s">
        <v>2755</v>
      </c>
      <c r="B2211" t="s">
        <v>7284</v>
      </c>
      <c r="C2211">
        <v>37461678</v>
      </c>
      <c r="D2211" t="s">
        <v>3677</v>
      </c>
      <c r="E2211">
        <v>82861960</v>
      </c>
      <c r="F2211" t="s">
        <v>3678</v>
      </c>
      <c r="H2211" t="s">
        <v>172</v>
      </c>
      <c r="I2211">
        <v>42.275069999999999</v>
      </c>
      <c r="J2211">
        <v>-71.135239999999996</v>
      </c>
      <c r="K2211" t="s">
        <v>21</v>
      </c>
      <c r="L2211">
        <v>50</v>
      </c>
      <c r="M2211">
        <v>29</v>
      </c>
      <c r="N2211">
        <v>56</v>
      </c>
      <c r="O2211" s="1">
        <v>44712</v>
      </c>
      <c r="P2211">
        <v>1.48</v>
      </c>
      <c r="Q2211">
        <v>1</v>
      </c>
      <c r="R2211">
        <v>143</v>
      </c>
      <c r="S2211">
        <v>2</v>
      </c>
      <c r="T2211" t="s">
        <v>3679</v>
      </c>
    </row>
    <row r="2212" spans="1:20" x14ac:dyDescent="0.2">
      <c r="A2212" t="s">
        <v>2755</v>
      </c>
      <c r="B2212" t="s">
        <v>7284</v>
      </c>
      <c r="C2212">
        <v>37497746</v>
      </c>
      <c r="D2212" t="s">
        <v>3680</v>
      </c>
      <c r="E2212">
        <v>69424716</v>
      </c>
      <c r="F2212" t="s">
        <v>3072</v>
      </c>
      <c r="H2212" t="s">
        <v>24</v>
      </c>
      <c r="I2212">
        <v>42.404139999999998</v>
      </c>
      <c r="J2212">
        <v>-71.04213</v>
      </c>
      <c r="K2212" t="s">
        <v>21</v>
      </c>
      <c r="L2212">
        <v>44</v>
      </c>
      <c r="M2212">
        <v>3</v>
      </c>
      <c r="N2212">
        <v>89</v>
      </c>
      <c r="O2212" s="1">
        <v>44801</v>
      </c>
      <c r="P2212">
        <v>2.37</v>
      </c>
      <c r="Q2212">
        <v>3</v>
      </c>
      <c r="R2212">
        <v>86</v>
      </c>
      <c r="S2212">
        <v>34</v>
      </c>
    </row>
    <row r="2213" spans="1:20" x14ac:dyDescent="0.2">
      <c r="A2213" t="s">
        <v>2755</v>
      </c>
      <c r="B2213" t="s">
        <v>7284</v>
      </c>
      <c r="C2213">
        <v>37583345</v>
      </c>
      <c r="D2213" t="s">
        <v>3681</v>
      </c>
      <c r="E2213">
        <v>41414501</v>
      </c>
      <c r="F2213" t="s">
        <v>58</v>
      </c>
      <c r="H2213" t="s">
        <v>1356</v>
      </c>
      <c r="I2213">
        <v>42.338169999999998</v>
      </c>
      <c r="J2213">
        <v>-71.044619999999995</v>
      </c>
      <c r="K2213" t="s">
        <v>25</v>
      </c>
      <c r="L2213">
        <v>155</v>
      </c>
      <c r="M2213">
        <v>91</v>
      </c>
      <c r="N2213">
        <v>1</v>
      </c>
      <c r="O2213" s="1">
        <v>43722</v>
      </c>
      <c r="P2213">
        <v>0.03</v>
      </c>
      <c r="Q2213">
        <v>1</v>
      </c>
      <c r="R2213">
        <v>0</v>
      </c>
      <c r="S2213">
        <v>0</v>
      </c>
    </row>
    <row r="2214" spans="1:20" x14ac:dyDescent="0.2">
      <c r="A2214" t="s">
        <v>2755</v>
      </c>
      <c r="B2214" t="s">
        <v>7284</v>
      </c>
      <c r="C2214">
        <v>37589402</v>
      </c>
      <c r="D2214" t="s">
        <v>3682</v>
      </c>
      <c r="E2214">
        <v>8958031</v>
      </c>
      <c r="F2214" t="s">
        <v>3531</v>
      </c>
      <c r="H2214" t="s">
        <v>24</v>
      </c>
      <c r="I2214">
        <v>42.365830000000003</v>
      </c>
      <c r="J2214">
        <v>-71.030889999999999</v>
      </c>
      <c r="K2214" t="s">
        <v>21</v>
      </c>
      <c r="L2214">
        <v>60</v>
      </c>
      <c r="M2214">
        <v>29</v>
      </c>
      <c r="N2214">
        <v>10</v>
      </c>
      <c r="O2214" s="1">
        <v>43896</v>
      </c>
      <c r="P2214">
        <v>0.27</v>
      </c>
      <c r="Q2214">
        <v>2</v>
      </c>
      <c r="R2214">
        <v>0</v>
      </c>
      <c r="S2214">
        <v>0</v>
      </c>
      <c r="T2214" t="s">
        <v>3532</v>
      </c>
    </row>
    <row r="2215" spans="1:20" x14ac:dyDescent="0.2">
      <c r="A2215" t="s">
        <v>2755</v>
      </c>
      <c r="B2215" t="s">
        <v>7284</v>
      </c>
      <c r="C2215">
        <v>37617900</v>
      </c>
      <c r="D2215" t="s">
        <v>3683</v>
      </c>
      <c r="E2215">
        <v>69424716</v>
      </c>
      <c r="F2215" t="s">
        <v>3072</v>
      </c>
      <c r="H2215" t="s">
        <v>34</v>
      </c>
      <c r="I2215">
        <v>42.407789999999999</v>
      </c>
      <c r="J2215">
        <v>-71.054320000000004</v>
      </c>
      <c r="K2215" t="s">
        <v>21</v>
      </c>
      <c r="L2215">
        <v>48</v>
      </c>
      <c r="M2215">
        <v>3</v>
      </c>
      <c r="N2215">
        <v>80</v>
      </c>
      <c r="O2215" s="1">
        <v>44804</v>
      </c>
      <c r="P2215">
        <v>2.13</v>
      </c>
      <c r="Q2215">
        <v>3</v>
      </c>
      <c r="R2215">
        <v>129</v>
      </c>
      <c r="S2215">
        <v>39</v>
      </c>
    </row>
    <row r="2216" spans="1:20" x14ac:dyDescent="0.2">
      <c r="A2216" t="s">
        <v>2755</v>
      </c>
      <c r="B2216" t="s">
        <v>7284</v>
      </c>
      <c r="C2216">
        <v>37630538</v>
      </c>
      <c r="D2216" t="s">
        <v>3684</v>
      </c>
      <c r="E2216">
        <v>40508782</v>
      </c>
      <c r="F2216" t="s">
        <v>327</v>
      </c>
      <c r="H2216" t="s">
        <v>44</v>
      </c>
      <c r="I2216">
        <v>42.354619999999997</v>
      </c>
      <c r="J2216">
        <v>-71.076369999999997</v>
      </c>
      <c r="K2216" t="s">
        <v>25</v>
      </c>
      <c r="L2216">
        <v>300</v>
      </c>
      <c r="M2216">
        <v>3</v>
      </c>
      <c r="N2216">
        <v>79</v>
      </c>
      <c r="O2216" s="1">
        <v>44814</v>
      </c>
      <c r="P2216">
        <v>2.12</v>
      </c>
      <c r="Q2216">
        <v>1</v>
      </c>
      <c r="R2216">
        <v>115</v>
      </c>
      <c r="S2216">
        <v>29</v>
      </c>
      <c r="T2216" t="s">
        <v>3685</v>
      </c>
    </row>
    <row r="2217" spans="1:20" x14ac:dyDescent="0.2">
      <c r="A2217" t="s">
        <v>2755</v>
      </c>
      <c r="B2217" t="s">
        <v>7284</v>
      </c>
      <c r="C2217">
        <v>37655502</v>
      </c>
      <c r="D2217" t="s">
        <v>3686</v>
      </c>
      <c r="E2217">
        <v>284535883</v>
      </c>
      <c r="F2217" t="s">
        <v>715</v>
      </c>
      <c r="H2217" t="s">
        <v>114</v>
      </c>
      <c r="I2217">
        <v>42.335540000000002</v>
      </c>
      <c r="J2217">
        <v>-71.051739999999995</v>
      </c>
      <c r="K2217" t="s">
        <v>25</v>
      </c>
      <c r="L2217">
        <v>400</v>
      </c>
      <c r="M2217">
        <v>1</v>
      </c>
      <c r="N2217">
        <v>0</v>
      </c>
      <c r="Q2217">
        <v>1</v>
      </c>
      <c r="R2217">
        <v>0</v>
      </c>
      <c r="S2217">
        <v>0</v>
      </c>
      <c r="T2217" t="s">
        <v>3687</v>
      </c>
    </row>
    <row r="2218" spans="1:20" x14ac:dyDescent="0.2">
      <c r="A2218" t="s">
        <v>2755</v>
      </c>
      <c r="B2218" t="s">
        <v>7284</v>
      </c>
      <c r="C2218">
        <v>37696869</v>
      </c>
      <c r="D2218" t="s">
        <v>3688</v>
      </c>
      <c r="E2218">
        <v>107434423</v>
      </c>
      <c r="F2218" t="s">
        <v>2985</v>
      </c>
      <c r="H2218" t="s">
        <v>37</v>
      </c>
      <c r="I2218">
        <v>42.370249999999999</v>
      </c>
      <c r="J2218">
        <v>-71.108490000000003</v>
      </c>
      <c r="K2218" t="s">
        <v>25</v>
      </c>
      <c r="L2218">
        <v>294</v>
      </c>
      <c r="M2218">
        <v>32</v>
      </c>
      <c r="N2218">
        <v>1</v>
      </c>
      <c r="O2218" s="1">
        <v>44136</v>
      </c>
      <c r="P2218">
        <v>0.04</v>
      </c>
      <c r="Q2218">
        <v>477</v>
      </c>
      <c r="R2218">
        <v>105</v>
      </c>
      <c r="S2218">
        <v>0</v>
      </c>
    </row>
    <row r="2219" spans="1:20" x14ac:dyDescent="0.2">
      <c r="A2219" t="s">
        <v>2755</v>
      </c>
      <c r="B2219" t="s">
        <v>7284</v>
      </c>
      <c r="C2219">
        <v>37709158</v>
      </c>
      <c r="D2219" t="s">
        <v>3689</v>
      </c>
      <c r="E2219">
        <v>107434423</v>
      </c>
      <c r="F2219" t="s">
        <v>2985</v>
      </c>
      <c r="H2219" t="s">
        <v>44</v>
      </c>
      <c r="I2219">
        <v>42.343170000000001</v>
      </c>
      <c r="J2219">
        <v>-71.08323</v>
      </c>
      <c r="K2219" t="s">
        <v>25</v>
      </c>
      <c r="L2219">
        <v>187</v>
      </c>
      <c r="M2219">
        <v>32</v>
      </c>
      <c r="N2219">
        <v>1</v>
      </c>
      <c r="O2219" s="1">
        <v>43769</v>
      </c>
      <c r="P2219">
        <v>0.03</v>
      </c>
      <c r="Q2219">
        <v>477</v>
      </c>
      <c r="R2219">
        <v>139</v>
      </c>
      <c r="S2219">
        <v>0</v>
      </c>
    </row>
    <row r="2220" spans="1:20" x14ac:dyDescent="0.2">
      <c r="A2220" t="s">
        <v>2755</v>
      </c>
      <c r="B2220" t="s">
        <v>7284</v>
      </c>
      <c r="C2220">
        <v>37709576</v>
      </c>
      <c r="D2220" t="s">
        <v>3690</v>
      </c>
      <c r="E2220">
        <v>697401</v>
      </c>
      <c r="F2220" t="s">
        <v>307</v>
      </c>
      <c r="H2220" t="s">
        <v>46</v>
      </c>
      <c r="I2220">
        <v>42.365749999999998</v>
      </c>
      <c r="J2220">
        <v>-71.055440000000004</v>
      </c>
      <c r="K2220" t="s">
        <v>25</v>
      </c>
      <c r="L2220">
        <v>125</v>
      </c>
      <c r="M2220">
        <v>35</v>
      </c>
      <c r="N2220">
        <v>11</v>
      </c>
      <c r="O2220" s="1">
        <v>44806</v>
      </c>
      <c r="P2220">
        <v>0.33</v>
      </c>
      <c r="Q2220">
        <v>3</v>
      </c>
      <c r="R2220">
        <v>163</v>
      </c>
      <c r="S2220">
        <v>4</v>
      </c>
    </row>
    <row r="2221" spans="1:20" x14ac:dyDescent="0.2">
      <c r="A2221" t="s">
        <v>2755</v>
      </c>
      <c r="B2221" t="s">
        <v>7284</v>
      </c>
      <c r="C2221">
        <v>37718326</v>
      </c>
      <c r="D2221" t="s">
        <v>3691</v>
      </c>
      <c r="E2221">
        <v>275833371</v>
      </c>
      <c r="F2221" t="s">
        <v>3692</v>
      </c>
      <c r="H2221" t="s">
        <v>74</v>
      </c>
      <c r="I2221">
        <v>42.354730000000004</v>
      </c>
      <c r="J2221">
        <v>-71.062200000000004</v>
      </c>
      <c r="K2221" t="s">
        <v>25</v>
      </c>
      <c r="L2221">
        <v>300</v>
      </c>
      <c r="M2221">
        <v>91</v>
      </c>
      <c r="N2221">
        <v>0</v>
      </c>
      <c r="Q2221">
        <v>2</v>
      </c>
      <c r="R2221">
        <v>365</v>
      </c>
      <c r="S2221">
        <v>0</v>
      </c>
    </row>
    <row r="2222" spans="1:20" x14ac:dyDescent="0.2">
      <c r="A2222" t="s">
        <v>2755</v>
      </c>
      <c r="B2222" t="s">
        <v>7284</v>
      </c>
      <c r="C2222">
        <v>37748817</v>
      </c>
      <c r="D2222" t="s">
        <v>3693</v>
      </c>
      <c r="E2222">
        <v>200455160</v>
      </c>
      <c r="F2222" t="s">
        <v>3200</v>
      </c>
      <c r="H2222" t="s">
        <v>20</v>
      </c>
      <c r="I2222">
        <v>42.342739999999999</v>
      </c>
      <c r="J2222">
        <v>-71.154409999999999</v>
      </c>
      <c r="K2222" t="s">
        <v>21</v>
      </c>
      <c r="L2222">
        <v>90</v>
      </c>
      <c r="M2222">
        <v>91</v>
      </c>
      <c r="N2222">
        <v>0</v>
      </c>
      <c r="Q2222">
        <v>5</v>
      </c>
      <c r="R2222">
        <v>0</v>
      </c>
      <c r="S2222">
        <v>0</v>
      </c>
    </row>
    <row r="2223" spans="1:20" x14ac:dyDescent="0.2">
      <c r="A2223" t="s">
        <v>2755</v>
      </c>
      <c r="B2223" t="s">
        <v>7284</v>
      </c>
      <c r="C2223">
        <v>37749165</v>
      </c>
      <c r="D2223" t="s">
        <v>3694</v>
      </c>
      <c r="E2223">
        <v>275833371</v>
      </c>
      <c r="F2223" t="s">
        <v>3692</v>
      </c>
      <c r="H2223" t="s">
        <v>74</v>
      </c>
      <c r="I2223">
        <v>42.355350000000001</v>
      </c>
      <c r="J2223">
        <v>-71.062569999999994</v>
      </c>
      <c r="K2223" t="s">
        <v>25</v>
      </c>
      <c r="L2223">
        <v>300</v>
      </c>
      <c r="M2223">
        <v>91</v>
      </c>
      <c r="N2223">
        <v>0</v>
      </c>
      <c r="Q2223">
        <v>2</v>
      </c>
      <c r="R2223">
        <v>358</v>
      </c>
      <c r="S2223">
        <v>0</v>
      </c>
    </row>
    <row r="2224" spans="1:20" x14ac:dyDescent="0.2">
      <c r="A2224" t="s">
        <v>2755</v>
      </c>
      <c r="B2224" t="s">
        <v>7284</v>
      </c>
      <c r="C2224">
        <v>37768013</v>
      </c>
      <c r="D2224" t="s">
        <v>3695</v>
      </c>
      <c r="E2224">
        <v>12982278</v>
      </c>
      <c r="F2224" t="s">
        <v>2382</v>
      </c>
      <c r="H2224" t="s">
        <v>28</v>
      </c>
      <c r="I2224">
        <v>42.325229999999998</v>
      </c>
      <c r="J2224">
        <v>-71.087339999999998</v>
      </c>
      <c r="K2224" t="s">
        <v>21</v>
      </c>
      <c r="L2224">
        <v>75</v>
      </c>
      <c r="M2224">
        <v>29</v>
      </c>
      <c r="N2224">
        <v>27</v>
      </c>
      <c r="O2224" s="1">
        <v>44807</v>
      </c>
      <c r="P2224">
        <v>0.72</v>
      </c>
      <c r="Q2224">
        <v>1</v>
      </c>
      <c r="R2224">
        <v>61</v>
      </c>
      <c r="S2224">
        <v>3</v>
      </c>
      <c r="T2224" t="s">
        <v>3696</v>
      </c>
    </row>
    <row r="2225" spans="1:20" x14ac:dyDescent="0.2">
      <c r="A2225" t="s">
        <v>2755</v>
      </c>
      <c r="B2225" t="s">
        <v>7284</v>
      </c>
      <c r="C2225">
        <v>37811813</v>
      </c>
      <c r="D2225" t="s">
        <v>3697</v>
      </c>
      <c r="E2225">
        <v>69424716</v>
      </c>
      <c r="F2225" t="s">
        <v>3072</v>
      </c>
      <c r="H2225" t="s">
        <v>24</v>
      </c>
      <c r="I2225">
        <v>42.403860000000002</v>
      </c>
      <c r="J2225">
        <v>-71.044460000000001</v>
      </c>
      <c r="K2225" t="s">
        <v>21</v>
      </c>
      <c r="L2225">
        <v>44</v>
      </c>
      <c r="M2225">
        <v>3</v>
      </c>
      <c r="N2225">
        <v>124</v>
      </c>
      <c r="O2225" s="1">
        <v>44804</v>
      </c>
      <c r="P2225">
        <v>3.3</v>
      </c>
      <c r="Q2225">
        <v>3</v>
      </c>
      <c r="R2225">
        <v>99</v>
      </c>
      <c r="S2225">
        <v>44</v>
      </c>
    </row>
    <row r="2226" spans="1:20" x14ac:dyDescent="0.2">
      <c r="A2226" t="s">
        <v>2755</v>
      </c>
      <c r="B2226" t="s">
        <v>7284</v>
      </c>
      <c r="C2226">
        <v>37823144</v>
      </c>
      <c r="D2226" t="s">
        <v>3698</v>
      </c>
      <c r="E2226">
        <v>233411332</v>
      </c>
      <c r="F2226" t="s">
        <v>2729</v>
      </c>
      <c r="H2226" t="s">
        <v>59</v>
      </c>
      <c r="I2226">
        <v>42.316650000000003</v>
      </c>
      <c r="J2226">
        <v>-71.099900000000005</v>
      </c>
      <c r="K2226" t="s">
        <v>25</v>
      </c>
      <c r="L2226">
        <v>174</v>
      </c>
      <c r="M2226">
        <v>1</v>
      </c>
      <c r="N2226">
        <v>64</v>
      </c>
      <c r="O2226" s="1">
        <v>44815</v>
      </c>
      <c r="P2226">
        <v>1.81</v>
      </c>
      <c r="Q2226">
        <v>2</v>
      </c>
      <c r="R2226">
        <v>338</v>
      </c>
      <c r="S2226">
        <v>43</v>
      </c>
      <c r="T2226" t="s">
        <v>3699</v>
      </c>
    </row>
    <row r="2227" spans="1:20" x14ac:dyDescent="0.2">
      <c r="A2227" t="s">
        <v>2755</v>
      </c>
      <c r="B2227" t="s">
        <v>7284</v>
      </c>
      <c r="C2227">
        <v>37834744</v>
      </c>
      <c r="D2227" t="s">
        <v>3700</v>
      </c>
      <c r="E2227">
        <v>16865734</v>
      </c>
      <c r="F2227" t="s">
        <v>3701</v>
      </c>
      <c r="H2227" t="s">
        <v>1356</v>
      </c>
      <c r="I2227">
        <v>42.343870000000003</v>
      </c>
      <c r="J2227">
        <v>-71.056020000000004</v>
      </c>
      <c r="K2227" t="s">
        <v>25</v>
      </c>
      <c r="L2227">
        <v>211</v>
      </c>
      <c r="M2227">
        <v>91</v>
      </c>
      <c r="N2227">
        <v>0</v>
      </c>
      <c r="Q2227">
        <v>1</v>
      </c>
      <c r="R2227">
        <v>0</v>
      </c>
      <c r="S2227">
        <v>0</v>
      </c>
    </row>
    <row r="2228" spans="1:20" x14ac:dyDescent="0.2">
      <c r="A2228" t="s">
        <v>2755</v>
      </c>
      <c r="B2228" t="s">
        <v>7284</v>
      </c>
      <c r="C2228">
        <v>37912471</v>
      </c>
      <c r="D2228" t="s">
        <v>3702</v>
      </c>
      <c r="E2228">
        <v>27180387</v>
      </c>
      <c r="F2228" t="s">
        <v>509</v>
      </c>
      <c r="H2228" t="s">
        <v>34</v>
      </c>
      <c r="I2228">
        <v>42.378450000000001</v>
      </c>
      <c r="J2228">
        <v>-71.063500000000005</v>
      </c>
      <c r="K2228" t="s">
        <v>25</v>
      </c>
      <c r="L2228">
        <v>900</v>
      </c>
      <c r="M2228">
        <v>91</v>
      </c>
      <c r="N2228">
        <v>0</v>
      </c>
      <c r="Q2228">
        <v>1</v>
      </c>
      <c r="R2228">
        <v>0</v>
      </c>
      <c r="S2228">
        <v>0</v>
      </c>
      <c r="T2228" t="s">
        <v>3703</v>
      </c>
    </row>
    <row r="2229" spans="1:20" x14ac:dyDescent="0.2">
      <c r="A2229" t="s">
        <v>2755</v>
      </c>
      <c r="B2229" t="s">
        <v>7284</v>
      </c>
      <c r="C2229">
        <v>37927528</v>
      </c>
      <c r="D2229" t="s">
        <v>3704</v>
      </c>
      <c r="E2229">
        <v>814298</v>
      </c>
      <c r="F2229" t="s">
        <v>419</v>
      </c>
      <c r="H2229" t="s">
        <v>28</v>
      </c>
      <c r="I2229">
        <v>42.322859999999999</v>
      </c>
      <c r="J2229">
        <v>-71.089439999999996</v>
      </c>
      <c r="K2229" t="s">
        <v>21</v>
      </c>
      <c r="L2229">
        <v>56</v>
      </c>
      <c r="M2229">
        <v>30</v>
      </c>
      <c r="N2229">
        <v>1</v>
      </c>
      <c r="O2229" s="1">
        <v>43946</v>
      </c>
      <c r="P2229">
        <v>0.03</v>
      </c>
      <c r="Q2229">
        <v>113</v>
      </c>
      <c r="R2229">
        <v>163</v>
      </c>
      <c r="S2229">
        <v>0</v>
      </c>
    </row>
    <row r="2230" spans="1:20" x14ac:dyDescent="0.2">
      <c r="A2230" t="s">
        <v>2755</v>
      </c>
      <c r="B2230" t="s">
        <v>7284</v>
      </c>
      <c r="C2230">
        <v>37928099</v>
      </c>
      <c r="D2230" t="s">
        <v>3705</v>
      </c>
      <c r="E2230">
        <v>814298</v>
      </c>
      <c r="F2230" t="s">
        <v>419</v>
      </c>
      <c r="H2230" t="s">
        <v>28</v>
      </c>
      <c r="I2230">
        <v>42.322679999999998</v>
      </c>
      <c r="J2230">
        <v>-71.087580000000003</v>
      </c>
      <c r="K2230" t="s">
        <v>21</v>
      </c>
      <c r="L2230">
        <v>56</v>
      </c>
      <c r="M2230">
        <v>30</v>
      </c>
      <c r="N2230">
        <v>0</v>
      </c>
      <c r="Q2230">
        <v>113</v>
      </c>
      <c r="R2230">
        <v>163</v>
      </c>
      <c r="S2230">
        <v>0</v>
      </c>
    </row>
    <row r="2231" spans="1:20" x14ac:dyDescent="0.2">
      <c r="A2231" t="s">
        <v>2755</v>
      </c>
      <c r="B2231" t="s">
        <v>7284</v>
      </c>
      <c r="C2231">
        <v>37931659</v>
      </c>
      <c r="D2231" t="s">
        <v>3706</v>
      </c>
      <c r="E2231">
        <v>37435930</v>
      </c>
      <c r="F2231" t="s">
        <v>3707</v>
      </c>
      <c r="H2231" t="s">
        <v>37</v>
      </c>
      <c r="I2231">
        <v>42.365600000000001</v>
      </c>
      <c r="J2231">
        <v>-71.108829999999998</v>
      </c>
      <c r="K2231" t="s">
        <v>25</v>
      </c>
      <c r="L2231">
        <v>251</v>
      </c>
      <c r="M2231">
        <v>2</v>
      </c>
      <c r="N2231">
        <v>123</v>
      </c>
      <c r="O2231" s="1">
        <v>44816</v>
      </c>
      <c r="P2231">
        <v>3.42</v>
      </c>
      <c r="Q2231">
        <v>1</v>
      </c>
      <c r="R2231">
        <v>297</v>
      </c>
      <c r="S2231">
        <v>69</v>
      </c>
      <c r="T2231" t="s">
        <v>3708</v>
      </c>
    </row>
    <row r="2232" spans="1:20" x14ac:dyDescent="0.2">
      <c r="A2232" t="s">
        <v>2755</v>
      </c>
      <c r="B2232" t="s">
        <v>7284</v>
      </c>
      <c r="C2232">
        <v>37956637</v>
      </c>
      <c r="D2232" t="s">
        <v>3709</v>
      </c>
      <c r="E2232">
        <v>43450256</v>
      </c>
      <c r="F2232" t="s">
        <v>372</v>
      </c>
      <c r="H2232" t="s">
        <v>24</v>
      </c>
      <c r="I2232">
        <v>42.394750000000002</v>
      </c>
      <c r="J2232">
        <v>-71.029250000000005</v>
      </c>
      <c r="K2232" t="s">
        <v>25</v>
      </c>
      <c r="L2232">
        <v>200</v>
      </c>
      <c r="M2232">
        <v>30</v>
      </c>
      <c r="N2232">
        <v>6</v>
      </c>
      <c r="O2232" s="1">
        <v>44479</v>
      </c>
      <c r="P2232">
        <v>0.18</v>
      </c>
      <c r="Q2232">
        <v>25</v>
      </c>
      <c r="R2232">
        <v>223</v>
      </c>
      <c r="S2232">
        <v>1</v>
      </c>
    </row>
    <row r="2233" spans="1:20" x14ac:dyDescent="0.2">
      <c r="A2233" t="s">
        <v>2755</v>
      </c>
      <c r="B2233" t="s">
        <v>7284</v>
      </c>
      <c r="C2233">
        <v>38018931</v>
      </c>
      <c r="D2233" t="s">
        <v>3710</v>
      </c>
      <c r="E2233">
        <v>224829568</v>
      </c>
      <c r="F2233" t="s">
        <v>3665</v>
      </c>
      <c r="H2233" t="s">
        <v>41</v>
      </c>
      <c r="I2233">
        <v>42.360689999999998</v>
      </c>
      <c r="J2233">
        <v>-71.063230000000004</v>
      </c>
      <c r="K2233" t="s">
        <v>25</v>
      </c>
      <c r="L2233">
        <v>342</v>
      </c>
      <c r="M2233">
        <v>2</v>
      </c>
      <c r="N2233">
        <v>51</v>
      </c>
      <c r="O2233" s="1">
        <v>44789</v>
      </c>
      <c r="P2233">
        <v>1.42</v>
      </c>
      <c r="Q2233">
        <v>24</v>
      </c>
      <c r="R2233">
        <v>338</v>
      </c>
      <c r="S2233">
        <v>15</v>
      </c>
      <c r="T2233" t="s">
        <v>3711</v>
      </c>
    </row>
    <row r="2234" spans="1:20" x14ac:dyDescent="0.2">
      <c r="A2234" t="s">
        <v>2755</v>
      </c>
      <c r="B2234" t="s">
        <v>7284</v>
      </c>
      <c r="C2234">
        <v>38057036</v>
      </c>
      <c r="D2234" t="s">
        <v>3712</v>
      </c>
      <c r="E2234">
        <v>6499961</v>
      </c>
      <c r="F2234" t="s">
        <v>1296</v>
      </c>
      <c r="H2234" t="s">
        <v>37</v>
      </c>
      <c r="I2234">
        <v>42.374780000000001</v>
      </c>
      <c r="J2234">
        <v>-71.109359999999995</v>
      </c>
      <c r="K2234" t="s">
        <v>25</v>
      </c>
      <c r="L2234">
        <v>299</v>
      </c>
      <c r="M2234">
        <v>29</v>
      </c>
      <c r="N2234">
        <v>3</v>
      </c>
      <c r="O2234" s="1">
        <v>44773</v>
      </c>
      <c r="P2234">
        <v>0.22</v>
      </c>
      <c r="Q2234">
        <v>2</v>
      </c>
      <c r="R2234">
        <v>106</v>
      </c>
      <c r="S2234">
        <v>1</v>
      </c>
      <c r="T2234" t="s">
        <v>3713</v>
      </c>
    </row>
    <row r="2235" spans="1:20" x14ac:dyDescent="0.2">
      <c r="A2235" t="s">
        <v>2755</v>
      </c>
      <c r="B2235" t="s">
        <v>7284</v>
      </c>
      <c r="C2235">
        <v>38106963</v>
      </c>
      <c r="D2235" t="s">
        <v>3714</v>
      </c>
      <c r="E2235">
        <v>212359760</v>
      </c>
      <c r="F2235" t="s">
        <v>3211</v>
      </c>
      <c r="H2235" t="s">
        <v>44</v>
      </c>
      <c r="I2235">
        <v>42.344090000000001</v>
      </c>
      <c r="J2235">
        <v>-71.082949999999997</v>
      </c>
      <c r="K2235" t="s">
        <v>25</v>
      </c>
      <c r="L2235">
        <v>564</v>
      </c>
      <c r="M2235">
        <v>29</v>
      </c>
      <c r="N2235">
        <v>10</v>
      </c>
      <c r="O2235" s="1">
        <v>43905</v>
      </c>
      <c r="P2235">
        <v>0.28000000000000003</v>
      </c>
      <c r="Q2235">
        <v>57</v>
      </c>
      <c r="R2235">
        <v>0</v>
      </c>
      <c r="S2235">
        <v>0</v>
      </c>
      <c r="T2235" t="s">
        <v>181</v>
      </c>
    </row>
    <row r="2236" spans="1:20" x14ac:dyDescent="0.2">
      <c r="A2236" t="s">
        <v>2755</v>
      </c>
      <c r="B2236" t="s">
        <v>7284</v>
      </c>
      <c r="C2236">
        <v>38127199</v>
      </c>
      <c r="D2236" t="s">
        <v>3715</v>
      </c>
      <c r="E2236">
        <v>270846829</v>
      </c>
      <c r="F2236" t="s">
        <v>3572</v>
      </c>
      <c r="H2236" t="s">
        <v>114</v>
      </c>
      <c r="I2236">
        <v>42.336309999999997</v>
      </c>
      <c r="J2236">
        <v>-71.042929999999998</v>
      </c>
      <c r="K2236" t="s">
        <v>21</v>
      </c>
      <c r="L2236">
        <v>175</v>
      </c>
      <c r="M2236">
        <v>2</v>
      </c>
      <c r="N2236">
        <v>48</v>
      </c>
      <c r="O2236" s="1">
        <v>44809</v>
      </c>
      <c r="P2236">
        <v>1.3</v>
      </c>
      <c r="Q2236">
        <v>3</v>
      </c>
      <c r="R2236">
        <v>150</v>
      </c>
      <c r="S2236">
        <v>35</v>
      </c>
      <c r="T2236" t="s">
        <v>3573</v>
      </c>
    </row>
    <row r="2237" spans="1:20" x14ac:dyDescent="0.2">
      <c r="A2237" t="s">
        <v>2755</v>
      </c>
      <c r="B2237" t="s">
        <v>7284</v>
      </c>
      <c r="C2237">
        <v>38127491</v>
      </c>
      <c r="D2237" t="s">
        <v>3716</v>
      </c>
      <c r="E2237">
        <v>18110188</v>
      </c>
      <c r="F2237" t="s">
        <v>3717</v>
      </c>
      <c r="H2237" t="s">
        <v>37</v>
      </c>
      <c r="I2237">
        <v>42.352229999999999</v>
      </c>
      <c r="J2237">
        <v>-71.125789999999995</v>
      </c>
      <c r="K2237" t="s">
        <v>25</v>
      </c>
      <c r="L2237">
        <v>75</v>
      </c>
      <c r="M2237">
        <v>29</v>
      </c>
      <c r="N2237">
        <v>55</v>
      </c>
      <c r="O2237" s="1">
        <v>44179</v>
      </c>
      <c r="P2237">
        <v>1.5</v>
      </c>
      <c r="Q2237">
        <v>20</v>
      </c>
      <c r="R2237">
        <v>0</v>
      </c>
      <c r="S2237">
        <v>0</v>
      </c>
      <c r="T2237" t="s">
        <v>181</v>
      </c>
    </row>
    <row r="2238" spans="1:20" x14ac:dyDescent="0.2">
      <c r="A2238" t="s">
        <v>2755</v>
      </c>
      <c r="B2238" t="s">
        <v>7284</v>
      </c>
      <c r="C2238">
        <v>38127591</v>
      </c>
      <c r="D2238" t="s">
        <v>3718</v>
      </c>
      <c r="E2238">
        <v>18110188</v>
      </c>
      <c r="F2238" t="s">
        <v>3717</v>
      </c>
      <c r="H2238" t="s">
        <v>37</v>
      </c>
      <c r="I2238">
        <v>42.352370000000001</v>
      </c>
      <c r="J2238">
        <v>-71.123909999999995</v>
      </c>
      <c r="K2238" t="s">
        <v>25</v>
      </c>
      <c r="L2238">
        <v>75</v>
      </c>
      <c r="M2238">
        <v>29</v>
      </c>
      <c r="N2238">
        <v>52</v>
      </c>
      <c r="O2238" s="1">
        <v>44439</v>
      </c>
      <c r="P2238">
        <v>1.42</v>
      </c>
      <c r="Q2238">
        <v>20</v>
      </c>
      <c r="R2238">
        <v>0</v>
      </c>
      <c r="S2238">
        <v>0</v>
      </c>
      <c r="T2238" t="s">
        <v>181</v>
      </c>
    </row>
    <row r="2239" spans="1:20" x14ac:dyDescent="0.2">
      <c r="A2239" t="s">
        <v>2755</v>
      </c>
      <c r="B2239" t="s">
        <v>7284</v>
      </c>
      <c r="C2239">
        <v>38128077</v>
      </c>
      <c r="D2239" t="s">
        <v>3719</v>
      </c>
      <c r="E2239">
        <v>18110188</v>
      </c>
      <c r="F2239" t="s">
        <v>3717</v>
      </c>
      <c r="H2239" t="s">
        <v>37</v>
      </c>
      <c r="I2239">
        <v>42.352339999999998</v>
      </c>
      <c r="J2239">
        <v>-71.123720000000006</v>
      </c>
      <c r="K2239" t="s">
        <v>25</v>
      </c>
      <c r="L2239">
        <v>133</v>
      </c>
      <c r="M2239">
        <v>29</v>
      </c>
      <c r="N2239">
        <v>61</v>
      </c>
      <c r="O2239" s="1">
        <v>44372</v>
      </c>
      <c r="P2239">
        <v>1.67</v>
      </c>
      <c r="Q2239">
        <v>20</v>
      </c>
      <c r="R2239">
        <v>0</v>
      </c>
      <c r="S2239">
        <v>0</v>
      </c>
      <c r="T2239" t="s">
        <v>181</v>
      </c>
    </row>
    <row r="2240" spans="1:20" x14ac:dyDescent="0.2">
      <c r="A2240" t="s">
        <v>2755</v>
      </c>
      <c r="B2240" t="s">
        <v>7284</v>
      </c>
      <c r="C2240">
        <v>38128388</v>
      </c>
      <c r="D2240" t="s">
        <v>3720</v>
      </c>
      <c r="E2240">
        <v>18110188</v>
      </c>
      <c r="F2240" t="s">
        <v>3717</v>
      </c>
      <c r="H2240" t="s">
        <v>37</v>
      </c>
      <c r="I2240">
        <v>42.352460000000001</v>
      </c>
      <c r="J2240">
        <v>-71.125429999999994</v>
      </c>
      <c r="K2240" t="s">
        <v>25</v>
      </c>
      <c r="L2240">
        <v>152</v>
      </c>
      <c r="M2240">
        <v>29</v>
      </c>
      <c r="N2240">
        <v>77</v>
      </c>
      <c r="O2240" s="1">
        <v>44223</v>
      </c>
      <c r="P2240">
        <v>2.13</v>
      </c>
      <c r="Q2240">
        <v>20</v>
      </c>
      <c r="R2240">
        <v>0</v>
      </c>
      <c r="S2240">
        <v>0</v>
      </c>
      <c r="T2240" t="s">
        <v>181</v>
      </c>
    </row>
    <row r="2241" spans="1:20" x14ac:dyDescent="0.2">
      <c r="A2241" t="s">
        <v>2755</v>
      </c>
      <c r="B2241" t="s">
        <v>7284</v>
      </c>
      <c r="C2241">
        <v>38128807</v>
      </c>
      <c r="D2241" t="s">
        <v>3721</v>
      </c>
      <c r="E2241">
        <v>18110188</v>
      </c>
      <c r="F2241" t="s">
        <v>3717</v>
      </c>
      <c r="H2241" t="s">
        <v>37</v>
      </c>
      <c r="I2241">
        <v>42.350749999999998</v>
      </c>
      <c r="J2241">
        <v>-71.12585</v>
      </c>
      <c r="K2241" t="s">
        <v>25</v>
      </c>
      <c r="L2241">
        <v>152</v>
      </c>
      <c r="M2241">
        <v>29</v>
      </c>
      <c r="N2241">
        <v>51</v>
      </c>
      <c r="O2241" s="1">
        <v>44337</v>
      </c>
      <c r="P2241">
        <v>1.4</v>
      </c>
      <c r="Q2241">
        <v>20</v>
      </c>
      <c r="R2241">
        <v>0</v>
      </c>
      <c r="S2241">
        <v>0</v>
      </c>
      <c r="T2241" t="s">
        <v>181</v>
      </c>
    </row>
    <row r="2242" spans="1:20" x14ac:dyDescent="0.2">
      <c r="A2242" t="s">
        <v>2755</v>
      </c>
      <c r="B2242" t="s">
        <v>7284</v>
      </c>
      <c r="C2242">
        <v>38129448</v>
      </c>
      <c r="D2242" t="s">
        <v>3722</v>
      </c>
      <c r="E2242">
        <v>18110188</v>
      </c>
      <c r="F2242" t="s">
        <v>3717</v>
      </c>
      <c r="H2242" t="s">
        <v>37</v>
      </c>
      <c r="I2242">
        <v>42.352649999999997</v>
      </c>
      <c r="J2242">
        <v>-71.123760000000004</v>
      </c>
      <c r="K2242" t="s">
        <v>25</v>
      </c>
      <c r="L2242">
        <v>152</v>
      </c>
      <c r="M2242">
        <v>29</v>
      </c>
      <c r="N2242">
        <v>38</v>
      </c>
      <c r="O2242" s="1">
        <v>44298</v>
      </c>
      <c r="P2242">
        <v>1.04</v>
      </c>
      <c r="Q2242">
        <v>20</v>
      </c>
      <c r="R2242">
        <v>0</v>
      </c>
      <c r="S2242">
        <v>0</v>
      </c>
      <c r="T2242" t="s">
        <v>181</v>
      </c>
    </row>
    <row r="2243" spans="1:20" x14ac:dyDescent="0.2">
      <c r="A2243" t="s">
        <v>2755</v>
      </c>
      <c r="B2243" t="s">
        <v>7284</v>
      </c>
      <c r="C2243">
        <v>38129565</v>
      </c>
      <c r="D2243" t="e">
        <f>-Private &amp; convenient studio right next to V515</f>
        <v>#NAME?</v>
      </c>
      <c r="E2243">
        <v>18110188</v>
      </c>
      <c r="F2243" t="s">
        <v>3717</v>
      </c>
      <c r="H2243" t="s">
        <v>37</v>
      </c>
      <c r="I2243">
        <v>42.35248</v>
      </c>
      <c r="J2243">
        <v>-71.124139999999997</v>
      </c>
      <c r="K2243" t="s">
        <v>25</v>
      </c>
      <c r="L2243">
        <v>64</v>
      </c>
      <c r="M2243">
        <v>29</v>
      </c>
      <c r="N2243">
        <v>26</v>
      </c>
      <c r="O2243" s="1">
        <v>44408</v>
      </c>
      <c r="P2243">
        <v>0.72</v>
      </c>
      <c r="Q2243">
        <v>20</v>
      </c>
      <c r="R2243">
        <v>0</v>
      </c>
      <c r="S2243">
        <v>0</v>
      </c>
      <c r="T2243" t="s">
        <v>181</v>
      </c>
    </row>
    <row r="2244" spans="1:20" x14ac:dyDescent="0.2">
      <c r="A2244" t="s">
        <v>2755</v>
      </c>
      <c r="B2244" t="s">
        <v>7284</v>
      </c>
      <c r="C2244">
        <v>38130228</v>
      </c>
      <c r="D2244" t="s">
        <v>3723</v>
      </c>
      <c r="E2244">
        <v>18110188</v>
      </c>
      <c r="F2244" t="s">
        <v>3717</v>
      </c>
      <c r="H2244" t="s">
        <v>37</v>
      </c>
      <c r="I2244">
        <v>42.350879999999997</v>
      </c>
      <c r="J2244">
        <v>-71.125540000000001</v>
      </c>
      <c r="K2244" t="s">
        <v>25</v>
      </c>
      <c r="L2244">
        <v>152</v>
      </c>
      <c r="M2244">
        <v>29</v>
      </c>
      <c r="N2244">
        <v>39</v>
      </c>
      <c r="O2244" s="1">
        <v>44439</v>
      </c>
      <c r="P2244">
        <v>1.07</v>
      </c>
      <c r="Q2244">
        <v>20</v>
      </c>
      <c r="R2244">
        <v>0</v>
      </c>
      <c r="S2244">
        <v>0</v>
      </c>
      <c r="T2244" t="s">
        <v>181</v>
      </c>
    </row>
    <row r="2245" spans="1:20" x14ac:dyDescent="0.2">
      <c r="A2245" t="s">
        <v>2755</v>
      </c>
      <c r="B2245" t="s">
        <v>7284</v>
      </c>
      <c r="C2245">
        <v>38130377</v>
      </c>
      <c r="D2245" t="s">
        <v>3724</v>
      </c>
      <c r="E2245">
        <v>18110188</v>
      </c>
      <c r="F2245" t="s">
        <v>3717</v>
      </c>
      <c r="H2245" t="s">
        <v>37</v>
      </c>
      <c r="I2245">
        <v>42.352139999999999</v>
      </c>
      <c r="J2245">
        <v>-71.125640000000004</v>
      </c>
      <c r="K2245" t="s">
        <v>25</v>
      </c>
      <c r="L2245">
        <v>152</v>
      </c>
      <c r="M2245">
        <v>29</v>
      </c>
      <c r="N2245">
        <v>49</v>
      </c>
      <c r="O2245" s="1">
        <v>44148</v>
      </c>
      <c r="P2245">
        <v>1.35</v>
      </c>
      <c r="Q2245">
        <v>20</v>
      </c>
      <c r="R2245">
        <v>0</v>
      </c>
      <c r="S2245">
        <v>0</v>
      </c>
      <c r="T2245" t="s">
        <v>181</v>
      </c>
    </row>
    <row r="2246" spans="1:20" x14ac:dyDescent="0.2">
      <c r="A2246" t="s">
        <v>2755</v>
      </c>
      <c r="B2246" t="s">
        <v>7284</v>
      </c>
      <c r="C2246">
        <v>38130459</v>
      </c>
      <c r="D2246" t="s">
        <v>3725</v>
      </c>
      <c r="E2246">
        <v>18110188</v>
      </c>
      <c r="F2246" t="s">
        <v>3717</v>
      </c>
      <c r="H2246" t="s">
        <v>37</v>
      </c>
      <c r="I2246">
        <v>42.351860000000002</v>
      </c>
      <c r="J2246">
        <v>-71.123670000000004</v>
      </c>
      <c r="K2246" t="s">
        <v>25</v>
      </c>
      <c r="L2246">
        <v>152</v>
      </c>
      <c r="M2246">
        <v>29</v>
      </c>
      <c r="N2246">
        <v>39</v>
      </c>
      <c r="O2246" s="1">
        <v>44314</v>
      </c>
      <c r="P2246">
        <v>1.07</v>
      </c>
      <c r="Q2246">
        <v>20</v>
      </c>
      <c r="R2246">
        <v>0</v>
      </c>
      <c r="S2246">
        <v>0</v>
      </c>
      <c r="T2246" t="s">
        <v>181</v>
      </c>
    </row>
    <row r="2247" spans="1:20" x14ac:dyDescent="0.2">
      <c r="A2247" t="s">
        <v>2755</v>
      </c>
      <c r="B2247" t="s">
        <v>7284</v>
      </c>
      <c r="C2247">
        <v>38130674</v>
      </c>
      <c r="D2247" t="e">
        <f>-Gorgeous space in vibrant area, steps to the V316</f>
        <v>#NAME?</v>
      </c>
      <c r="E2247">
        <v>18110188</v>
      </c>
      <c r="F2247" t="s">
        <v>3717</v>
      </c>
      <c r="H2247" t="s">
        <v>37</v>
      </c>
      <c r="I2247">
        <v>42.352150000000002</v>
      </c>
      <c r="J2247">
        <v>-71.125770000000003</v>
      </c>
      <c r="K2247" t="s">
        <v>25</v>
      </c>
      <c r="L2247">
        <v>152</v>
      </c>
      <c r="M2247">
        <v>29</v>
      </c>
      <c r="N2247">
        <v>37</v>
      </c>
      <c r="O2247" s="1">
        <v>44439</v>
      </c>
      <c r="P2247">
        <v>1.01</v>
      </c>
      <c r="Q2247">
        <v>20</v>
      </c>
      <c r="R2247">
        <v>0</v>
      </c>
      <c r="S2247">
        <v>0</v>
      </c>
      <c r="T2247" t="s">
        <v>181</v>
      </c>
    </row>
    <row r="2248" spans="1:20" x14ac:dyDescent="0.2">
      <c r="A2248" t="s">
        <v>2755</v>
      </c>
      <c r="B2248" t="s">
        <v>7284</v>
      </c>
      <c r="C2248">
        <v>38131730</v>
      </c>
      <c r="D2248" t="s">
        <v>3726</v>
      </c>
      <c r="E2248">
        <v>18110188</v>
      </c>
      <c r="F2248" t="s">
        <v>3717</v>
      </c>
      <c r="H2248" t="s">
        <v>37</v>
      </c>
      <c r="I2248">
        <v>42.352550000000001</v>
      </c>
      <c r="J2248">
        <v>-71.124350000000007</v>
      </c>
      <c r="K2248" t="s">
        <v>25</v>
      </c>
      <c r="L2248">
        <v>147</v>
      </c>
      <c r="M2248">
        <v>29</v>
      </c>
      <c r="N2248">
        <v>46</v>
      </c>
      <c r="O2248" s="1">
        <v>44353</v>
      </c>
      <c r="P2248">
        <v>1.26</v>
      </c>
      <c r="Q2248">
        <v>20</v>
      </c>
      <c r="R2248">
        <v>0</v>
      </c>
      <c r="S2248">
        <v>0</v>
      </c>
      <c r="T2248" t="s">
        <v>181</v>
      </c>
    </row>
    <row r="2249" spans="1:20" x14ac:dyDescent="0.2">
      <c r="A2249" t="s">
        <v>2755</v>
      </c>
      <c r="B2249" t="s">
        <v>7284</v>
      </c>
      <c r="C2249">
        <v>38131851</v>
      </c>
      <c r="D2249" t="s">
        <v>3727</v>
      </c>
      <c r="E2249">
        <v>18110188</v>
      </c>
      <c r="F2249" t="s">
        <v>3717</v>
      </c>
      <c r="H2249" t="s">
        <v>37</v>
      </c>
      <c r="I2249">
        <v>42.352699999999999</v>
      </c>
      <c r="J2249">
        <v>-71.123819999999995</v>
      </c>
      <c r="K2249" t="s">
        <v>25</v>
      </c>
      <c r="L2249">
        <v>147</v>
      </c>
      <c r="M2249">
        <v>29</v>
      </c>
      <c r="N2249">
        <v>52</v>
      </c>
      <c r="O2249" s="1">
        <v>44187</v>
      </c>
      <c r="P2249">
        <v>1.42</v>
      </c>
      <c r="Q2249">
        <v>20</v>
      </c>
      <c r="R2249">
        <v>0</v>
      </c>
      <c r="S2249">
        <v>0</v>
      </c>
      <c r="T2249" t="s">
        <v>181</v>
      </c>
    </row>
    <row r="2250" spans="1:20" x14ac:dyDescent="0.2">
      <c r="A2250" t="s">
        <v>2755</v>
      </c>
      <c r="B2250" t="s">
        <v>7284</v>
      </c>
      <c r="C2250">
        <v>38132369</v>
      </c>
      <c r="D2250" t="s">
        <v>3728</v>
      </c>
      <c r="E2250">
        <v>197583948</v>
      </c>
      <c r="F2250" t="s">
        <v>3729</v>
      </c>
      <c r="H2250" t="s">
        <v>28</v>
      </c>
      <c r="I2250">
        <v>42.320160000000001</v>
      </c>
      <c r="J2250">
        <v>-71.081909999999993</v>
      </c>
      <c r="K2250" t="s">
        <v>85</v>
      </c>
      <c r="L2250">
        <v>27</v>
      </c>
      <c r="M2250">
        <v>91</v>
      </c>
      <c r="N2250">
        <v>2</v>
      </c>
      <c r="O2250" s="1">
        <v>43737</v>
      </c>
      <c r="P2250">
        <v>0.05</v>
      </c>
      <c r="Q2250">
        <v>1</v>
      </c>
      <c r="R2250">
        <v>0</v>
      </c>
      <c r="S2250">
        <v>0</v>
      </c>
    </row>
    <row r="2251" spans="1:20" x14ac:dyDescent="0.2">
      <c r="A2251" t="s">
        <v>2755</v>
      </c>
      <c r="B2251" t="s">
        <v>7284</v>
      </c>
      <c r="C2251">
        <v>38134488</v>
      </c>
      <c r="D2251" t="s">
        <v>3730</v>
      </c>
      <c r="E2251">
        <v>184906834</v>
      </c>
      <c r="F2251" t="s">
        <v>2745</v>
      </c>
      <c r="H2251" t="s">
        <v>119</v>
      </c>
      <c r="I2251">
        <v>42.333120000000001</v>
      </c>
      <c r="J2251">
        <v>-71.102720000000005</v>
      </c>
      <c r="K2251" t="s">
        <v>25</v>
      </c>
      <c r="L2251">
        <v>175</v>
      </c>
      <c r="M2251">
        <v>3</v>
      </c>
      <c r="N2251">
        <v>143</v>
      </c>
      <c r="O2251" s="1">
        <v>44816</v>
      </c>
      <c r="P2251">
        <v>3.96</v>
      </c>
      <c r="Q2251">
        <v>4</v>
      </c>
      <c r="R2251">
        <v>44</v>
      </c>
      <c r="S2251">
        <v>65</v>
      </c>
      <c r="T2251" t="s">
        <v>3676</v>
      </c>
    </row>
    <row r="2252" spans="1:20" x14ac:dyDescent="0.2">
      <c r="A2252" t="s">
        <v>2755</v>
      </c>
      <c r="B2252" t="s">
        <v>7284</v>
      </c>
      <c r="C2252">
        <v>38168575</v>
      </c>
      <c r="D2252" t="s">
        <v>3731</v>
      </c>
      <c r="E2252">
        <v>212359760</v>
      </c>
      <c r="F2252" t="s">
        <v>3211</v>
      </c>
      <c r="H2252" t="s">
        <v>44</v>
      </c>
      <c r="I2252">
        <v>42.343730000000001</v>
      </c>
      <c r="J2252">
        <v>-71.083240000000004</v>
      </c>
      <c r="K2252" t="s">
        <v>25</v>
      </c>
      <c r="L2252">
        <v>566</v>
      </c>
      <c r="M2252">
        <v>29</v>
      </c>
      <c r="N2252">
        <v>18</v>
      </c>
      <c r="O2252" s="1">
        <v>43913</v>
      </c>
      <c r="P2252">
        <v>0.49</v>
      </c>
      <c r="Q2252">
        <v>57</v>
      </c>
      <c r="R2252">
        <v>0</v>
      </c>
      <c r="S2252">
        <v>0</v>
      </c>
      <c r="T2252" t="s">
        <v>181</v>
      </c>
    </row>
    <row r="2253" spans="1:20" x14ac:dyDescent="0.2">
      <c r="A2253" t="s">
        <v>2755</v>
      </c>
      <c r="B2253" t="s">
        <v>7284</v>
      </c>
      <c r="C2253">
        <v>38178173</v>
      </c>
      <c r="D2253" t="s">
        <v>3732</v>
      </c>
      <c r="E2253">
        <v>107434423</v>
      </c>
      <c r="F2253" t="s">
        <v>2985</v>
      </c>
      <c r="H2253" t="s">
        <v>44</v>
      </c>
      <c r="I2253">
        <v>42.343170000000001</v>
      </c>
      <c r="J2253">
        <v>-71.08323</v>
      </c>
      <c r="K2253" t="s">
        <v>25</v>
      </c>
      <c r="L2253">
        <v>155</v>
      </c>
      <c r="M2253">
        <v>32</v>
      </c>
      <c r="N2253">
        <v>1</v>
      </c>
      <c r="O2253" s="1">
        <v>44010</v>
      </c>
      <c r="P2253">
        <v>0.04</v>
      </c>
      <c r="Q2253">
        <v>477</v>
      </c>
      <c r="R2253">
        <v>241</v>
      </c>
      <c r="S2253">
        <v>0</v>
      </c>
    </row>
    <row r="2254" spans="1:20" x14ac:dyDescent="0.2">
      <c r="A2254" t="s">
        <v>2755</v>
      </c>
      <c r="B2254" t="s">
        <v>7284</v>
      </c>
      <c r="C2254">
        <v>38179248</v>
      </c>
      <c r="D2254" t="e">
        <f>-Chic &amp; Comfort Boston studio near Subway510</f>
        <v>#NAME?</v>
      </c>
      <c r="E2254">
        <v>18110188</v>
      </c>
      <c r="F2254" t="s">
        <v>3717</v>
      </c>
      <c r="H2254" t="s">
        <v>37</v>
      </c>
      <c r="I2254">
        <v>42.352249999999998</v>
      </c>
      <c r="J2254">
        <v>-71.124099999999999</v>
      </c>
      <c r="K2254" t="s">
        <v>25</v>
      </c>
      <c r="L2254">
        <v>102</v>
      </c>
      <c r="M2254">
        <v>29</v>
      </c>
      <c r="N2254">
        <v>38</v>
      </c>
      <c r="O2254" s="1">
        <v>44424</v>
      </c>
      <c r="P2254">
        <v>1.04</v>
      </c>
      <c r="Q2254">
        <v>20</v>
      </c>
      <c r="R2254">
        <v>0</v>
      </c>
      <c r="S2254">
        <v>0</v>
      </c>
      <c r="T2254" t="s">
        <v>181</v>
      </c>
    </row>
    <row r="2255" spans="1:20" x14ac:dyDescent="0.2">
      <c r="A2255" t="s">
        <v>2755</v>
      </c>
      <c r="B2255" t="s">
        <v>7284</v>
      </c>
      <c r="C2255">
        <v>38207911</v>
      </c>
      <c r="D2255" t="s">
        <v>3733</v>
      </c>
      <c r="E2255">
        <v>48020499</v>
      </c>
      <c r="F2255" t="s">
        <v>3734</v>
      </c>
      <c r="H2255" t="s">
        <v>24</v>
      </c>
      <c r="I2255">
        <v>42.393329999999999</v>
      </c>
      <c r="J2255">
        <v>-71.02749</v>
      </c>
      <c r="K2255" t="s">
        <v>21</v>
      </c>
      <c r="L2255">
        <v>65</v>
      </c>
      <c r="M2255">
        <v>91</v>
      </c>
      <c r="N2255">
        <v>2</v>
      </c>
      <c r="O2255" s="1">
        <v>44132</v>
      </c>
      <c r="P2255">
        <v>0.06</v>
      </c>
      <c r="Q2255">
        <v>1</v>
      </c>
      <c r="R2255">
        <v>256</v>
      </c>
      <c r="S2255">
        <v>0</v>
      </c>
    </row>
    <row r="2256" spans="1:20" x14ac:dyDescent="0.2">
      <c r="A2256" t="s">
        <v>2755</v>
      </c>
      <c r="B2256" t="s">
        <v>7284</v>
      </c>
      <c r="C2256">
        <v>38215747</v>
      </c>
      <c r="D2256" t="s">
        <v>3735</v>
      </c>
      <c r="E2256">
        <v>71783</v>
      </c>
      <c r="F2256" t="s">
        <v>48</v>
      </c>
      <c r="H2256" t="s">
        <v>20</v>
      </c>
      <c r="I2256">
        <v>42.339309999999998</v>
      </c>
      <c r="J2256">
        <v>-71.151219999999995</v>
      </c>
      <c r="K2256" t="s">
        <v>25</v>
      </c>
      <c r="L2256">
        <v>108</v>
      </c>
      <c r="M2256">
        <v>30</v>
      </c>
      <c r="N2256">
        <v>4</v>
      </c>
      <c r="O2256" s="1">
        <v>44439</v>
      </c>
      <c r="P2256">
        <v>0.13</v>
      </c>
      <c r="Q2256">
        <v>29</v>
      </c>
      <c r="R2256">
        <v>235</v>
      </c>
      <c r="S2256">
        <v>0</v>
      </c>
    </row>
    <row r="2257" spans="1:20" x14ac:dyDescent="0.2">
      <c r="A2257" t="s">
        <v>2755</v>
      </c>
      <c r="B2257" t="s">
        <v>7284</v>
      </c>
      <c r="C2257">
        <v>38274887</v>
      </c>
      <c r="D2257" t="s">
        <v>3736</v>
      </c>
      <c r="E2257">
        <v>107434423</v>
      </c>
      <c r="F2257" t="s">
        <v>2985</v>
      </c>
      <c r="H2257" t="s">
        <v>44</v>
      </c>
      <c r="I2257">
        <v>42.350389999999997</v>
      </c>
      <c r="J2257">
        <v>-71.090280000000007</v>
      </c>
      <c r="K2257" t="s">
        <v>25</v>
      </c>
      <c r="L2257">
        <v>246</v>
      </c>
      <c r="M2257">
        <v>32</v>
      </c>
      <c r="N2257">
        <v>0</v>
      </c>
      <c r="Q2257">
        <v>477</v>
      </c>
      <c r="R2257">
        <v>195</v>
      </c>
      <c r="S2257">
        <v>0</v>
      </c>
    </row>
    <row r="2258" spans="1:20" x14ac:dyDescent="0.2">
      <c r="A2258" t="s">
        <v>2755</v>
      </c>
      <c r="B2258" t="s">
        <v>7284</v>
      </c>
      <c r="C2258">
        <v>38279103</v>
      </c>
      <c r="D2258" t="s">
        <v>3737</v>
      </c>
      <c r="E2258">
        <v>290984032</v>
      </c>
      <c r="F2258" t="s">
        <v>3020</v>
      </c>
      <c r="H2258" t="s">
        <v>37</v>
      </c>
      <c r="I2258">
        <v>42.349670000000003</v>
      </c>
      <c r="J2258">
        <v>-71.134820000000005</v>
      </c>
      <c r="K2258" t="s">
        <v>21</v>
      </c>
      <c r="L2258">
        <v>99</v>
      </c>
      <c r="M2258">
        <v>29</v>
      </c>
      <c r="N2258">
        <v>2</v>
      </c>
      <c r="O2258" s="1">
        <v>43918</v>
      </c>
      <c r="P2258">
        <v>0.06</v>
      </c>
      <c r="Q2258">
        <v>8</v>
      </c>
      <c r="R2258">
        <v>0</v>
      </c>
      <c r="S2258">
        <v>0</v>
      </c>
      <c r="T2258" t="s">
        <v>181</v>
      </c>
    </row>
    <row r="2259" spans="1:20" x14ac:dyDescent="0.2">
      <c r="A2259" t="s">
        <v>2755</v>
      </c>
      <c r="B2259" t="s">
        <v>7284</v>
      </c>
      <c r="C2259">
        <v>38285740</v>
      </c>
      <c r="D2259" t="s">
        <v>3738</v>
      </c>
      <c r="E2259">
        <v>291036089</v>
      </c>
      <c r="F2259" t="s">
        <v>715</v>
      </c>
      <c r="H2259" t="s">
        <v>198</v>
      </c>
      <c r="I2259">
        <v>42.337859999999999</v>
      </c>
      <c r="J2259">
        <v>-71.069149999999993</v>
      </c>
      <c r="K2259" t="s">
        <v>25</v>
      </c>
      <c r="L2259">
        <v>699</v>
      </c>
      <c r="M2259">
        <v>91</v>
      </c>
      <c r="N2259">
        <v>0</v>
      </c>
      <c r="Q2259">
        <v>1</v>
      </c>
      <c r="R2259">
        <v>0</v>
      </c>
      <c r="S2259">
        <v>0</v>
      </c>
      <c r="T2259" t="s">
        <v>181</v>
      </c>
    </row>
    <row r="2260" spans="1:20" x14ac:dyDescent="0.2">
      <c r="A2260" t="s">
        <v>2755</v>
      </c>
      <c r="B2260" t="s">
        <v>7284</v>
      </c>
      <c r="C2260">
        <v>38301053</v>
      </c>
      <c r="D2260" t="s">
        <v>3739</v>
      </c>
      <c r="E2260">
        <v>105851798</v>
      </c>
      <c r="F2260" t="s">
        <v>40</v>
      </c>
      <c r="H2260" t="s">
        <v>49</v>
      </c>
      <c r="I2260">
        <v>42.307813552735198</v>
      </c>
      <c r="J2260">
        <v>-71.065300903081805</v>
      </c>
      <c r="K2260" t="s">
        <v>21</v>
      </c>
      <c r="L2260">
        <v>54</v>
      </c>
      <c r="M2260">
        <v>30</v>
      </c>
      <c r="N2260">
        <v>4</v>
      </c>
      <c r="O2260" s="1">
        <v>44476</v>
      </c>
      <c r="P2260">
        <v>0.12</v>
      </c>
      <c r="Q2260">
        <v>6</v>
      </c>
      <c r="R2260">
        <v>133</v>
      </c>
      <c r="S2260">
        <v>1</v>
      </c>
    </row>
    <row r="2261" spans="1:20" x14ac:dyDescent="0.2">
      <c r="A2261" t="s">
        <v>2755</v>
      </c>
      <c r="B2261" t="s">
        <v>7284</v>
      </c>
      <c r="C2261">
        <v>38311023</v>
      </c>
      <c r="D2261" t="s">
        <v>3740</v>
      </c>
      <c r="E2261">
        <v>112905339</v>
      </c>
      <c r="F2261" t="s">
        <v>1852</v>
      </c>
      <c r="H2261" t="s">
        <v>49</v>
      </c>
      <c r="I2261">
        <v>42.30977</v>
      </c>
      <c r="J2261">
        <v>-71.064350000000005</v>
      </c>
      <c r="K2261" t="s">
        <v>21</v>
      </c>
      <c r="L2261">
        <v>55</v>
      </c>
      <c r="M2261">
        <v>29</v>
      </c>
      <c r="N2261">
        <v>5</v>
      </c>
      <c r="O2261" s="1">
        <v>44786</v>
      </c>
      <c r="P2261">
        <v>0.39</v>
      </c>
      <c r="Q2261">
        <v>10</v>
      </c>
      <c r="R2261">
        <v>261</v>
      </c>
      <c r="S2261">
        <v>4</v>
      </c>
    </row>
    <row r="2262" spans="1:20" x14ac:dyDescent="0.2">
      <c r="A2262" t="s">
        <v>2755</v>
      </c>
      <c r="B2262" t="s">
        <v>7284</v>
      </c>
      <c r="C2262">
        <v>38352489</v>
      </c>
      <c r="D2262" t="s">
        <v>3741</v>
      </c>
      <c r="E2262">
        <v>8595979</v>
      </c>
      <c r="F2262" t="s">
        <v>458</v>
      </c>
      <c r="H2262" t="s">
        <v>198</v>
      </c>
      <c r="I2262">
        <v>42.341009999999997</v>
      </c>
      <c r="J2262">
        <v>-71.081029999999998</v>
      </c>
      <c r="K2262" t="s">
        <v>25</v>
      </c>
      <c r="L2262">
        <v>250</v>
      </c>
      <c r="M2262">
        <v>365</v>
      </c>
      <c r="N2262">
        <v>0</v>
      </c>
      <c r="Q2262">
        <v>1</v>
      </c>
      <c r="R2262">
        <v>0</v>
      </c>
      <c r="S2262">
        <v>0</v>
      </c>
      <c r="T2262" t="s">
        <v>181</v>
      </c>
    </row>
    <row r="2263" spans="1:20" x14ac:dyDescent="0.2">
      <c r="A2263" t="s">
        <v>2755</v>
      </c>
      <c r="B2263" t="s">
        <v>7284</v>
      </c>
      <c r="C2263">
        <v>38358559</v>
      </c>
      <c r="D2263" t="s">
        <v>3742</v>
      </c>
      <c r="E2263">
        <v>567051</v>
      </c>
      <c r="F2263" t="s">
        <v>3743</v>
      </c>
      <c r="H2263" t="s">
        <v>894</v>
      </c>
      <c r="I2263">
        <v>42.358759999999997</v>
      </c>
      <c r="J2263">
        <v>-70.969849999999994</v>
      </c>
      <c r="K2263" t="s">
        <v>25</v>
      </c>
      <c r="L2263">
        <v>205</v>
      </c>
      <c r="M2263">
        <v>1</v>
      </c>
      <c r="N2263">
        <v>321</v>
      </c>
      <c r="O2263" s="1">
        <v>44816</v>
      </c>
      <c r="P2263">
        <v>8.9700000000000006</v>
      </c>
      <c r="Q2263">
        <v>1</v>
      </c>
      <c r="R2263">
        <v>39</v>
      </c>
      <c r="S2263">
        <v>135</v>
      </c>
    </row>
    <row r="2264" spans="1:20" x14ac:dyDescent="0.2">
      <c r="A2264" t="s">
        <v>2755</v>
      </c>
      <c r="B2264" t="s">
        <v>7284</v>
      </c>
      <c r="C2264">
        <v>38360195</v>
      </c>
      <c r="D2264" t="s">
        <v>3744</v>
      </c>
      <c r="E2264">
        <v>245577808</v>
      </c>
      <c r="F2264" t="s">
        <v>205</v>
      </c>
      <c r="H2264" t="s">
        <v>34</v>
      </c>
      <c r="I2264">
        <v>42.406469999999999</v>
      </c>
      <c r="J2264">
        <v>-71.058610000000002</v>
      </c>
      <c r="K2264" t="s">
        <v>25</v>
      </c>
      <c r="L2264">
        <v>150</v>
      </c>
      <c r="M2264">
        <v>1</v>
      </c>
      <c r="N2264">
        <v>101</v>
      </c>
      <c r="O2264" s="1">
        <v>44815</v>
      </c>
      <c r="P2264">
        <v>2.75</v>
      </c>
      <c r="Q2264">
        <v>1</v>
      </c>
      <c r="R2264">
        <v>294</v>
      </c>
      <c r="S2264">
        <v>73</v>
      </c>
    </row>
    <row r="2265" spans="1:20" x14ac:dyDescent="0.2">
      <c r="A2265" t="s">
        <v>2755</v>
      </c>
      <c r="B2265" t="s">
        <v>7284</v>
      </c>
      <c r="C2265">
        <v>38377602</v>
      </c>
      <c r="D2265" t="s">
        <v>3745</v>
      </c>
      <c r="E2265">
        <v>392970</v>
      </c>
      <c r="F2265" t="s">
        <v>267</v>
      </c>
      <c r="H2265" t="s">
        <v>28</v>
      </c>
      <c r="I2265">
        <v>42.322949999999999</v>
      </c>
      <c r="J2265">
        <v>-71.09084</v>
      </c>
      <c r="K2265" t="s">
        <v>25</v>
      </c>
      <c r="L2265">
        <v>422</v>
      </c>
      <c r="M2265">
        <v>2</v>
      </c>
      <c r="N2265">
        <v>23</v>
      </c>
      <c r="O2265" s="1">
        <v>44787</v>
      </c>
      <c r="P2265">
        <v>1.25</v>
      </c>
      <c r="Q2265">
        <v>1</v>
      </c>
      <c r="R2265">
        <v>171</v>
      </c>
      <c r="S2265">
        <v>17</v>
      </c>
      <c r="T2265" t="s">
        <v>3746</v>
      </c>
    </row>
    <row r="2266" spans="1:20" x14ac:dyDescent="0.2">
      <c r="A2266" t="s">
        <v>2755</v>
      </c>
      <c r="B2266" t="s">
        <v>7284</v>
      </c>
      <c r="C2266">
        <v>38382899</v>
      </c>
      <c r="D2266" t="s">
        <v>3747</v>
      </c>
      <c r="E2266">
        <v>292283551</v>
      </c>
      <c r="F2266" t="s">
        <v>3748</v>
      </c>
      <c r="H2266" t="s">
        <v>59</v>
      </c>
      <c r="I2266">
        <v>42.321869999999997</v>
      </c>
      <c r="J2266">
        <v>-71.108620000000002</v>
      </c>
      <c r="K2266" t="s">
        <v>25</v>
      </c>
      <c r="L2266">
        <v>200</v>
      </c>
      <c r="M2266">
        <v>29</v>
      </c>
      <c r="N2266">
        <v>3</v>
      </c>
      <c r="O2266" s="1">
        <v>43884</v>
      </c>
      <c r="P2266">
        <v>0.09</v>
      </c>
      <c r="Q2266">
        <v>6</v>
      </c>
      <c r="R2266">
        <v>0</v>
      </c>
      <c r="S2266">
        <v>0</v>
      </c>
      <c r="T2266" t="s">
        <v>181</v>
      </c>
    </row>
    <row r="2267" spans="1:20" x14ac:dyDescent="0.2">
      <c r="A2267" t="s">
        <v>2755</v>
      </c>
      <c r="B2267" t="s">
        <v>7284</v>
      </c>
      <c r="C2267">
        <v>38384895</v>
      </c>
      <c r="D2267" t="s">
        <v>3749</v>
      </c>
      <c r="E2267">
        <v>292283551</v>
      </c>
      <c r="F2267" t="s">
        <v>3748</v>
      </c>
      <c r="H2267" t="s">
        <v>59</v>
      </c>
      <c r="I2267">
        <v>42.321890000000003</v>
      </c>
      <c r="J2267">
        <v>-71.109549999999999</v>
      </c>
      <c r="K2267" t="s">
        <v>21</v>
      </c>
      <c r="L2267">
        <v>50</v>
      </c>
      <c r="M2267">
        <v>29</v>
      </c>
      <c r="N2267">
        <v>21</v>
      </c>
      <c r="O2267" s="1">
        <v>43898</v>
      </c>
      <c r="P2267">
        <v>0.56999999999999995</v>
      </c>
      <c r="Q2267">
        <v>6</v>
      </c>
      <c r="R2267">
        <v>0</v>
      </c>
      <c r="S2267">
        <v>0</v>
      </c>
      <c r="T2267" t="s">
        <v>181</v>
      </c>
    </row>
    <row r="2268" spans="1:20" x14ac:dyDescent="0.2">
      <c r="A2268" t="s">
        <v>2755</v>
      </c>
      <c r="B2268" t="s">
        <v>7284</v>
      </c>
      <c r="C2268">
        <v>38385157</v>
      </c>
      <c r="D2268" t="s">
        <v>3750</v>
      </c>
      <c r="E2268">
        <v>292283551</v>
      </c>
      <c r="F2268" t="s">
        <v>3748</v>
      </c>
      <c r="H2268" t="s">
        <v>59</v>
      </c>
      <c r="I2268">
        <v>42.321939999999998</v>
      </c>
      <c r="J2268">
        <v>-71.107990000000001</v>
      </c>
      <c r="K2268" t="s">
        <v>21</v>
      </c>
      <c r="L2268">
        <v>50</v>
      </c>
      <c r="M2268">
        <v>29</v>
      </c>
      <c r="N2268">
        <v>8</v>
      </c>
      <c r="O2268" s="1">
        <v>43893</v>
      </c>
      <c r="P2268">
        <v>0.22</v>
      </c>
      <c r="Q2268">
        <v>6</v>
      </c>
      <c r="R2268">
        <v>0</v>
      </c>
      <c r="S2268">
        <v>0</v>
      </c>
      <c r="T2268" t="s">
        <v>181</v>
      </c>
    </row>
    <row r="2269" spans="1:20" x14ac:dyDescent="0.2">
      <c r="A2269" t="s">
        <v>2755</v>
      </c>
      <c r="B2269" t="s">
        <v>7284</v>
      </c>
      <c r="C2269">
        <v>38385300</v>
      </c>
      <c r="D2269" t="s">
        <v>3751</v>
      </c>
      <c r="E2269">
        <v>292283551</v>
      </c>
      <c r="F2269" t="s">
        <v>3748</v>
      </c>
      <c r="H2269" t="s">
        <v>59</v>
      </c>
      <c r="I2269">
        <v>42.323160000000001</v>
      </c>
      <c r="J2269">
        <v>-71.108099999999993</v>
      </c>
      <c r="K2269" t="s">
        <v>21</v>
      </c>
      <c r="L2269">
        <v>50</v>
      </c>
      <c r="M2269">
        <v>29</v>
      </c>
      <c r="N2269">
        <v>18</v>
      </c>
      <c r="O2269" s="1">
        <v>43932</v>
      </c>
      <c r="P2269">
        <v>0.49</v>
      </c>
      <c r="Q2269">
        <v>6</v>
      </c>
      <c r="R2269">
        <v>0</v>
      </c>
      <c r="S2269">
        <v>0</v>
      </c>
      <c r="T2269" t="s">
        <v>181</v>
      </c>
    </row>
    <row r="2270" spans="1:20" x14ac:dyDescent="0.2">
      <c r="A2270" t="s">
        <v>2755</v>
      </c>
      <c r="B2270" t="s">
        <v>7284</v>
      </c>
      <c r="C2270">
        <v>38385513</v>
      </c>
      <c r="D2270" t="s">
        <v>3752</v>
      </c>
      <c r="E2270">
        <v>292283551</v>
      </c>
      <c r="F2270" t="s">
        <v>3748</v>
      </c>
      <c r="H2270" t="s">
        <v>59</v>
      </c>
      <c r="I2270">
        <v>42.323659999999997</v>
      </c>
      <c r="J2270">
        <v>-71.108580000000003</v>
      </c>
      <c r="K2270" t="s">
        <v>21</v>
      </c>
      <c r="L2270">
        <v>50</v>
      </c>
      <c r="M2270">
        <v>29</v>
      </c>
      <c r="N2270">
        <v>15</v>
      </c>
      <c r="O2270" s="1">
        <v>43923</v>
      </c>
      <c r="P2270">
        <v>0.41</v>
      </c>
      <c r="Q2270">
        <v>6</v>
      </c>
      <c r="R2270">
        <v>0</v>
      </c>
      <c r="S2270">
        <v>0</v>
      </c>
      <c r="T2270" t="s">
        <v>181</v>
      </c>
    </row>
    <row r="2271" spans="1:20" x14ac:dyDescent="0.2">
      <c r="A2271" t="s">
        <v>2755</v>
      </c>
      <c r="B2271" t="s">
        <v>7284</v>
      </c>
      <c r="C2271">
        <v>38388360</v>
      </c>
      <c r="D2271" t="s">
        <v>3753</v>
      </c>
      <c r="E2271">
        <v>200455160</v>
      </c>
      <c r="F2271" t="s">
        <v>3200</v>
      </c>
      <c r="H2271" t="s">
        <v>20</v>
      </c>
      <c r="I2271">
        <v>42.342370000000003</v>
      </c>
      <c r="J2271">
        <v>-71.154179999999997</v>
      </c>
      <c r="K2271" t="s">
        <v>21</v>
      </c>
      <c r="L2271">
        <v>90</v>
      </c>
      <c r="M2271">
        <v>91</v>
      </c>
      <c r="N2271">
        <v>0</v>
      </c>
      <c r="Q2271">
        <v>5</v>
      </c>
      <c r="R2271">
        <v>0</v>
      </c>
      <c r="S2271">
        <v>0</v>
      </c>
    </row>
    <row r="2272" spans="1:20" x14ac:dyDescent="0.2">
      <c r="A2272" t="s">
        <v>2755</v>
      </c>
      <c r="B2272" t="s">
        <v>7284</v>
      </c>
      <c r="C2272">
        <v>38391365</v>
      </c>
      <c r="D2272" t="s">
        <v>3027</v>
      </c>
      <c r="E2272">
        <v>290984032</v>
      </c>
      <c r="F2272" t="s">
        <v>3020</v>
      </c>
      <c r="H2272" t="s">
        <v>37</v>
      </c>
      <c r="I2272">
        <v>42.351059999999997</v>
      </c>
      <c r="J2272">
        <v>-71.135019999999997</v>
      </c>
      <c r="K2272" t="s">
        <v>21</v>
      </c>
      <c r="L2272">
        <v>99</v>
      </c>
      <c r="M2272">
        <v>29</v>
      </c>
      <c r="N2272">
        <v>5</v>
      </c>
      <c r="O2272" s="1">
        <v>43936</v>
      </c>
      <c r="P2272">
        <v>0.15</v>
      </c>
      <c r="Q2272">
        <v>8</v>
      </c>
      <c r="R2272">
        <v>0</v>
      </c>
      <c r="S2272">
        <v>0</v>
      </c>
      <c r="T2272" t="s">
        <v>181</v>
      </c>
    </row>
    <row r="2273" spans="1:20" x14ac:dyDescent="0.2">
      <c r="A2273" t="s">
        <v>2755</v>
      </c>
      <c r="B2273" t="s">
        <v>7284</v>
      </c>
      <c r="C2273">
        <v>38391507</v>
      </c>
      <c r="D2273" t="s">
        <v>3754</v>
      </c>
      <c r="E2273">
        <v>290984032</v>
      </c>
      <c r="F2273" t="s">
        <v>3020</v>
      </c>
      <c r="H2273" t="s">
        <v>37</v>
      </c>
      <c r="I2273">
        <v>42.350720000000003</v>
      </c>
      <c r="J2273">
        <v>-71.134619999999998</v>
      </c>
      <c r="K2273" t="s">
        <v>21</v>
      </c>
      <c r="L2273">
        <v>99</v>
      </c>
      <c r="M2273">
        <v>29</v>
      </c>
      <c r="N2273">
        <v>3</v>
      </c>
      <c r="O2273" s="1">
        <v>43890</v>
      </c>
      <c r="P2273">
        <v>0.09</v>
      </c>
      <c r="Q2273">
        <v>8</v>
      </c>
      <c r="R2273">
        <v>0</v>
      </c>
      <c r="S2273">
        <v>0</v>
      </c>
      <c r="T2273" t="s">
        <v>181</v>
      </c>
    </row>
    <row r="2274" spans="1:20" x14ac:dyDescent="0.2">
      <c r="A2274" t="s">
        <v>2755</v>
      </c>
      <c r="B2274" t="s">
        <v>7284</v>
      </c>
      <c r="C2274">
        <v>38401070</v>
      </c>
      <c r="D2274" t="s">
        <v>3755</v>
      </c>
      <c r="E2274">
        <v>290984032</v>
      </c>
      <c r="F2274" t="s">
        <v>3020</v>
      </c>
      <c r="H2274" t="s">
        <v>37</v>
      </c>
      <c r="I2274">
        <v>42.349730000000001</v>
      </c>
      <c r="J2274">
        <v>-71.134799999999998</v>
      </c>
      <c r="K2274" t="s">
        <v>21</v>
      </c>
      <c r="L2274">
        <v>99</v>
      </c>
      <c r="M2274">
        <v>29</v>
      </c>
      <c r="N2274">
        <v>4</v>
      </c>
      <c r="O2274" s="1">
        <v>43831</v>
      </c>
      <c r="P2274">
        <v>0.12</v>
      </c>
      <c r="Q2274">
        <v>8</v>
      </c>
      <c r="R2274">
        <v>0</v>
      </c>
      <c r="S2274">
        <v>0</v>
      </c>
      <c r="T2274" t="s">
        <v>181</v>
      </c>
    </row>
    <row r="2275" spans="1:20" x14ac:dyDescent="0.2">
      <c r="A2275" t="s">
        <v>2755</v>
      </c>
      <c r="B2275" t="s">
        <v>7284</v>
      </c>
      <c r="C2275">
        <v>38401377</v>
      </c>
      <c r="D2275" t="s">
        <v>3756</v>
      </c>
      <c r="E2275">
        <v>290984032</v>
      </c>
      <c r="F2275" t="s">
        <v>3020</v>
      </c>
      <c r="H2275" t="s">
        <v>37</v>
      </c>
      <c r="I2275">
        <v>42.350749999999998</v>
      </c>
      <c r="J2275">
        <v>-71.136799999999994</v>
      </c>
      <c r="K2275" t="s">
        <v>21</v>
      </c>
      <c r="L2275">
        <v>99</v>
      </c>
      <c r="M2275">
        <v>29</v>
      </c>
      <c r="N2275">
        <v>4</v>
      </c>
      <c r="O2275" s="1">
        <v>43849</v>
      </c>
      <c r="P2275">
        <v>0.12</v>
      </c>
      <c r="Q2275">
        <v>8</v>
      </c>
      <c r="R2275">
        <v>0</v>
      </c>
      <c r="S2275">
        <v>0</v>
      </c>
      <c r="T2275" t="s">
        <v>181</v>
      </c>
    </row>
    <row r="2276" spans="1:20" x14ac:dyDescent="0.2">
      <c r="A2276" t="s">
        <v>2755</v>
      </c>
      <c r="B2276" t="s">
        <v>7284</v>
      </c>
      <c r="C2276">
        <v>38407434</v>
      </c>
      <c r="D2276" t="s">
        <v>3757</v>
      </c>
      <c r="E2276">
        <v>32532791</v>
      </c>
      <c r="F2276" t="s">
        <v>483</v>
      </c>
      <c r="H2276" t="s">
        <v>198</v>
      </c>
      <c r="I2276">
        <v>42.343640000000001</v>
      </c>
      <c r="J2276">
        <v>-71.075990000000004</v>
      </c>
      <c r="K2276" t="s">
        <v>21</v>
      </c>
      <c r="L2276">
        <v>150</v>
      </c>
      <c r="M2276">
        <v>2</v>
      </c>
      <c r="N2276">
        <v>35</v>
      </c>
      <c r="O2276" s="1">
        <v>44802</v>
      </c>
      <c r="P2276">
        <v>0.96</v>
      </c>
      <c r="Q2276">
        <v>10</v>
      </c>
      <c r="R2276">
        <v>117</v>
      </c>
      <c r="S2276">
        <v>24</v>
      </c>
      <c r="T2276" t="s">
        <v>2553</v>
      </c>
    </row>
    <row r="2277" spans="1:20" x14ac:dyDescent="0.2">
      <c r="A2277" t="s">
        <v>2755</v>
      </c>
      <c r="B2277" t="s">
        <v>7284</v>
      </c>
      <c r="C2277">
        <v>38412757</v>
      </c>
      <c r="D2277" t="s">
        <v>3758</v>
      </c>
      <c r="E2277">
        <v>218525774</v>
      </c>
      <c r="F2277" t="s">
        <v>3020</v>
      </c>
      <c r="H2277" t="s">
        <v>37</v>
      </c>
      <c r="I2277">
        <v>42.349249999999998</v>
      </c>
      <c r="J2277">
        <v>-71.134680000000003</v>
      </c>
      <c r="K2277" t="s">
        <v>21</v>
      </c>
      <c r="L2277">
        <v>35</v>
      </c>
      <c r="M2277">
        <v>29</v>
      </c>
      <c r="N2277">
        <v>0</v>
      </c>
      <c r="Q2277">
        <v>4</v>
      </c>
      <c r="R2277">
        <v>0</v>
      </c>
      <c r="S2277">
        <v>0</v>
      </c>
      <c r="T2277" t="s">
        <v>181</v>
      </c>
    </row>
    <row r="2278" spans="1:20" x14ac:dyDescent="0.2">
      <c r="A2278" t="s">
        <v>2755</v>
      </c>
      <c r="B2278" t="s">
        <v>7284</v>
      </c>
      <c r="C2278">
        <v>38422629</v>
      </c>
      <c r="D2278" t="s">
        <v>3759</v>
      </c>
      <c r="E2278">
        <v>285344759</v>
      </c>
      <c r="F2278" t="s">
        <v>3760</v>
      </c>
      <c r="H2278" t="s">
        <v>136</v>
      </c>
      <c r="I2278">
        <v>42.349294393779999</v>
      </c>
      <c r="J2278">
        <v>-71.070547603899001</v>
      </c>
      <c r="K2278" t="s">
        <v>25</v>
      </c>
      <c r="L2278">
        <v>160</v>
      </c>
      <c r="M2278">
        <v>3</v>
      </c>
      <c r="N2278">
        <v>49</v>
      </c>
      <c r="O2278" s="1">
        <v>44789</v>
      </c>
      <c r="P2278">
        <v>1.36</v>
      </c>
      <c r="Q2278">
        <v>32</v>
      </c>
      <c r="R2278">
        <v>181</v>
      </c>
      <c r="S2278">
        <v>15</v>
      </c>
      <c r="T2278" t="s">
        <v>3761</v>
      </c>
    </row>
    <row r="2279" spans="1:20" x14ac:dyDescent="0.2">
      <c r="A2279" t="s">
        <v>2755</v>
      </c>
      <c r="B2279" t="s">
        <v>7284</v>
      </c>
      <c r="C2279">
        <v>38433315</v>
      </c>
      <c r="D2279" t="s">
        <v>3561</v>
      </c>
      <c r="E2279">
        <v>285344759</v>
      </c>
      <c r="F2279" t="s">
        <v>3760</v>
      </c>
      <c r="H2279" t="s">
        <v>44</v>
      </c>
      <c r="I2279">
        <v>42.349620000000002</v>
      </c>
      <c r="J2279">
        <v>-71.070760000000007</v>
      </c>
      <c r="K2279" t="s">
        <v>21</v>
      </c>
      <c r="L2279">
        <v>110</v>
      </c>
      <c r="M2279">
        <v>2</v>
      </c>
      <c r="N2279">
        <v>50</v>
      </c>
      <c r="O2279" s="1">
        <v>44800</v>
      </c>
      <c r="P2279">
        <v>1.38</v>
      </c>
      <c r="Q2279">
        <v>32</v>
      </c>
      <c r="R2279">
        <v>151</v>
      </c>
      <c r="S2279">
        <v>29</v>
      </c>
      <c r="T2279" t="s">
        <v>3761</v>
      </c>
    </row>
    <row r="2280" spans="1:20" x14ac:dyDescent="0.2">
      <c r="A2280" t="s">
        <v>2755</v>
      </c>
      <c r="B2280" t="s">
        <v>7284</v>
      </c>
      <c r="C2280">
        <v>38513768</v>
      </c>
      <c r="D2280" t="s">
        <v>3762</v>
      </c>
      <c r="E2280">
        <v>107434423</v>
      </c>
      <c r="F2280" t="s">
        <v>2985</v>
      </c>
      <c r="H2280" t="s">
        <v>44</v>
      </c>
      <c r="I2280">
        <v>42.343170000000001</v>
      </c>
      <c r="J2280">
        <v>-71.08323</v>
      </c>
      <c r="K2280" t="s">
        <v>25</v>
      </c>
      <c r="L2280">
        <v>200</v>
      </c>
      <c r="M2280">
        <v>32</v>
      </c>
      <c r="N2280">
        <v>0</v>
      </c>
      <c r="Q2280">
        <v>477</v>
      </c>
      <c r="R2280">
        <v>277</v>
      </c>
      <c r="S2280">
        <v>0</v>
      </c>
    </row>
    <row r="2281" spans="1:20" x14ac:dyDescent="0.2">
      <c r="A2281" t="s">
        <v>2755</v>
      </c>
      <c r="B2281" t="s">
        <v>7284</v>
      </c>
      <c r="C2281">
        <v>38513869</v>
      </c>
      <c r="D2281" t="s">
        <v>3763</v>
      </c>
      <c r="E2281">
        <v>107434423</v>
      </c>
      <c r="F2281" t="s">
        <v>2985</v>
      </c>
      <c r="H2281" t="s">
        <v>44</v>
      </c>
      <c r="I2281">
        <v>42.350230000000003</v>
      </c>
      <c r="J2281">
        <v>-71.090909999999994</v>
      </c>
      <c r="K2281" t="s">
        <v>25</v>
      </c>
      <c r="L2281">
        <v>185</v>
      </c>
      <c r="M2281">
        <v>32</v>
      </c>
      <c r="N2281">
        <v>0</v>
      </c>
      <c r="Q2281">
        <v>477</v>
      </c>
      <c r="R2281">
        <v>296</v>
      </c>
      <c r="S2281">
        <v>0</v>
      </c>
    </row>
    <row r="2282" spans="1:20" x14ac:dyDescent="0.2">
      <c r="A2282" t="s">
        <v>2755</v>
      </c>
      <c r="B2282" t="s">
        <v>7284</v>
      </c>
      <c r="C2282">
        <v>38551361</v>
      </c>
      <c r="D2282" t="s">
        <v>3764</v>
      </c>
      <c r="E2282">
        <v>103250381</v>
      </c>
      <c r="F2282" t="s">
        <v>3765</v>
      </c>
      <c r="H2282" t="s">
        <v>34</v>
      </c>
      <c r="I2282">
        <v>42.384953000000003</v>
      </c>
      <c r="J2282">
        <v>-71.099059999999994</v>
      </c>
      <c r="K2282" t="s">
        <v>25</v>
      </c>
      <c r="L2282">
        <v>207</v>
      </c>
      <c r="M2282">
        <v>2</v>
      </c>
      <c r="N2282">
        <v>155</v>
      </c>
      <c r="O2282" s="1">
        <v>44817</v>
      </c>
      <c r="P2282">
        <v>4.26</v>
      </c>
      <c r="Q2282">
        <v>1</v>
      </c>
      <c r="R2282">
        <v>64</v>
      </c>
      <c r="S2282">
        <v>76</v>
      </c>
    </row>
    <row r="2283" spans="1:20" x14ac:dyDescent="0.2">
      <c r="A2283" t="s">
        <v>2755</v>
      </c>
      <c r="B2283" t="s">
        <v>7284</v>
      </c>
      <c r="C2283">
        <v>38603562</v>
      </c>
      <c r="D2283" t="s">
        <v>3766</v>
      </c>
      <c r="E2283">
        <v>14648621</v>
      </c>
      <c r="F2283" t="s">
        <v>3593</v>
      </c>
      <c r="H2283" t="s">
        <v>20</v>
      </c>
      <c r="I2283">
        <v>42.367849999999997</v>
      </c>
      <c r="J2283">
        <v>-71.152860000000004</v>
      </c>
      <c r="K2283" t="s">
        <v>25</v>
      </c>
      <c r="L2283">
        <v>178</v>
      </c>
      <c r="M2283">
        <v>30</v>
      </c>
      <c r="N2283">
        <v>15</v>
      </c>
      <c r="O2283" s="1">
        <v>44780</v>
      </c>
      <c r="P2283">
        <v>0.42</v>
      </c>
      <c r="Q2283">
        <v>2</v>
      </c>
      <c r="R2283">
        <v>151</v>
      </c>
      <c r="S2283">
        <v>1</v>
      </c>
    </row>
    <row r="2284" spans="1:20" x14ac:dyDescent="0.2">
      <c r="A2284" t="s">
        <v>2755</v>
      </c>
      <c r="B2284" t="s">
        <v>7284</v>
      </c>
      <c r="C2284">
        <v>38607597</v>
      </c>
      <c r="D2284" t="s">
        <v>3767</v>
      </c>
      <c r="E2284">
        <v>3549023</v>
      </c>
      <c r="F2284" t="s">
        <v>316</v>
      </c>
      <c r="H2284" t="s">
        <v>20</v>
      </c>
      <c r="I2284">
        <v>42.344079999999998</v>
      </c>
      <c r="J2284">
        <v>-71.137500000000003</v>
      </c>
      <c r="K2284" t="s">
        <v>25</v>
      </c>
      <c r="L2284">
        <v>250</v>
      </c>
      <c r="M2284">
        <v>2</v>
      </c>
      <c r="N2284">
        <v>63</v>
      </c>
      <c r="O2284" s="1">
        <v>44725</v>
      </c>
      <c r="P2284">
        <v>1.73</v>
      </c>
      <c r="Q2284">
        <v>1</v>
      </c>
      <c r="R2284">
        <v>70</v>
      </c>
      <c r="S2284">
        <v>23</v>
      </c>
      <c r="T2284" t="s">
        <v>3768</v>
      </c>
    </row>
    <row r="2285" spans="1:20" x14ac:dyDescent="0.2">
      <c r="A2285" t="s">
        <v>2755</v>
      </c>
      <c r="B2285" t="s">
        <v>7284</v>
      </c>
      <c r="C2285">
        <v>38643550</v>
      </c>
      <c r="D2285" t="s">
        <v>3769</v>
      </c>
      <c r="E2285">
        <v>212359760</v>
      </c>
      <c r="F2285" t="s">
        <v>3211</v>
      </c>
      <c r="H2285" t="s">
        <v>44</v>
      </c>
      <c r="I2285">
        <v>42.343589999999999</v>
      </c>
      <c r="J2285">
        <v>-71.08305</v>
      </c>
      <c r="K2285" t="s">
        <v>25</v>
      </c>
      <c r="L2285">
        <v>650</v>
      </c>
      <c r="M2285">
        <v>29</v>
      </c>
      <c r="N2285">
        <v>1</v>
      </c>
      <c r="O2285" s="1">
        <v>43859</v>
      </c>
      <c r="P2285">
        <v>0.03</v>
      </c>
      <c r="Q2285">
        <v>57</v>
      </c>
      <c r="R2285">
        <v>0</v>
      </c>
      <c r="S2285">
        <v>0</v>
      </c>
      <c r="T2285" t="s">
        <v>181</v>
      </c>
    </row>
    <row r="2286" spans="1:20" x14ac:dyDescent="0.2">
      <c r="A2286" t="s">
        <v>2755</v>
      </c>
      <c r="B2286" t="s">
        <v>7284</v>
      </c>
      <c r="C2286">
        <v>38647730</v>
      </c>
      <c r="D2286" t="s">
        <v>3770</v>
      </c>
      <c r="E2286">
        <v>272593664</v>
      </c>
      <c r="F2286" t="s">
        <v>334</v>
      </c>
      <c r="H2286" t="s">
        <v>24</v>
      </c>
      <c r="I2286">
        <v>42.387650000000001</v>
      </c>
      <c r="J2286">
        <v>-71.002080000000007</v>
      </c>
      <c r="K2286" t="s">
        <v>25</v>
      </c>
      <c r="L2286">
        <v>120</v>
      </c>
      <c r="M2286">
        <v>15</v>
      </c>
      <c r="N2286">
        <v>30</v>
      </c>
      <c r="O2286" s="1">
        <v>44775</v>
      </c>
      <c r="P2286">
        <v>0.82</v>
      </c>
      <c r="Q2286">
        <v>1</v>
      </c>
      <c r="R2286">
        <v>173</v>
      </c>
      <c r="S2286">
        <v>4</v>
      </c>
      <c r="T2286" t="s">
        <v>3771</v>
      </c>
    </row>
    <row r="2287" spans="1:20" x14ac:dyDescent="0.2">
      <c r="A2287" t="s">
        <v>2755</v>
      </c>
      <c r="B2287" t="s">
        <v>7284</v>
      </c>
      <c r="C2287">
        <v>38648426</v>
      </c>
      <c r="D2287" t="s">
        <v>3772</v>
      </c>
      <c r="E2287">
        <v>465050481</v>
      </c>
      <c r="F2287" t="s">
        <v>1278</v>
      </c>
      <c r="H2287" t="s">
        <v>34</v>
      </c>
      <c r="I2287">
        <v>42.406509999999997</v>
      </c>
      <c r="J2287">
        <v>-71.080650000000006</v>
      </c>
      <c r="K2287" t="s">
        <v>25</v>
      </c>
      <c r="L2287">
        <v>220</v>
      </c>
      <c r="M2287">
        <v>2</v>
      </c>
      <c r="N2287">
        <v>46</v>
      </c>
      <c r="O2287" s="1">
        <v>44815</v>
      </c>
      <c r="P2287">
        <v>1.32</v>
      </c>
      <c r="Q2287">
        <v>1</v>
      </c>
      <c r="R2287">
        <v>303</v>
      </c>
      <c r="S2287">
        <v>30</v>
      </c>
    </row>
    <row r="2288" spans="1:20" x14ac:dyDescent="0.2">
      <c r="A2288" t="s">
        <v>2755</v>
      </c>
      <c r="B2288" t="s">
        <v>7284</v>
      </c>
      <c r="C2288">
        <v>38697559</v>
      </c>
      <c r="D2288" t="s">
        <v>3773</v>
      </c>
      <c r="E2288">
        <v>28299940</v>
      </c>
      <c r="F2288" t="s">
        <v>3503</v>
      </c>
      <c r="H2288" t="s">
        <v>59</v>
      </c>
      <c r="I2288">
        <v>42.320210000000003</v>
      </c>
      <c r="J2288">
        <v>-71.109790000000004</v>
      </c>
      <c r="K2288" t="s">
        <v>21</v>
      </c>
      <c r="L2288">
        <v>92</v>
      </c>
      <c r="M2288">
        <v>30</v>
      </c>
      <c r="N2288">
        <v>0</v>
      </c>
      <c r="Q2288">
        <v>2</v>
      </c>
      <c r="R2288">
        <v>362</v>
      </c>
      <c r="S2288">
        <v>0</v>
      </c>
      <c r="T2288" t="s">
        <v>3774</v>
      </c>
    </row>
    <row r="2289" spans="1:20" x14ac:dyDescent="0.2">
      <c r="A2289" t="s">
        <v>2755</v>
      </c>
      <c r="B2289" t="s">
        <v>7284</v>
      </c>
      <c r="C2289">
        <v>38704961</v>
      </c>
      <c r="D2289" t="s">
        <v>3775</v>
      </c>
      <c r="E2289">
        <v>3474193</v>
      </c>
      <c r="F2289" t="s">
        <v>158</v>
      </c>
      <c r="H2289" t="s">
        <v>24</v>
      </c>
      <c r="I2289">
        <v>42.376510000000003</v>
      </c>
      <c r="J2289">
        <v>-70.993780000000001</v>
      </c>
      <c r="K2289" t="s">
        <v>21</v>
      </c>
      <c r="L2289">
        <v>128</v>
      </c>
      <c r="M2289">
        <v>1</v>
      </c>
      <c r="N2289">
        <v>151</v>
      </c>
      <c r="O2289" s="1">
        <v>44817</v>
      </c>
      <c r="P2289">
        <v>4.18</v>
      </c>
      <c r="Q2289">
        <v>4</v>
      </c>
      <c r="R2289">
        <v>350</v>
      </c>
      <c r="S2289">
        <v>84</v>
      </c>
    </row>
    <row r="2290" spans="1:20" x14ac:dyDescent="0.2">
      <c r="A2290" t="s">
        <v>2755</v>
      </c>
      <c r="B2290" t="s">
        <v>7284</v>
      </c>
      <c r="C2290">
        <v>38711425</v>
      </c>
      <c r="D2290" t="s">
        <v>3776</v>
      </c>
      <c r="E2290">
        <v>3474193</v>
      </c>
      <c r="F2290" t="s">
        <v>158</v>
      </c>
      <c r="H2290" t="s">
        <v>24</v>
      </c>
      <c r="I2290">
        <v>42.374809999999997</v>
      </c>
      <c r="J2290">
        <v>-70.994519999999994</v>
      </c>
      <c r="K2290" t="s">
        <v>21</v>
      </c>
      <c r="L2290">
        <v>155</v>
      </c>
      <c r="M2290">
        <v>1</v>
      </c>
      <c r="N2290">
        <v>201</v>
      </c>
      <c r="O2290" s="1">
        <v>44815</v>
      </c>
      <c r="P2290">
        <v>5.56</v>
      </c>
      <c r="Q2290">
        <v>4</v>
      </c>
      <c r="R2290">
        <v>344</v>
      </c>
      <c r="S2290">
        <v>108</v>
      </c>
    </row>
    <row r="2291" spans="1:20" x14ac:dyDescent="0.2">
      <c r="A2291" t="s">
        <v>2755</v>
      </c>
      <c r="B2291" t="s">
        <v>7284</v>
      </c>
      <c r="C2291">
        <v>38798321</v>
      </c>
      <c r="D2291" t="s">
        <v>3777</v>
      </c>
      <c r="E2291">
        <v>285344759</v>
      </c>
      <c r="F2291" t="s">
        <v>3760</v>
      </c>
      <c r="H2291" t="s">
        <v>198</v>
      </c>
      <c r="I2291">
        <v>42.347810000000003</v>
      </c>
      <c r="J2291">
        <v>-71.070620000000005</v>
      </c>
      <c r="K2291" t="s">
        <v>25</v>
      </c>
      <c r="L2291">
        <v>171</v>
      </c>
      <c r="M2291">
        <v>3</v>
      </c>
      <c r="N2291">
        <v>34</v>
      </c>
      <c r="O2291" s="1">
        <v>44499</v>
      </c>
      <c r="P2291">
        <v>0.94</v>
      </c>
      <c r="Q2291">
        <v>32</v>
      </c>
      <c r="R2291">
        <v>0</v>
      </c>
      <c r="S2291">
        <v>6</v>
      </c>
      <c r="T2291" t="s">
        <v>3761</v>
      </c>
    </row>
    <row r="2292" spans="1:20" x14ac:dyDescent="0.2">
      <c r="A2292" t="s">
        <v>2755</v>
      </c>
      <c r="B2292" t="s">
        <v>7284</v>
      </c>
      <c r="C2292">
        <v>38799447</v>
      </c>
      <c r="D2292" t="s">
        <v>3778</v>
      </c>
      <c r="E2292">
        <v>210618192</v>
      </c>
      <c r="F2292" t="s">
        <v>205</v>
      </c>
      <c r="H2292" t="s">
        <v>463</v>
      </c>
      <c r="I2292">
        <v>42.246250000000003</v>
      </c>
      <c r="J2292">
        <v>-71.092849999999999</v>
      </c>
      <c r="K2292" t="s">
        <v>21</v>
      </c>
      <c r="L2292">
        <v>105</v>
      </c>
      <c r="M2292">
        <v>4</v>
      </c>
      <c r="N2292">
        <v>7</v>
      </c>
      <c r="O2292" s="1">
        <v>44816</v>
      </c>
      <c r="P2292">
        <v>1.75</v>
      </c>
      <c r="Q2292">
        <v>2</v>
      </c>
      <c r="R2292">
        <v>334</v>
      </c>
      <c r="S2292">
        <v>7</v>
      </c>
    </row>
    <row r="2293" spans="1:20" x14ac:dyDescent="0.2">
      <c r="A2293" t="s">
        <v>2755</v>
      </c>
      <c r="B2293" t="s">
        <v>7284</v>
      </c>
      <c r="C2293">
        <v>38822539</v>
      </c>
      <c r="D2293" t="s">
        <v>3779</v>
      </c>
      <c r="E2293">
        <v>140051530</v>
      </c>
      <c r="F2293" t="s">
        <v>3780</v>
      </c>
      <c r="H2293" t="s">
        <v>37</v>
      </c>
      <c r="I2293">
        <v>42.381010000000003</v>
      </c>
      <c r="J2293">
        <v>-71.119770000000003</v>
      </c>
      <c r="K2293" t="s">
        <v>21</v>
      </c>
      <c r="L2293">
        <v>289</v>
      </c>
      <c r="M2293">
        <v>2</v>
      </c>
      <c r="N2293">
        <v>50</v>
      </c>
      <c r="O2293" s="1">
        <v>44812</v>
      </c>
      <c r="P2293">
        <v>1.42</v>
      </c>
      <c r="Q2293">
        <v>4</v>
      </c>
      <c r="R2293">
        <v>115</v>
      </c>
      <c r="S2293">
        <v>36</v>
      </c>
    </row>
    <row r="2294" spans="1:20" x14ac:dyDescent="0.2">
      <c r="A2294" t="s">
        <v>2755</v>
      </c>
      <c r="B2294" t="s">
        <v>7284</v>
      </c>
      <c r="C2294">
        <v>38823205</v>
      </c>
      <c r="D2294" t="s">
        <v>3781</v>
      </c>
      <c r="E2294">
        <v>295256225</v>
      </c>
      <c r="F2294" t="s">
        <v>3782</v>
      </c>
      <c r="H2294" t="s">
        <v>24</v>
      </c>
      <c r="I2294">
        <v>42.408859999999997</v>
      </c>
      <c r="J2294">
        <v>-71.007339999999999</v>
      </c>
      <c r="K2294" t="s">
        <v>21</v>
      </c>
      <c r="L2294">
        <v>105</v>
      </c>
      <c r="M2294">
        <v>1</v>
      </c>
      <c r="N2294">
        <v>240</v>
      </c>
      <c r="O2294" s="1">
        <v>44798</v>
      </c>
      <c r="P2294">
        <v>6.62</v>
      </c>
      <c r="Q2294">
        <v>1</v>
      </c>
      <c r="R2294">
        <v>12</v>
      </c>
      <c r="S2294">
        <v>76</v>
      </c>
    </row>
    <row r="2295" spans="1:20" x14ac:dyDescent="0.2">
      <c r="A2295" t="s">
        <v>2755</v>
      </c>
      <c r="B2295" t="s">
        <v>7284</v>
      </c>
      <c r="C2295">
        <v>38823935</v>
      </c>
      <c r="D2295" t="s">
        <v>3783</v>
      </c>
      <c r="E2295">
        <v>140051530</v>
      </c>
      <c r="F2295" t="s">
        <v>3780</v>
      </c>
      <c r="H2295" t="s">
        <v>37</v>
      </c>
      <c r="I2295">
        <v>42.380899999999997</v>
      </c>
      <c r="J2295">
        <v>-71.11797</v>
      </c>
      <c r="K2295" t="s">
        <v>21</v>
      </c>
      <c r="L2295">
        <v>137</v>
      </c>
      <c r="M2295">
        <v>2</v>
      </c>
      <c r="N2295">
        <v>37</v>
      </c>
      <c r="O2295" s="1">
        <v>44816</v>
      </c>
      <c r="P2295">
        <v>1.04</v>
      </c>
      <c r="Q2295">
        <v>4</v>
      </c>
      <c r="R2295">
        <v>103</v>
      </c>
      <c r="S2295">
        <v>33</v>
      </c>
    </row>
    <row r="2296" spans="1:20" x14ac:dyDescent="0.2">
      <c r="A2296" t="s">
        <v>2755</v>
      </c>
      <c r="B2296" t="s">
        <v>7284</v>
      </c>
      <c r="C2296">
        <v>38849280</v>
      </c>
      <c r="D2296" t="s">
        <v>3784</v>
      </c>
      <c r="E2296">
        <v>297454277</v>
      </c>
      <c r="F2296" t="s">
        <v>316</v>
      </c>
      <c r="H2296" t="s">
        <v>37</v>
      </c>
      <c r="I2296">
        <v>42.372590000000002</v>
      </c>
      <c r="J2296">
        <v>-71.099829999999997</v>
      </c>
      <c r="K2296" t="s">
        <v>25</v>
      </c>
      <c r="L2296">
        <v>314</v>
      </c>
      <c r="M2296">
        <v>2</v>
      </c>
      <c r="N2296">
        <v>51</v>
      </c>
      <c r="O2296" s="1">
        <v>44818</v>
      </c>
      <c r="P2296">
        <v>1.42</v>
      </c>
      <c r="Q2296">
        <v>1</v>
      </c>
      <c r="R2296">
        <v>152</v>
      </c>
      <c r="S2296">
        <v>23</v>
      </c>
      <c r="T2296" t="s">
        <v>3785</v>
      </c>
    </row>
    <row r="2297" spans="1:20" x14ac:dyDescent="0.2">
      <c r="A2297" t="s">
        <v>2755</v>
      </c>
      <c r="B2297" t="s">
        <v>7284</v>
      </c>
      <c r="C2297">
        <v>38849678</v>
      </c>
      <c r="D2297" t="s">
        <v>3786</v>
      </c>
      <c r="E2297">
        <v>3847479</v>
      </c>
      <c r="F2297" t="s">
        <v>458</v>
      </c>
      <c r="H2297" t="s">
        <v>20</v>
      </c>
      <c r="I2297">
        <v>42.353299999999997</v>
      </c>
      <c r="J2297">
        <v>-71.158109999999994</v>
      </c>
      <c r="K2297" t="s">
        <v>25</v>
      </c>
      <c r="L2297">
        <v>115</v>
      </c>
      <c r="M2297">
        <v>1</v>
      </c>
      <c r="N2297">
        <v>54</v>
      </c>
      <c r="O2297" s="1">
        <v>44817</v>
      </c>
      <c r="P2297">
        <v>1.57</v>
      </c>
      <c r="Q2297">
        <v>1</v>
      </c>
      <c r="R2297">
        <v>120</v>
      </c>
      <c r="S2297">
        <v>39</v>
      </c>
      <c r="T2297" t="s">
        <v>3787</v>
      </c>
    </row>
    <row r="2298" spans="1:20" x14ac:dyDescent="0.2">
      <c r="A2298" t="s">
        <v>2755</v>
      </c>
      <c r="B2298" t="s">
        <v>7284</v>
      </c>
      <c r="C2298">
        <v>38872449</v>
      </c>
      <c r="D2298" t="s">
        <v>3788</v>
      </c>
      <c r="E2298">
        <v>220484630</v>
      </c>
      <c r="F2298" t="s">
        <v>3789</v>
      </c>
      <c r="H2298" t="s">
        <v>24</v>
      </c>
      <c r="I2298">
        <v>42.393940000000001</v>
      </c>
      <c r="J2298">
        <v>-70.982640000000004</v>
      </c>
      <c r="K2298" t="s">
        <v>25</v>
      </c>
      <c r="L2298">
        <v>350</v>
      </c>
      <c r="M2298">
        <v>1</v>
      </c>
      <c r="N2298">
        <v>50</v>
      </c>
      <c r="O2298" s="1">
        <v>44815</v>
      </c>
      <c r="P2298">
        <v>1.42</v>
      </c>
      <c r="Q2298">
        <v>1</v>
      </c>
      <c r="R2298">
        <v>66</v>
      </c>
      <c r="S2298">
        <v>22</v>
      </c>
    </row>
    <row r="2299" spans="1:20" x14ac:dyDescent="0.2">
      <c r="A2299" t="s">
        <v>2755</v>
      </c>
      <c r="B2299" t="s">
        <v>7284</v>
      </c>
      <c r="C2299">
        <v>38908913</v>
      </c>
      <c r="D2299" t="s">
        <v>3790</v>
      </c>
      <c r="E2299">
        <v>201935605</v>
      </c>
      <c r="F2299" t="s">
        <v>2883</v>
      </c>
      <c r="H2299" t="s">
        <v>172</v>
      </c>
      <c r="I2299">
        <v>42.293309999999998</v>
      </c>
      <c r="J2299">
        <v>-71.122540000000001</v>
      </c>
      <c r="K2299" t="s">
        <v>21</v>
      </c>
      <c r="L2299">
        <v>75</v>
      </c>
      <c r="M2299">
        <v>29</v>
      </c>
      <c r="N2299">
        <v>5</v>
      </c>
      <c r="O2299" s="1">
        <v>44336</v>
      </c>
      <c r="P2299">
        <v>0.15</v>
      </c>
      <c r="Q2299">
        <v>7</v>
      </c>
      <c r="R2299">
        <v>100</v>
      </c>
      <c r="S2299">
        <v>0</v>
      </c>
    </row>
    <row r="2300" spans="1:20" x14ac:dyDescent="0.2">
      <c r="A2300" t="s">
        <v>2755</v>
      </c>
      <c r="B2300" t="s">
        <v>7284</v>
      </c>
      <c r="C2300">
        <v>38915419</v>
      </c>
      <c r="D2300" t="s">
        <v>3763</v>
      </c>
      <c r="E2300">
        <v>107434423</v>
      </c>
      <c r="F2300" t="s">
        <v>2985</v>
      </c>
      <c r="H2300" t="s">
        <v>44</v>
      </c>
      <c r="I2300">
        <v>42.350230000000003</v>
      </c>
      <c r="J2300">
        <v>-71.090909999999994</v>
      </c>
      <c r="K2300" t="s">
        <v>25</v>
      </c>
      <c r="L2300">
        <v>193</v>
      </c>
      <c r="M2300">
        <v>32</v>
      </c>
      <c r="N2300">
        <v>0</v>
      </c>
      <c r="Q2300">
        <v>477</v>
      </c>
      <c r="R2300">
        <v>266</v>
      </c>
      <c r="S2300">
        <v>0</v>
      </c>
    </row>
    <row r="2301" spans="1:20" x14ac:dyDescent="0.2">
      <c r="A2301" t="s">
        <v>2755</v>
      </c>
      <c r="B2301" t="s">
        <v>7284</v>
      </c>
      <c r="C2301">
        <v>38915459</v>
      </c>
      <c r="D2301" t="s">
        <v>3791</v>
      </c>
      <c r="E2301">
        <v>107434423</v>
      </c>
      <c r="F2301" t="s">
        <v>2985</v>
      </c>
      <c r="H2301" t="s">
        <v>357</v>
      </c>
      <c r="I2301">
        <v>42.366834999999902</v>
      </c>
      <c r="J2301">
        <v>-71.082172</v>
      </c>
      <c r="K2301" t="s">
        <v>25</v>
      </c>
      <c r="L2301">
        <v>368</v>
      </c>
      <c r="M2301">
        <v>32</v>
      </c>
      <c r="N2301">
        <v>0</v>
      </c>
      <c r="Q2301">
        <v>477</v>
      </c>
      <c r="R2301">
        <v>105</v>
      </c>
      <c r="S2301">
        <v>0</v>
      </c>
    </row>
    <row r="2302" spans="1:20" x14ac:dyDescent="0.2">
      <c r="A2302" t="s">
        <v>2755</v>
      </c>
      <c r="B2302" t="s">
        <v>7284</v>
      </c>
      <c r="C2302">
        <v>38923194</v>
      </c>
      <c r="D2302" t="s">
        <v>3792</v>
      </c>
      <c r="E2302">
        <v>201935605</v>
      </c>
      <c r="F2302" t="s">
        <v>2883</v>
      </c>
      <c r="H2302" t="s">
        <v>172</v>
      </c>
      <c r="I2302">
        <v>42.293259999999997</v>
      </c>
      <c r="J2302">
        <v>-71.122330000000005</v>
      </c>
      <c r="K2302" t="s">
        <v>21</v>
      </c>
      <c r="L2302">
        <v>40</v>
      </c>
      <c r="M2302">
        <v>29</v>
      </c>
      <c r="N2302">
        <v>6</v>
      </c>
      <c r="O2302" s="1">
        <v>44709</v>
      </c>
      <c r="P2302">
        <v>0.18</v>
      </c>
      <c r="Q2302">
        <v>7</v>
      </c>
      <c r="R2302">
        <v>43</v>
      </c>
      <c r="S2302">
        <v>2</v>
      </c>
    </row>
    <row r="2303" spans="1:20" x14ac:dyDescent="0.2">
      <c r="A2303" t="s">
        <v>2755</v>
      </c>
      <c r="B2303" t="s">
        <v>7284</v>
      </c>
      <c r="C2303">
        <v>38960050</v>
      </c>
      <c r="D2303" t="s">
        <v>3793</v>
      </c>
      <c r="E2303">
        <v>140051530</v>
      </c>
      <c r="F2303" t="s">
        <v>3780</v>
      </c>
      <c r="H2303" t="s">
        <v>37</v>
      </c>
      <c r="I2303">
        <v>42.381180000000001</v>
      </c>
      <c r="J2303">
        <v>-71.12003</v>
      </c>
      <c r="K2303" t="s">
        <v>21</v>
      </c>
      <c r="L2303">
        <v>100</v>
      </c>
      <c r="M2303">
        <v>2</v>
      </c>
      <c r="N2303">
        <v>92</v>
      </c>
      <c r="O2303" s="1">
        <v>44815</v>
      </c>
      <c r="P2303">
        <v>2.57</v>
      </c>
      <c r="Q2303">
        <v>4</v>
      </c>
      <c r="R2303">
        <v>80</v>
      </c>
      <c r="S2303">
        <v>57</v>
      </c>
    </row>
    <row r="2304" spans="1:20" x14ac:dyDescent="0.2">
      <c r="A2304" t="s">
        <v>2755</v>
      </c>
      <c r="B2304" t="s">
        <v>7284</v>
      </c>
      <c r="C2304">
        <v>38960329</v>
      </c>
      <c r="D2304" t="s">
        <v>3794</v>
      </c>
      <c r="E2304">
        <v>140051530</v>
      </c>
      <c r="F2304" t="s">
        <v>3780</v>
      </c>
      <c r="H2304" t="s">
        <v>37</v>
      </c>
      <c r="I2304">
        <v>42.380929999999999</v>
      </c>
      <c r="J2304">
        <v>-71.117769999999993</v>
      </c>
      <c r="K2304" t="s">
        <v>21</v>
      </c>
      <c r="L2304">
        <v>116</v>
      </c>
      <c r="M2304">
        <v>2</v>
      </c>
      <c r="N2304">
        <v>79</v>
      </c>
      <c r="O2304" s="1">
        <v>44809</v>
      </c>
      <c r="P2304">
        <v>2.2200000000000002</v>
      </c>
      <c r="Q2304">
        <v>4</v>
      </c>
      <c r="R2304">
        <v>98</v>
      </c>
      <c r="S2304">
        <v>51</v>
      </c>
    </row>
    <row r="2305" spans="1:20" x14ac:dyDescent="0.2">
      <c r="A2305" t="s">
        <v>2755</v>
      </c>
      <c r="B2305" t="s">
        <v>7284</v>
      </c>
      <c r="C2305">
        <v>38971283</v>
      </c>
      <c r="D2305" t="s">
        <v>3795</v>
      </c>
      <c r="E2305">
        <v>298551564</v>
      </c>
      <c r="F2305" t="s">
        <v>2499</v>
      </c>
      <c r="H2305" t="s">
        <v>59</v>
      </c>
      <c r="I2305">
        <v>42.328589999999998</v>
      </c>
      <c r="J2305">
        <v>-71.110609999999994</v>
      </c>
      <c r="K2305" t="s">
        <v>25</v>
      </c>
      <c r="L2305">
        <v>300</v>
      </c>
      <c r="M2305">
        <v>91</v>
      </c>
      <c r="N2305">
        <v>0</v>
      </c>
      <c r="Q2305">
        <v>1</v>
      </c>
      <c r="R2305">
        <v>0</v>
      </c>
      <c r="S2305">
        <v>0</v>
      </c>
    </row>
    <row r="2306" spans="1:20" x14ac:dyDescent="0.2">
      <c r="A2306" t="s">
        <v>2755</v>
      </c>
      <c r="B2306" t="s">
        <v>7284</v>
      </c>
      <c r="C2306">
        <v>39004265</v>
      </c>
      <c r="D2306" t="s">
        <v>3561</v>
      </c>
      <c r="E2306">
        <v>285344759</v>
      </c>
      <c r="F2306" t="s">
        <v>3760</v>
      </c>
      <c r="H2306" t="s">
        <v>136</v>
      </c>
      <c r="I2306">
        <v>42.349269999999997</v>
      </c>
      <c r="J2306">
        <v>-71.069469999999995</v>
      </c>
      <c r="K2306" t="s">
        <v>21</v>
      </c>
      <c r="L2306">
        <v>110</v>
      </c>
      <c r="M2306">
        <v>2</v>
      </c>
      <c r="N2306">
        <v>29</v>
      </c>
      <c r="O2306" s="1">
        <v>44771</v>
      </c>
      <c r="P2306">
        <v>0.81</v>
      </c>
      <c r="Q2306">
        <v>32</v>
      </c>
      <c r="R2306">
        <v>134</v>
      </c>
      <c r="S2306">
        <v>16</v>
      </c>
      <c r="T2306" t="s">
        <v>3761</v>
      </c>
    </row>
    <row r="2307" spans="1:20" x14ac:dyDescent="0.2">
      <c r="A2307" t="s">
        <v>2755</v>
      </c>
      <c r="B2307" t="s">
        <v>7284</v>
      </c>
      <c r="C2307">
        <v>39029773</v>
      </c>
      <c r="D2307" t="s">
        <v>3796</v>
      </c>
      <c r="E2307">
        <v>37364041</v>
      </c>
      <c r="F2307" t="s">
        <v>3797</v>
      </c>
      <c r="H2307" t="s">
        <v>34</v>
      </c>
      <c r="I2307">
        <v>42.407299999999999</v>
      </c>
      <c r="J2307">
        <v>-71.059200000000004</v>
      </c>
      <c r="K2307" t="s">
        <v>25</v>
      </c>
      <c r="L2307">
        <v>143</v>
      </c>
      <c r="M2307">
        <v>1</v>
      </c>
      <c r="N2307">
        <v>237</v>
      </c>
      <c r="O2307" s="1">
        <v>44818</v>
      </c>
      <c r="P2307">
        <v>6.6</v>
      </c>
      <c r="Q2307">
        <v>4</v>
      </c>
      <c r="R2307">
        <v>119</v>
      </c>
      <c r="S2307">
        <v>102</v>
      </c>
    </row>
    <row r="2308" spans="1:20" x14ac:dyDescent="0.2">
      <c r="A2308" t="s">
        <v>2755</v>
      </c>
      <c r="B2308" t="s">
        <v>7284</v>
      </c>
      <c r="C2308">
        <v>39032114</v>
      </c>
      <c r="D2308" t="s">
        <v>3798</v>
      </c>
      <c r="E2308">
        <v>154754836</v>
      </c>
      <c r="F2308" t="s">
        <v>3380</v>
      </c>
      <c r="H2308" t="s">
        <v>34</v>
      </c>
      <c r="I2308">
        <v>42.407609999999998</v>
      </c>
      <c r="J2308">
        <v>-71.059299999999993</v>
      </c>
      <c r="K2308" t="s">
        <v>25</v>
      </c>
      <c r="L2308">
        <v>286</v>
      </c>
      <c r="M2308">
        <v>1</v>
      </c>
      <c r="N2308">
        <v>237</v>
      </c>
      <c r="O2308" s="1">
        <v>44816</v>
      </c>
      <c r="P2308">
        <v>6.62</v>
      </c>
      <c r="Q2308">
        <v>2</v>
      </c>
      <c r="R2308">
        <v>36</v>
      </c>
      <c r="S2308">
        <v>100</v>
      </c>
    </row>
    <row r="2309" spans="1:20" x14ac:dyDescent="0.2">
      <c r="A2309" t="s">
        <v>2755</v>
      </c>
      <c r="B2309" t="s">
        <v>7284</v>
      </c>
      <c r="C2309">
        <v>39045406</v>
      </c>
      <c r="D2309" t="s">
        <v>3799</v>
      </c>
      <c r="E2309">
        <v>69252401</v>
      </c>
      <c r="F2309" t="s">
        <v>3800</v>
      </c>
      <c r="H2309" t="s">
        <v>28</v>
      </c>
      <c r="I2309">
        <v>42.32734</v>
      </c>
      <c r="J2309">
        <v>-71.093680000000006</v>
      </c>
      <c r="K2309" t="s">
        <v>25</v>
      </c>
      <c r="L2309">
        <v>191</v>
      </c>
      <c r="M2309">
        <v>1</v>
      </c>
      <c r="N2309">
        <v>140</v>
      </c>
      <c r="O2309" s="1">
        <v>44817</v>
      </c>
      <c r="P2309">
        <v>6.23</v>
      </c>
      <c r="Q2309">
        <v>2</v>
      </c>
      <c r="R2309">
        <v>118</v>
      </c>
      <c r="S2309">
        <v>86</v>
      </c>
      <c r="T2309" t="s">
        <v>3801</v>
      </c>
    </row>
    <row r="2310" spans="1:20" x14ac:dyDescent="0.2">
      <c r="A2310" t="s">
        <v>2755</v>
      </c>
      <c r="B2310" t="s">
        <v>7284</v>
      </c>
      <c r="C2310">
        <v>39056629</v>
      </c>
      <c r="D2310" t="s">
        <v>3802</v>
      </c>
      <c r="E2310">
        <v>299340250</v>
      </c>
      <c r="F2310" t="s">
        <v>3803</v>
      </c>
      <c r="H2310" t="s">
        <v>28</v>
      </c>
      <c r="I2310">
        <v>42.323650000000001</v>
      </c>
      <c r="J2310">
        <v>-71.068640000000002</v>
      </c>
      <c r="K2310" t="s">
        <v>21</v>
      </c>
      <c r="L2310">
        <v>54</v>
      </c>
      <c r="M2310">
        <v>29</v>
      </c>
      <c r="N2310">
        <v>11</v>
      </c>
      <c r="O2310" s="1">
        <v>44790</v>
      </c>
      <c r="P2310">
        <v>0.33</v>
      </c>
      <c r="Q2310">
        <v>5</v>
      </c>
      <c r="R2310">
        <v>286</v>
      </c>
      <c r="S2310">
        <v>2</v>
      </c>
      <c r="T2310" t="s">
        <v>3804</v>
      </c>
    </row>
    <row r="2311" spans="1:20" x14ac:dyDescent="0.2">
      <c r="A2311" t="s">
        <v>2755</v>
      </c>
      <c r="B2311" t="s">
        <v>7284</v>
      </c>
      <c r="C2311">
        <v>39079348</v>
      </c>
      <c r="D2311" t="s">
        <v>3805</v>
      </c>
      <c r="E2311">
        <v>887148</v>
      </c>
      <c r="F2311" t="s">
        <v>92</v>
      </c>
      <c r="H2311" t="s">
        <v>34</v>
      </c>
      <c r="I2311">
        <v>42.402769999999997</v>
      </c>
      <c r="J2311">
        <v>-71.061329999999998</v>
      </c>
      <c r="K2311" t="s">
        <v>25</v>
      </c>
      <c r="L2311">
        <v>380</v>
      </c>
      <c r="M2311">
        <v>91</v>
      </c>
      <c r="N2311">
        <v>1</v>
      </c>
      <c r="O2311" s="1">
        <v>43760</v>
      </c>
      <c r="P2311">
        <v>0.03</v>
      </c>
      <c r="Q2311">
        <v>5</v>
      </c>
      <c r="R2311">
        <v>365</v>
      </c>
      <c r="S2311">
        <v>0</v>
      </c>
    </row>
    <row r="2312" spans="1:20" x14ac:dyDescent="0.2">
      <c r="A2312" t="s">
        <v>2755</v>
      </c>
      <c r="B2312" t="s">
        <v>7284</v>
      </c>
      <c r="C2312">
        <v>39129814</v>
      </c>
      <c r="D2312" t="s">
        <v>3806</v>
      </c>
      <c r="E2312">
        <v>43870957</v>
      </c>
      <c r="F2312" t="s">
        <v>934</v>
      </c>
      <c r="H2312" t="s">
        <v>114</v>
      </c>
      <c r="I2312">
        <v>42.331389999999999</v>
      </c>
      <c r="J2312">
        <v>-71.053799999999995</v>
      </c>
      <c r="K2312" t="s">
        <v>25</v>
      </c>
      <c r="L2312">
        <v>150</v>
      </c>
      <c r="M2312">
        <v>29</v>
      </c>
      <c r="N2312">
        <v>1</v>
      </c>
      <c r="O2312" s="1">
        <v>43801</v>
      </c>
      <c r="P2312">
        <v>0.03</v>
      </c>
      <c r="Q2312">
        <v>1</v>
      </c>
      <c r="R2312">
        <v>0</v>
      </c>
      <c r="S2312">
        <v>0</v>
      </c>
      <c r="T2312" t="s">
        <v>3807</v>
      </c>
    </row>
    <row r="2313" spans="1:20" x14ac:dyDescent="0.2">
      <c r="A2313" t="s">
        <v>2755</v>
      </c>
      <c r="B2313" t="s">
        <v>7284</v>
      </c>
      <c r="C2313">
        <v>39199659</v>
      </c>
      <c r="D2313" t="s">
        <v>3808</v>
      </c>
      <c r="E2313">
        <v>299340250</v>
      </c>
      <c r="F2313" t="s">
        <v>3803</v>
      </c>
      <c r="H2313" t="s">
        <v>28</v>
      </c>
      <c r="I2313">
        <v>42.321910000000003</v>
      </c>
      <c r="J2313">
        <v>-71.070710000000005</v>
      </c>
      <c r="K2313" t="s">
        <v>21</v>
      </c>
      <c r="L2313">
        <v>50</v>
      </c>
      <c r="M2313">
        <v>29</v>
      </c>
      <c r="N2313">
        <v>7</v>
      </c>
      <c r="O2313" s="1">
        <v>44730</v>
      </c>
      <c r="P2313">
        <v>0.23</v>
      </c>
      <c r="Q2313">
        <v>5</v>
      </c>
      <c r="R2313">
        <v>271</v>
      </c>
      <c r="S2313">
        <v>3</v>
      </c>
      <c r="T2313" t="s">
        <v>3804</v>
      </c>
    </row>
    <row r="2314" spans="1:20" x14ac:dyDescent="0.2">
      <c r="A2314" t="s">
        <v>2755</v>
      </c>
      <c r="B2314" t="s">
        <v>7284</v>
      </c>
      <c r="C2314">
        <v>39202885</v>
      </c>
      <c r="D2314" t="s">
        <v>3809</v>
      </c>
      <c r="E2314">
        <v>22096965</v>
      </c>
      <c r="F2314" t="s">
        <v>3810</v>
      </c>
      <c r="H2314" t="s">
        <v>463</v>
      </c>
      <c r="I2314">
        <v>42.261809999999997</v>
      </c>
      <c r="J2314">
        <v>-71.115129999999994</v>
      </c>
      <c r="K2314" t="s">
        <v>25</v>
      </c>
      <c r="L2314">
        <v>90</v>
      </c>
      <c r="M2314">
        <v>29</v>
      </c>
      <c r="N2314">
        <v>5</v>
      </c>
      <c r="O2314" s="1">
        <v>44672</v>
      </c>
      <c r="P2314">
        <v>0.15</v>
      </c>
      <c r="Q2314">
        <v>1</v>
      </c>
      <c r="R2314">
        <v>134</v>
      </c>
      <c r="S2314">
        <v>1</v>
      </c>
    </row>
    <row r="2315" spans="1:20" x14ac:dyDescent="0.2">
      <c r="A2315" t="s">
        <v>2755</v>
      </c>
      <c r="B2315" t="s">
        <v>7284</v>
      </c>
      <c r="C2315">
        <v>39249720</v>
      </c>
      <c r="D2315" t="s">
        <v>3811</v>
      </c>
      <c r="E2315">
        <v>158859750</v>
      </c>
      <c r="F2315" t="s">
        <v>3812</v>
      </c>
      <c r="H2315" t="s">
        <v>20</v>
      </c>
      <c r="I2315">
        <v>42.36206</v>
      </c>
      <c r="J2315">
        <v>-71.179900000000004</v>
      </c>
      <c r="K2315" t="s">
        <v>21</v>
      </c>
      <c r="L2315">
        <v>34</v>
      </c>
      <c r="M2315">
        <v>5</v>
      </c>
      <c r="N2315">
        <v>37</v>
      </c>
      <c r="O2315" s="1">
        <v>44731</v>
      </c>
      <c r="P2315">
        <v>1.04</v>
      </c>
      <c r="Q2315">
        <v>1</v>
      </c>
      <c r="R2315">
        <v>31</v>
      </c>
      <c r="S2315">
        <v>17</v>
      </c>
    </row>
    <row r="2316" spans="1:20" x14ac:dyDescent="0.2">
      <c r="A2316" t="s">
        <v>2755</v>
      </c>
      <c r="B2316" t="s">
        <v>7284</v>
      </c>
      <c r="C2316">
        <v>39250599</v>
      </c>
      <c r="D2316" t="s">
        <v>3813</v>
      </c>
      <c r="E2316">
        <v>127078529</v>
      </c>
      <c r="F2316" t="s">
        <v>3814</v>
      </c>
      <c r="H2316" t="s">
        <v>20</v>
      </c>
      <c r="I2316">
        <v>42.352240000000002</v>
      </c>
      <c r="J2316">
        <v>-71.149519999999995</v>
      </c>
      <c r="K2316" t="s">
        <v>21</v>
      </c>
      <c r="L2316">
        <v>49</v>
      </c>
      <c r="M2316">
        <v>29</v>
      </c>
      <c r="N2316">
        <v>1</v>
      </c>
      <c r="O2316" s="1">
        <v>44652</v>
      </c>
      <c r="P2316">
        <v>0.18</v>
      </c>
      <c r="Q2316">
        <v>1</v>
      </c>
      <c r="R2316">
        <v>0</v>
      </c>
      <c r="S2316">
        <v>1</v>
      </c>
      <c r="T2316" t="s">
        <v>460</v>
      </c>
    </row>
    <row r="2317" spans="1:20" x14ac:dyDescent="0.2">
      <c r="A2317" t="s">
        <v>2755</v>
      </c>
      <c r="B2317" t="s">
        <v>7284</v>
      </c>
      <c r="C2317">
        <v>39281476</v>
      </c>
      <c r="D2317" t="s">
        <v>3815</v>
      </c>
      <c r="E2317">
        <v>122568097</v>
      </c>
      <c r="F2317" t="s">
        <v>307</v>
      </c>
      <c r="H2317" t="s">
        <v>28</v>
      </c>
      <c r="I2317">
        <v>42.326030000000003</v>
      </c>
      <c r="J2317">
        <v>-71.095489999999998</v>
      </c>
      <c r="K2317" t="s">
        <v>25</v>
      </c>
      <c r="L2317">
        <v>75</v>
      </c>
      <c r="M2317">
        <v>91</v>
      </c>
      <c r="N2317">
        <v>0</v>
      </c>
      <c r="Q2317">
        <v>4</v>
      </c>
      <c r="R2317">
        <v>90</v>
      </c>
      <c r="S2317">
        <v>0</v>
      </c>
    </row>
    <row r="2318" spans="1:20" x14ac:dyDescent="0.2">
      <c r="A2318" t="s">
        <v>2755</v>
      </c>
      <c r="B2318" t="s">
        <v>7284</v>
      </c>
      <c r="C2318">
        <v>39303278</v>
      </c>
      <c r="D2318" t="s">
        <v>3816</v>
      </c>
      <c r="E2318">
        <v>266312920</v>
      </c>
      <c r="F2318" t="s">
        <v>3520</v>
      </c>
      <c r="H2318" t="s">
        <v>52</v>
      </c>
      <c r="I2318">
        <v>42.344679999999997</v>
      </c>
      <c r="J2318">
        <v>-71.106930000000006</v>
      </c>
      <c r="K2318" t="s">
        <v>25</v>
      </c>
      <c r="L2318">
        <v>105</v>
      </c>
      <c r="M2318">
        <v>2</v>
      </c>
      <c r="N2318">
        <v>7</v>
      </c>
      <c r="O2318" s="1">
        <v>44720</v>
      </c>
      <c r="P2318">
        <v>0.25</v>
      </c>
      <c r="Q2318">
        <v>52</v>
      </c>
      <c r="R2318">
        <v>283</v>
      </c>
      <c r="S2318">
        <v>4</v>
      </c>
    </row>
    <row r="2319" spans="1:20" x14ac:dyDescent="0.2">
      <c r="A2319" t="s">
        <v>2755</v>
      </c>
      <c r="B2319" t="s">
        <v>7284</v>
      </c>
      <c r="C2319">
        <v>39304419</v>
      </c>
      <c r="D2319" t="s">
        <v>990</v>
      </c>
      <c r="E2319">
        <v>266312920</v>
      </c>
      <c r="F2319" t="s">
        <v>3520</v>
      </c>
      <c r="H2319" t="s">
        <v>278</v>
      </c>
      <c r="I2319">
        <v>42.344299999999997</v>
      </c>
      <c r="J2319">
        <v>-71.108819999999994</v>
      </c>
      <c r="K2319" t="s">
        <v>21</v>
      </c>
      <c r="L2319">
        <v>84</v>
      </c>
      <c r="M2319">
        <v>2</v>
      </c>
      <c r="N2319">
        <v>7</v>
      </c>
      <c r="O2319" s="1">
        <v>44787</v>
      </c>
      <c r="P2319">
        <v>0.43</v>
      </c>
      <c r="Q2319">
        <v>52</v>
      </c>
      <c r="R2319">
        <v>208</v>
      </c>
      <c r="S2319">
        <v>3</v>
      </c>
    </row>
    <row r="2320" spans="1:20" x14ac:dyDescent="0.2">
      <c r="A2320" t="s">
        <v>2755</v>
      </c>
      <c r="B2320" t="s">
        <v>7284</v>
      </c>
      <c r="C2320">
        <v>39318189</v>
      </c>
      <c r="D2320" t="s">
        <v>3817</v>
      </c>
      <c r="E2320">
        <v>13933354</v>
      </c>
      <c r="F2320" t="s">
        <v>3818</v>
      </c>
      <c r="H2320" t="s">
        <v>20</v>
      </c>
      <c r="I2320">
        <v>42.340739999999997</v>
      </c>
      <c r="J2320">
        <v>-71.137370000000004</v>
      </c>
      <c r="K2320" t="s">
        <v>25</v>
      </c>
      <c r="L2320">
        <v>250</v>
      </c>
      <c r="M2320">
        <v>60</v>
      </c>
      <c r="N2320">
        <v>0</v>
      </c>
      <c r="Q2320">
        <v>1</v>
      </c>
      <c r="R2320">
        <v>181</v>
      </c>
      <c r="S2320">
        <v>0</v>
      </c>
    </row>
    <row r="2321" spans="1:20" x14ac:dyDescent="0.2">
      <c r="A2321" t="s">
        <v>2755</v>
      </c>
      <c r="B2321" t="s">
        <v>7284</v>
      </c>
      <c r="C2321">
        <v>39352117</v>
      </c>
      <c r="D2321" t="s">
        <v>3819</v>
      </c>
      <c r="E2321">
        <v>107434423</v>
      </c>
      <c r="F2321" t="s">
        <v>2985</v>
      </c>
      <c r="H2321" t="s">
        <v>74</v>
      </c>
      <c r="I2321">
        <v>42.364773</v>
      </c>
      <c r="J2321">
        <v>-71.063142999999997</v>
      </c>
      <c r="K2321" t="s">
        <v>25</v>
      </c>
      <c r="L2321">
        <v>225</v>
      </c>
      <c r="M2321">
        <v>32</v>
      </c>
      <c r="N2321">
        <v>1</v>
      </c>
      <c r="O2321" s="1">
        <v>44548</v>
      </c>
      <c r="P2321">
        <v>0.11</v>
      </c>
      <c r="Q2321">
        <v>477</v>
      </c>
      <c r="R2321">
        <v>317</v>
      </c>
      <c r="S2321">
        <v>1</v>
      </c>
    </row>
    <row r="2322" spans="1:20" x14ac:dyDescent="0.2">
      <c r="A2322" t="s">
        <v>2755</v>
      </c>
      <c r="B2322" t="s">
        <v>7284</v>
      </c>
      <c r="C2322">
        <v>39352154</v>
      </c>
      <c r="D2322" t="s">
        <v>3820</v>
      </c>
      <c r="E2322">
        <v>107434423</v>
      </c>
      <c r="F2322" t="s">
        <v>2985</v>
      </c>
      <c r="H2322" t="s">
        <v>74</v>
      </c>
      <c r="I2322">
        <v>42.36477</v>
      </c>
      <c r="J2322">
        <v>-71.063140000000004</v>
      </c>
      <c r="K2322" t="s">
        <v>25</v>
      </c>
      <c r="L2322">
        <v>278</v>
      </c>
      <c r="M2322">
        <v>32</v>
      </c>
      <c r="N2322">
        <v>0</v>
      </c>
      <c r="Q2322">
        <v>477</v>
      </c>
      <c r="R2322">
        <v>348</v>
      </c>
      <c r="S2322">
        <v>0</v>
      </c>
    </row>
    <row r="2323" spans="1:20" x14ac:dyDescent="0.2">
      <c r="A2323" t="s">
        <v>2755</v>
      </c>
      <c r="B2323" t="s">
        <v>7284</v>
      </c>
      <c r="C2323">
        <v>39352183</v>
      </c>
      <c r="D2323" t="s">
        <v>3821</v>
      </c>
      <c r="E2323">
        <v>107434423</v>
      </c>
      <c r="F2323" t="s">
        <v>2985</v>
      </c>
      <c r="H2323" t="s">
        <v>74</v>
      </c>
      <c r="I2323">
        <v>42.36477</v>
      </c>
      <c r="J2323">
        <v>-71.063140000000004</v>
      </c>
      <c r="K2323" t="s">
        <v>25</v>
      </c>
      <c r="L2323">
        <v>229</v>
      </c>
      <c r="M2323">
        <v>32</v>
      </c>
      <c r="N2323">
        <v>0</v>
      </c>
      <c r="Q2323">
        <v>477</v>
      </c>
      <c r="R2323">
        <v>290</v>
      </c>
      <c r="S2323">
        <v>0</v>
      </c>
    </row>
    <row r="2324" spans="1:20" x14ac:dyDescent="0.2">
      <c r="A2324" t="s">
        <v>2755</v>
      </c>
      <c r="B2324" t="s">
        <v>7284</v>
      </c>
      <c r="C2324">
        <v>39356181</v>
      </c>
      <c r="D2324" t="s">
        <v>3820</v>
      </c>
      <c r="E2324">
        <v>107434423</v>
      </c>
      <c r="F2324" t="s">
        <v>2985</v>
      </c>
      <c r="H2324" t="s">
        <v>74</v>
      </c>
      <c r="I2324">
        <v>42.364773</v>
      </c>
      <c r="J2324">
        <v>-71.063142999999997</v>
      </c>
      <c r="K2324" t="s">
        <v>25</v>
      </c>
      <c r="L2324">
        <v>316</v>
      </c>
      <c r="M2324">
        <v>32</v>
      </c>
      <c r="N2324">
        <v>1</v>
      </c>
      <c r="O2324" s="1">
        <v>44667</v>
      </c>
      <c r="P2324">
        <v>0.2</v>
      </c>
      <c r="Q2324">
        <v>477</v>
      </c>
      <c r="R2324">
        <v>0</v>
      </c>
      <c r="S2324">
        <v>1</v>
      </c>
    </row>
    <row r="2325" spans="1:20" x14ac:dyDescent="0.2">
      <c r="A2325" t="s">
        <v>2755</v>
      </c>
      <c r="B2325" t="s">
        <v>7284</v>
      </c>
      <c r="C2325">
        <v>39358650</v>
      </c>
      <c r="D2325" t="s">
        <v>3822</v>
      </c>
      <c r="E2325">
        <v>37364041</v>
      </c>
      <c r="F2325" t="s">
        <v>3797</v>
      </c>
      <c r="H2325" t="s">
        <v>34</v>
      </c>
      <c r="I2325">
        <v>42.407730000000001</v>
      </c>
      <c r="J2325">
        <v>-71.061189999999996</v>
      </c>
      <c r="K2325" t="s">
        <v>21</v>
      </c>
      <c r="L2325">
        <v>154</v>
      </c>
      <c r="M2325">
        <v>2</v>
      </c>
      <c r="N2325">
        <v>72</v>
      </c>
      <c r="O2325" s="1">
        <v>44687</v>
      </c>
      <c r="P2325">
        <v>2.0499999999999998</v>
      </c>
      <c r="Q2325">
        <v>4</v>
      </c>
      <c r="R2325">
        <v>3</v>
      </c>
      <c r="S2325">
        <v>12</v>
      </c>
    </row>
    <row r="2326" spans="1:20" x14ac:dyDescent="0.2">
      <c r="A2326" t="s">
        <v>2755</v>
      </c>
      <c r="B2326" t="s">
        <v>7284</v>
      </c>
      <c r="C2326">
        <v>39390476</v>
      </c>
      <c r="D2326" t="s">
        <v>3823</v>
      </c>
      <c r="E2326">
        <v>212359760</v>
      </c>
      <c r="F2326" t="s">
        <v>3211</v>
      </c>
      <c r="H2326" t="s">
        <v>198</v>
      </c>
      <c r="I2326">
        <v>42.33708</v>
      </c>
      <c r="J2326">
        <v>-71.074950000000001</v>
      </c>
      <c r="K2326" t="s">
        <v>25</v>
      </c>
      <c r="L2326">
        <v>552</v>
      </c>
      <c r="M2326">
        <v>29</v>
      </c>
      <c r="N2326">
        <v>14</v>
      </c>
      <c r="O2326" s="1">
        <v>43982</v>
      </c>
      <c r="P2326">
        <v>0.39</v>
      </c>
      <c r="Q2326">
        <v>57</v>
      </c>
      <c r="R2326">
        <v>0</v>
      </c>
      <c r="S2326">
        <v>0</v>
      </c>
      <c r="T2326" t="s">
        <v>181</v>
      </c>
    </row>
    <row r="2327" spans="1:20" x14ac:dyDescent="0.2">
      <c r="A2327" t="s">
        <v>2755</v>
      </c>
      <c r="B2327" t="s">
        <v>7284</v>
      </c>
      <c r="C2327">
        <v>39394763</v>
      </c>
      <c r="D2327" t="s">
        <v>3824</v>
      </c>
      <c r="E2327">
        <v>39938304</v>
      </c>
      <c r="F2327" t="s">
        <v>55</v>
      </c>
      <c r="H2327" t="s">
        <v>114</v>
      </c>
      <c r="I2327">
        <v>42.331249999999997</v>
      </c>
      <c r="J2327">
        <v>-71.049750000000003</v>
      </c>
      <c r="K2327" t="s">
        <v>25</v>
      </c>
      <c r="L2327">
        <v>110</v>
      </c>
      <c r="M2327">
        <v>31</v>
      </c>
      <c r="N2327">
        <v>8</v>
      </c>
      <c r="O2327" s="1">
        <v>44775</v>
      </c>
      <c r="P2327">
        <v>0.24</v>
      </c>
      <c r="Q2327">
        <v>1</v>
      </c>
      <c r="R2327">
        <v>300</v>
      </c>
      <c r="S2327">
        <v>4</v>
      </c>
    </row>
    <row r="2328" spans="1:20" x14ac:dyDescent="0.2">
      <c r="A2328" t="s">
        <v>2755</v>
      </c>
      <c r="B2328" t="s">
        <v>7284</v>
      </c>
      <c r="C2328">
        <v>39456394</v>
      </c>
      <c r="D2328" t="s">
        <v>3825</v>
      </c>
      <c r="E2328">
        <v>107434423</v>
      </c>
      <c r="F2328" t="s">
        <v>2985</v>
      </c>
      <c r="H2328" t="s">
        <v>74</v>
      </c>
      <c r="I2328">
        <v>42.36477</v>
      </c>
      <c r="J2328">
        <v>-71.063140000000004</v>
      </c>
      <c r="K2328" t="s">
        <v>25</v>
      </c>
      <c r="L2328">
        <v>242</v>
      </c>
      <c r="M2328">
        <v>32</v>
      </c>
      <c r="N2328">
        <v>0</v>
      </c>
      <c r="Q2328">
        <v>477</v>
      </c>
      <c r="R2328">
        <v>314</v>
      </c>
      <c r="S2328">
        <v>0</v>
      </c>
    </row>
    <row r="2329" spans="1:20" x14ac:dyDescent="0.2">
      <c r="A2329" t="s">
        <v>2755</v>
      </c>
      <c r="B2329" t="s">
        <v>7284</v>
      </c>
      <c r="C2329">
        <v>39456430</v>
      </c>
      <c r="D2329" t="s">
        <v>3826</v>
      </c>
      <c r="E2329">
        <v>107434423</v>
      </c>
      <c r="F2329" t="s">
        <v>2985</v>
      </c>
      <c r="H2329" t="s">
        <v>74</v>
      </c>
      <c r="I2329">
        <v>42.36477</v>
      </c>
      <c r="J2329">
        <v>-71.063140000000004</v>
      </c>
      <c r="K2329" t="s">
        <v>25</v>
      </c>
      <c r="L2329">
        <v>288</v>
      </c>
      <c r="M2329">
        <v>32</v>
      </c>
      <c r="N2329">
        <v>0</v>
      </c>
      <c r="Q2329">
        <v>477</v>
      </c>
      <c r="R2329">
        <v>3</v>
      </c>
      <c r="S2329">
        <v>0</v>
      </c>
    </row>
    <row r="2330" spans="1:20" x14ac:dyDescent="0.2">
      <c r="A2330" t="s">
        <v>2755</v>
      </c>
      <c r="B2330" t="s">
        <v>7284</v>
      </c>
      <c r="C2330">
        <v>39456451</v>
      </c>
      <c r="D2330" t="s">
        <v>3821</v>
      </c>
      <c r="E2330">
        <v>107434423</v>
      </c>
      <c r="F2330" t="s">
        <v>2985</v>
      </c>
      <c r="H2330" t="s">
        <v>74</v>
      </c>
      <c r="I2330">
        <v>42.364773</v>
      </c>
      <c r="J2330">
        <v>-71.063142999999997</v>
      </c>
      <c r="K2330" t="s">
        <v>25</v>
      </c>
      <c r="L2330">
        <v>381</v>
      </c>
      <c r="M2330">
        <v>32</v>
      </c>
      <c r="N2330">
        <v>2</v>
      </c>
      <c r="O2330" s="1">
        <v>44714</v>
      </c>
      <c r="P2330">
        <v>0.25</v>
      </c>
      <c r="Q2330">
        <v>477</v>
      </c>
      <c r="R2330">
        <v>105</v>
      </c>
      <c r="S2330">
        <v>2</v>
      </c>
    </row>
    <row r="2331" spans="1:20" x14ac:dyDescent="0.2">
      <c r="A2331" t="s">
        <v>2755</v>
      </c>
      <c r="B2331" t="s">
        <v>7284</v>
      </c>
      <c r="C2331">
        <v>39456474</v>
      </c>
      <c r="D2331" t="s">
        <v>3827</v>
      </c>
      <c r="E2331">
        <v>107434423</v>
      </c>
      <c r="F2331" t="s">
        <v>2985</v>
      </c>
      <c r="H2331" t="s">
        <v>74</v>
      </c>
      <c r="I2331">
        <v>42.36477</v>
      </c>
      <c r="J2331">
        <v>-71.063140000000004</v>
      </c>
      <c r="K2331" t="s">
        <v>25</v>
      </c>
      <c r="L2331">
        <v>228</v>
      </c>
      <c r="M2331">
        <v>32</v>
      </c>
      <c r="N2331">
        <v>0</v>
      </c>
      <c r="Q2331">
        <v>477</v>
      </c>
      <c r="R2331">
        <v>283</v>
      </c>
      <c r="S2331">
        <v>0</v>
      </c>
    </row>
    <row r="2332" spans="1:20" x14ac:dyDescent="0.2">
      <c r="A2332" t="s">
        <v>2755</v>
      </c>
      <c r="B2332" t="s">
        <v>7284</v>
      </c>
      <c r="C2332">
        <v>39458299</v>
      </c>
      <c r="D2332" t="s">
        <v>3828</v>
      </c>
      <c r="E2332">
        <v>107434423</v>
      </c>
      <c r="F2332" t="s">
        <v>2985</v>
      </c>
      <c r="H2332" t="s">
        <v>74</v>
      </c>
      <c r="I2332">
        <v>42.364773</v>
      </c>
      <c r="J2332">
        <v>-71.063142999999997</v>
      </c>
      <c r="K2332" t="s">
        <v>25</v>
      </c>
      <c r="L2332">
        <v>197</v>
      </c>
      <c r="M2332">
        <v>32</v>
      </c>
      <c r="N2332">
        <v>0</v>
      </c>
      <c r="Q2332">
        <v>477</v>
      </c>
      <c r="R2332">
        <v>290</v>
      </c>
      <c r="S2332">
        <v>0</v>
      </c>
    </row>
    <row r="2333" spans="1:20" x14ac:dyDescent="0.2">
      <c r="A2333" t="s">
        <v>2755</v>
      </c>
      <c r="B2333" t="s">
        <v>7284</v>
      </c>
      <c r="C2333">
        <v>39458704</v>
      </c>
      <c r="D2333" t="s">
        <v>3829</v>
      </c>
      <c r="E2333">
        <v>107434423</v>
      </c>
      <c r="F2333" t="s">
        <v>2985</v>
      </c>
      <c r="H2333" t="s">
        <v>74</v>
      </c>
      <c r="I2333">
        <v>42.36477</v>
      </c>
      <c r="J2333">
        <v>-71.063140000000004</v>
      </c>
      <c r="K2333" t="s">
        <v>25</v>
      </c>
      <c r="L2333">
        <v>260</v>
      </c>
      <c r="M2333">
        <v>32</v>
      </c>
      <c r="N2333">
        <v>0</v>
      </c>
      <c r="Q2333">
        <v>477</v>
      </c>
      <c r="R2333">
        <v>234</v>
      </c>
      <c r="S2333">
        <v>0</v>
      </c>
    </row>
    <row r="2334" spans="1:20" x14ac:dyDescent="0.2">
      <c r="A2334" t="s">
        <v>2755</v>
      </c>
      <c r="B2334" t="s">
        <v>7284</v>
      </c>
      <c r="C2334">
        <v>39461055</v>
      </c>
      <c r="D2334" t="s">
        <v>3830</v>
      </c>
      <c r="E2334">
        <v>107434423</v>
      </c>
      <c r="F2334" t="s">
        <v>2985</v>
      </c>
      <c r="H2334" t="s">
        <v>74</v>
      </c>
      <c r="I2334">
        <v>42.364773</v>
      </c>
      <c r="J2334">
        <v>-71.063142999999997</v>
      </c>
      <c r="K2334" t="s">
        <v>25</v>
      </c>
      <c r="L2334">
        <v>197</v>
      </c>
      <c r="M2334">
        <v>32</v>
      </c>
      <c r="N2334">
        <v>0</v>
      </c>
      <c r="Q2334">
        <v>477</v>
      </c>
      <c r="R2334">
        <v>341</v>
      </c>
      <c r="S2334">
        <v>0</v>
      </c>
    </row>
    <row r="2335" spans="1:20" x14ac:dyDescent="0.2">
      <c r="A2335" t="s">
        <v>2755</v>
      </c>
      <c r="B2335" t="s">
        <v>7284</v>
      </c>
      <c r="C2335">
        <v>39461104</v>
      </c>
      <c r="D2335" t="s">
        <v>3831</v>
      </c>
      <c r="E2335">
        <v>107434423</v>
      </c>
      <c r="F2335" t="s">
        <v>2985</v>
      </c>
      <c r="H2335" t="s">
        <v>74</v>
      </c>
      <c r="I2335">
        <v>42.364773</v>
      </c>
      <c r="J2335">
        <v>-71.063142999999997</v>
      </c>
      <c r="K2335" t="s">
        <v>25</v>
      </c>
      <c r="L2335">
        <v>209</v>
      </c>
      <c r="M2335">
        <v>32</v>
      </c>
      <c r="N2335">
        <v>0</v>
      </c>
      <c r="Q2335">
        <v>477</v>
      </c>
      <c r="R2335">
        <v>287</v>
      </c>
      <c r="S2335">
        <v>0</v>
      </c>
    </row>
    <row r="2336" spans="1:20" x14ac:dyDescent="0.2">
      <c r="A2336" t="s">
        <v>2755</v>
      </c>
      <c r="B2336" t="s">
        <v>7284</v>
      </c>
      <c r="C2336">
        <v>39461138</v>
      </c>
      <c r="D2336" t="s">
        <v>3832</v>
      </c>
      <c r="E2336">
        <v>107434423</v>
      </c>
      <c r="F2336" t="s">
        <v>2985</v>
      </c>
      <c r="H2336" t="s">
        <v>74</v>
      </c>
      <c r="I2336">
        <v>42.364773</v>
      </c>
      <c r="J2336">
        <v>-71.063142999999997</v>
      </c>
      <c r="K2336" t="s">
        <v>25</v>
      </c>
      <c r="L2336">
        <v>221</v>
      </c>
      <c r="M2336">
        <v>32</v>
      </c>
      <c r="N2336">
        <v>1</v>
      </c>
      <c r="O2336" s="1">
        <v>44305</v>
      </c>
      <c r="P2336">
        <v>0.06</v>
      </c>
      <c r="Q2336">
        <v>477</v>
      </c>
      <c r="R2336">
        <v>269</v>
      </c>
      <c r="S2336">
        <v>0</v>
      </c>
    </row>
    <row r="2337" spans="1:20" x14ac:dyDescent="0.2">
      <c r="A2337" t="s">
        <v>2755</v>
      </c>
      <c r="B2337" t="s">
        <v>7284</v>
      </c>
      <c r="C2337">
        <v>39461190</v>
      </c>
      <c r="D2337" t="s">
        <v>3833</v>
      </c>
      <c r="E2337">
        <v>107434423</v>
      </c>
      <c r="F2337" t="s">
        <v>2985</v>
      </c>
      <c r="H2337" t="s">
        <v>74</v>
      </c>
      <c r="I2337">
        <v>42.36477</v>
      </c>
      <c r="J2337">
        <v>-71.063140000000004</v>
      </c>
      <c r="K2337" t="s">
        <v>25</v>
      </c>
      <c r="L2337">
        <v>213</v>
      </c>
      <c r="M2337">
        <v>32</v>
      </c>
      <c r="N2337">
        <v>2</v>
      </c>
      <c r="O2337" s="1">
        <v>44757</v>
      </c>
      <c r="P2337">
        <v>0.25</v>
      </c>
      <c r="Q2337">
        <v>477</v>
      </c>
      <c r="R2337">
        <v>303</v>
      </c>
      <c r="S2337">
        <v>2</v>
      </c>
    </row>
    <row r="2338" spans="1:20" x14ac:dyDescent="0.2">
      <c r="A2338" t="s">
        <v>2755</v>
      </c>
      <c r="B2338" t="s">
        <v>7284</v>
      </c>
      <c r="C2338">
        <v>39461223</v>
      </c>
      <c r="D2338" t="s">
        <v>3834</v>
      </c>
      <c r="E2338">
        <v>107434423</v>
      </c>
      <c r="F2338" t="s">
        <v>2985</v>
      </c>
      <c r="H2338" t="s">
        <v>74</v>
      </c>
      <c r="I2338">
        <v>42.364773</v>
      </c>
      <c r="J2338">
        <v>-71.063142999999997</v>
      </c>
      <c r="K2338" t="s">
        <v>25</v>
      </c>
      <c r="L2338">
        <v>244</v>
      </c>
      <c r="M2338">
        <v>32</v>
      </c>
      <c r="N2338">
        <v>0</v>
      </c>
      <c r="Q2338">
        <v>477</v>
      </c>
      <c r="R2338">
        <v>197</v>
      </c>
      <c r="S2338">
        <v>0</v>
      </c>
    </row>
    <row r="2339" spans="1:20" x14ac:dyDescent="0.2">
      <c r="A2339" t="s">
        <v>2755</v>
      </c>
      <c r="B2339" t="s">
        <v>7284</v>
      </c>
      <c r="C2339">
        <v>39487133</v>
      </c>
      <c r="D2339" t="s">
        <v>3835</v>
      </c>
      <c r="E2339">
        <v>74045635</v>
      </c>
      <c r="F2339" t="s">
        <v>2613</v>
      </c>
      <c r="H2339" t="s">
        <v>37</v>
      </c>
      <c r="I2339">
        <v>42.36253</v>
      </c>
      <c r="J2339">
        <v>-71.104330000000004</v>
      </c>
      <c r="K2339" t="s">
        <v>21</v>
      </c>
      <c r="L2339">
        <v>117</v>
      </c>
      <c r="M2339">
        <v>1</v>
      </c>
      <c r="N2339">
        <v>57</v>
      </c>
      <c r="O2339" s="1">
        <v>44809</v>
      </c>
      <c r="P2339">
        <v>1.61</v>
      </c>
      <c r="Q2339">
        <v>2</v>
      </c>
      <c r="R2339">
        <v>69</v>
      </c>
      <c r="S2339">
        <v>28</v>
      </c>
      <c r="T2339" t="s">
        <v>3836</v>
      </c>
    </row>
    <row r="2340" spans="1:20" x14ac:dyDescent="0.2">
      <c r="A2340" t="s">
        <v>2755</v>
      </c>
      <c r="B2340" t="s">
        <v>7284</v>
      </c>
      <c r="C2340">
        <v>39536784</v>
      </c>
      <c r="D2340" t="s">
        <v>3837</v>
      </c>
      <c r="E2340">
        <v>271440146</v>
      </c>
      <c r="F2340" t="s">
        <v>3838</v>
      </c>
      <c r="H2340" t="s">
        <v>49</v>
      </c>
      <c r="I2340">
        <v>42.298229999999997</v>
      </c>
      <c r="J2340">
        <v>-71.071039999999996</v>
      </c>
      <c r="K2340" t="s">
        <v>25</v>
      </c>
      <c r="L2340">
        <v>175</v>
      </c>
      <c r="M2340">
        <v>2</v>
      </c>
      <c r="N2340">
        <v>51</v>
      </c>
      <c r="O2340" s="1">
        <v>44814</v>
      </c>
      <c r="P2340">
        <v>2.78</v>
      </c>
      <c r="Q2340">
        <v>1</v>
      </c>
      <c r="R2340">
        <v>328</v>
      </c>
      <c r="S2340">
        <v>31</v>
      </c>
      <c r="T2340" t="s">
        <v>3839</v>
      </c>
    </row>
    <row r="2341" spans="1:20" x14ac:dyDescent="0.2">
      <c r="A2341" t="s">
        <v>2755</v>
      </c>
      <c r="B2341" t="s">
        <v>7284</v>
      </c>
      <c r="C2341">
        <v>39557295</v>
      </c>
      <c r="D2341" t="s">
        <v>3840</v>
      </c>
      <c r="E2341">
        <v>48005494</v>
      </c>
      <c r="F2341" t="s">
        <v>3841</v>
      </c>
      <c r="H2341" t="s">
        <v>44</v>
      </c>
      <c r="I2341">
        <v>42.361939999999997</v>
      </c>
      <c r="J2341">
        <v>-71.088890000000006</v>
      </c>
      <c r="K2341" t="s">
        <v>25</v>
      </c>
      <c r="L2341">
        <v>286</v>
      </c>
      <c r="M2341">
        <v>32</v>
      </c>
      <c r="N2341">
        <v>3</v>
      </c>
      <c r="O2341" s="1">
        <v>44785</v>
      </c>
      <c r="P2341">
        <v>0.12</v>
      </c>
      <c r="Q2341">
        <v>15</v>
      </c>
      <c r="R2341">
        <v>352</v>
      </c>
      <c r="S2341">
        <v>2</v>
      </c>
    </row>
    <row r="2342" spans="1:20" x14ac:dyDescent="0.2">
      <c r="A2342" t="s">
        <v>2755</v>
      </c>
      <c r="B2342" t="s">
        <v>7284</v>
      </c>
      <c r="C2342">
        <v>39575894</v>
      </c>
      <c r="D2342" t="s">
        <v>3842</v>
      </c>
      <c r="E2342">
        <v>187134980</v>
      </c>
      <c r="F2342" t="s">
        <v>3843</v>
      </c>
      <c r="H2342" t="s">
        <v>59</v>
      </c>
      <c r="I2342">
        <v>42.304960000000001</v>
      </c>
      <c r="J2342">
        <v>-71.105990000000006</v>
      </c>
      <c r="K2342" t="s">
        <v>25</v>
      </c>
      <c r="L2342">
        <v>46</v>
      </c>
      <c r="M2342">
        <v>1</v>
      </c>
      <c r="N2342">
        <v>9</v>
      </c>
      <c r="O2342" s="1">
        <v>44560</v>
      </c>
      <c r="P2342">
        <v>0.27</v>
      </c>
      <c r="Q2342">
        <v>1</v>
      </c>
      <c r="R2342">
        <v>0</v>
      </c>
      <c r="S2342">
        <v>3</v>
      </c>
      <c r="T2342" t="s">
        <v>3844</v>
      </c>
    </row>
    <row r="2343" spans="1:20" x14ac:dyDescent="0.2">
      <c r="A2343" t="s">
        <v>2755</v>
      </c>
      <c r="B2343" t="s">
        <v>7284</v>
      </c>
      <c r="C2343">
        <v>39580898</v>
      </c>
      <c r="D2343" t="s">
        <v>3845</v>
      </c>
      <c r="E2343">
        <v>25654103</v>
      </c>
      <c r="F2343" t="s">
        <v>393</v>
      </c>
      <c r="H2343" t="s">
        <v>24</v>
      </c>
      <c r="I2343">
        <v>42.389400000000002</v>
      </c>
      <c r="J2343">
        <v>-71.036069999999995</v>
      </c>
      <c r="K2343" t="s">
        <v>25</v>
      </c>
      <c r="L2343">
        <v>137</v>
      </c>
      <c r="M2343">
        <v>29</v>
      </c>
      <c r="N2343">
        <v>9</v>
      </c>
      <c r="O2343" s="1">
        <v>44034</v>
      </c>
      <c r="P2343">
        <v>0.28999999999999998</v>
      </c>
      <c r="Q2343">
        <v>14</v>
      </c>
      <c r="R2343">
        <v>0</v>
      </c>
      <c r="S2343">
        <v>0</v>
      </c>
    </row>
    <row r="2344" spans="1:20" x14ac:dyDescent="0.2">
      <c r="A2344" t="s">
        <v>2755</v>
      </c>
      <c r="B2344" t="s">
        <v>7284</v>
      </c>
      <c r="C2344">
        <v>39596045</v>
      </c>
      <c r="D2344" t="s">
        <v>3846</v>
      </c>
      <c r="E2344">
        <v>25654103</v>
      </c>
      <c r="F2344" t="s">
        <v>393</v>
      </c>
      <c r="H2344" t="s">
        <v>24</v>
      </c>
      <c r="I2344">
        <v>42.391629999999999</v>
      </c>
      <c r="J2344">
        <v>-71.036500000000004</v>
      </c>
      <c r="K2344" t="s">
        <v>25</v>
      </c>
      <c r="L2344">
        <v>138</v>
      </c>
      <c r="M2344">
        <v>29</v>
      </c>
      <c r="N2344">
        <v>24</v>
      </c>
      <c r="O2344" s="1">
        <v>44776</v>
      </c>
      <c r="P2344">
        <v>0.71</v>
      </c>
      <c r="Q2344">
        <v>14</v>
      </c>
      <c r="R2344">
        <v>83</v>
      </c>
      <c r="S2344">
        <v>8</v>
      </c>
    </row>
    <row r="2345" spans="1:20" x14ac:dyDescent="0.2">
      <c r="A2345" t="s">
        <v>2755</v>
      </c>
      <c r="B2345" t="s">
        <v>7284</v>
      </c>
      <c r="C2345">
        <v>39597840</v>
      </c>
      <c r="D2345" t="s">
        <v>3847</v>
      </c>
      <c r="E2345">
        <v>25654103</v>
      </c>
      <c r="F2345" t="s">
        <v>393</v>
      </c>
      <c r="H2345" t="s">
        <v>24</v>
      </c>
      <c r="I2345">
        <v>42.38944</v>
      </c>
      <c r="J2345">
        <v>-71.036500000000004</v>
      </c>
      <c r="K2345" t="s">
        <v>25</v>
      </c>
      <c r="L2345">
        <v>116</v>
      </c>
      <c r="M2345">
        <v>29</v>
      </c>
      <c r="N2345">
        <v>18</v>
      </c>
      <c r="O2345" s="1">
        <v>44807</v>
      </c>
      <c r="P2345">
        <v>0.52</v>
      </c>
      <c r="Q2345">
        <v>14</v>
      </c>
      <c r="R2345">
        <v>297</v>
      </c>
      <c r="S2345">
        <v>7</v>
      </c>
    </row>
    <row r="2346" spans="1:20" x14ac:dyDescent="0.2">
      <c r="A2346" t="s">
        <v>2755</v>
      </c>
      <c r="B2346" t="s">
        <v>7284</v>
      </c>
      <c r="C2346">
        <v>39598660</v>
      </c>
      <c r="D2346" t="s">
        <v>3848</v>
      </c>
      <c r="E2346">
        <v>304259281</v>
      </c>
      <c r="F2346" t="s">
        <v>3849</v>
      </c>
      <c r="H2346" t="s">
        <v>52</v>
      </c>
      <c r="I2346">
        <v>42.348759999999999</v>
      </c>
      <c r="J2346">
        <v>-71.109399999999994</v>
      </c>
      <c r="K2346" t="s">
        <v>25</v>
      </c>
      <c r="L2346">
        <v>344</v>
      </c>
      <c r="M2346">
        <v>2</v>
      </c>
      <c r="N2346">
        <v>120</v>
      </c>
      <c r="O2346" s="1">
        <v>44794</v>
      </c>
      <c r="P2346">
        <v>3.47</v>
      </c>
      <c r="Q2346">
        <v>1</v>
      </c>
      <c r="R2346">
        <v>83</v>
      </c>
      <c r="S2346">
        <v>76</v>
      </c>
    </row>
    <row r="2347" spans="1:20" x14ac:dyDescent="0.2">
      <c r="A2347" t="s">
        <v>2755</v>
      </c>
      <c r="B2347" t="s">
        <v>7284</v>
      </c>
      <c r="C2347">
        <v>39604562</v>
      </c>
      <c r="D2347" t="s">
        <v>3850</v>
      </c>
      <c r="E2347">
        <v>31340713</v>
      </c>
      <c r="F2347" t="s">
        <v>897</v>
      </c>
      <c r="H2347" t="s">
        <v>44</v>
      </c>
      <c r="I2347">
        <v>42.352020000000003</v>
      </c>
      <c r="J2347">
        <v>-71.082890000000006</v>
      </c>
      <c r="K2347" t="s">
        <v>25</v>
      </c>
      <c r="L2347">
        <v>164</v>
      </c>
      <c r="M2347">
        <v>29</v>
      </c>
      <c r="N2347">
        <v>6</v>
      </c>
      <c r="O2347" s="1">
        <v>44767</v>
      </c>
      <c r="P2347">
        <v>0.18</v>
      </c>
      <c r="Q2347">
        <v>50</v>
      </c>
      <c r="R2347">
        <v>319</v>
      </c>
      <c r="S2347">
        <v>1</v>
      </c>
    </row>
    <row r="2348" spans="1:20" x14ac:dyDescent="0.2">
      <c r="A2348" t="s">
        <v>2755</v>
      </c>
      <c r="B2348" t="s">
        <v>7284</v>
      </c>
      <c r="C2348">
        <v>39608947</v>
      </c>
      <c r="D2348" t="s">
        <v>3851</v>
      </c>
      <c r="E2348">
        <v>1152305</v>
      </c>
      <c r="F2348" t="s">
        <v>166</v>
      </c>
      <c r="H2348" t="s">
        <v>37</v>
      </c>
      <c r="I2348">
        <v>42.363999999999997</v>
      </c>
      <c r="J2348">
        <v>-71.101799999999997</v>
      </c>
      <c r="K2348" t="s">
        <v>25</v>
      </c>
      <c r="L2348">
        <v>160</v>
      </c>
      <c r="M2348">
        <v>30</v>
      </c>
      <c r="N2348">
        <v>8</v>
      </c>
      <c r="O2348" s="1">
        <v>44804</v>
      </c>
      <c r="P2348">
        <v>0.26</v>
      </c>
      <c r="Q2348">
        <v>4</v>
      </c>
      <c r="R2348">
        <v>141</v>
      </c>
      <c r="S2348">
        <v>3</v>
      </c>
    </row>
    <row r="2349" spans="1:20" x14ac:dyDescent="0.2">
      <c r="A2349" t="s">
        <v>2755</v>
      </c>
      <c r="B2349" t="s">
        <v>7284</v>
      </c>
      <c r="C2349">
        <v>39610492</v>
      </c>
      <c r="D2349" t="s">
        <v>3852</v>
      </c>
      <c r="E2349">
        <v>304356203</v>
      </c>
      <c r="F2349" t="s">
        <v>3853</v>
      </c>
      <c r="H2349" t="s">
        <v>114</v>
      </c>
      <c r="I2349">
        <v>42.337260000000001</v>
      </c>
      <c r="J2349">
        <v>-71.037719999999993</v>
      </c>
      <c r="K2349" t="s">
        <v>25</v>
      </c>
      <c r="L2349">
        <v>316</v>
      </c>
      <c r="M2349">
        <v>2</v>
      </c>
      <c r="N2349">
        <v>44</v>
      </c>
      <c r="O2349" s="1">
        <v>44788</v>
      </c>
      <c r="P2349">
        <v>1.36</v>
      </c>
      <c r="Q2349">
        <v>1</v>
      </c>
      <c r="R2349">
        <v>284</v>
      </c>
      <c r="S2349">
        <v>27</v>
      </c>
      <c r="T2349" t="s">
        <v>3854</v>
      </c>
    </row>
    <row r="2350" spans="1:20" x14ac:dyDescent="0.2">
      <c r="A2350" t="s">
        <v>2755</v>
      </c>
      <c r="B2350" t="s">
        <v>7284</v>
      </c>
      <c r="C2350">
        <v>39621523</v>
      </c>
      <c r="D2350" t="s">
        <v>3855</v>
      </c>
      <c r="E2350">
        <v>285344759</v>
      </c>
      <c r="F2350" t="s">
        <v>3760</v>
      </c>
      <c r="H2350" t="s">
        <v>198</v>
      </c>
      <c r="I2350">
        <v>42.347209999999997</v>
      </c>
      <c r="J2350">
        <v>-71.070570000000004</v>
      </c>
      <c r="K2350" t="s">
        <v>25</v>
      </c>
      <c r="L2350">
        <v>145</v>
      </c>
      <c r="M2350">
        <v>3</v>
      </c>
      <c r="N2350">
        <v>39</v>
      </c>
      <c r="O2350" s="1">
        <v>44797</v>
      </c>
      <c r="P2350">
        <v>1.1200000000000001</v>
      </c>
      <c r="Q2350">
        <v>32</v>
      </c>
      <c r="R2350">
        <v>14</v>
      </c>
      <c r="S2350">
        <v>21</v>
      </c>
      <c r="T2350" t="s">
        <v>3562</v>
      </c>
    </row>
    <row r="2351" spans="1:20" x14ac:dyDescent="0.2">
      <c r="A2351" t="s">
        <v>2755</v>
      </c>
      <c r="B2351" t="s">
        <v>7284</v>
      </c>
      <c r="C2351">
        <v>39633100</v>
      </c>
      <c r="D2351" t="s">
        <v>3856</v>
      </c>
      <c r="E2351">
        <v>133407298</v>
      </c>
      <c r="F2351" t="s">
        <v>3857</v>
      </c>
      <c r="H2351" t="s">
        <v>357</v>
      </c>
      <c r="I2351">
        <v>42.364739999999998</v>
      </c>
      <c r="J2351">
        <v>-71.063959999999994</v>
      </c>
      <c r="K2351" t="s">
        <v>25</v>
      </c>
      <c r="L2351">
        <v>270</v>
      </c>
      <c r="M2351">
        <v>29</v>
      </c>
      <c r="N2351">
        <v>13</v>
      </c>
      <c r="O2351" s="1">
        <v>44136</v>
      </c>
      <c r="P2351">
        <v>0.42</v>
      </c>
      <c r="Q2351">
        <v>1</v>
      </c>
      <c r="R2351">
        <v>0</v>
      </c>
      <c r="S2351">
        <v>0</v>
      </c>
      <c r="T2351" t="s">
        <v>181</v>
      </c>
    </row>
    <row r="2352" spans="1:20" x14ac:dyDescent="0.2">
      <c r="A2352" t="s">
        <v>2755</v>
      </c>
      <c r="B2352" t="s">
        <v>7284</v>
      </c>
      <c r="C2352">
        <v>39686073</v>
      </c>
      <c r="D2352" t="s">
        <v>3858</v>
      </c>
      <c r="E2352">
        <v>305017623</v>
      </c>
      <c r="F2352" t="s">
        <v>3859</v>
      </c>
      <c r="H2352" t="s">
        <v>41</v>
      </c>
      <c r="I2352">
        <v>42.358469999999997</v>
      </c>
      <c r="J2352">
        <v>-71.072980000000001</v>
      </c>
      <c r="K2352" t="s">
        <v>25</v>
      </c>
      <c r="L2352">
        <v>200</v>
      </c>
      <c r="M2352">
        <v>32</v>
      </c>
      <c r="N2352">
        <v>0</v>
      </c>
      <c r="Q2352">
        <v>1</v>
      </c>
      <c r="R2352">
        <v>122</v>
      </c>
      <c r="S2352">
        <v>0</v>
      </c>
    </row>
    <row r="2353" spans="1:20" x14ac:dyDescent="0.2">
      <c r="A2353" t="s">
        <v>2755</v>
      </c>
      <c r="B2353" t="s">
        <v>7284</v>
      </c>
      <c r="C2353">
        <v>39700598</v>
      </c>
      <c r="D2353" t="s">
        <v>3860</v>
      </c>
      <c r="E2353">
        <v>299340250</v>
      </c>
      <c r="F2353" t="s">
        <v>3803</v>
      </c>
      <c r="H2353" t="s">
        <v>28</v>
      </c>
      <c r="I2353">
        <v>42.322499999999998</v>
      </c>
      <c r="J2353">
        <v>-71.068510000000003</v>
      </c>
      <c r="K2353" t="s">
        <v>21</v>
      </c>
      <c r="L2353">
        <v>50</v>
      </c>
      <c r="M2353">
        <v>29</v>
      </c>
      <c r="N2353">
        <v>5</v>
      </c>
      <c r="O2353" s="1">
        <v>44771</v>
      </c>
      <c r="P2353">
        <v>0.33</v>
      </c>
      <c r="Q2353">
        <v>5</v>
      </c>
      <c r="R2353">
        <v>259</v>
      </c>
      <c r="S2353">
        <v>4</v>
      </c>
      <c r="T2353" t="s">
        <v>3804</v>
      </c>
    </row>
    <row r="2354" spans="1:20" x14ac:dyDescent="0.2">
      <c r="A2354" t="s">
        <v>2755</v>
      </c>
      <c r="B2354" t="s">
        <v>7284</v>
      </c>
      <c r="C2354">
        <v>39732562</v>
      </c>
      <c r="D2354" t="s">
        <v>3861</v>
      </c>
      <c r="E2354">
        <v>266312920</v>
      </c>
      <c r="F2354" t="s">
        <v>3520</v>
      </c>
      <c r="H2354" t="s">
        <v>20</v>
      </c>
      <c r="I2354">
        <v>42.338790000000003</v>
      </c>
      <c r="J2354">
        <v>-71.151769999999999</v>
      </c>
      <c r="K2354" t="s">
        <v>25</v>
      </c>
      <c r="L2354">
        <v>121</v>
      </c>
      <c r="M2354">
        <v>29</v>
      </c>
      <c r="N2354">
        <v>0</v>
      </c>
      <c r="Q2354">
        <v>52</v>
      </c>
      <c r="R2354">
        <v>255</v>
      </c>
      <c r="S2354">
        <v>0</v>
      </c>
    </row>
    <row r="2355" spans="1:20" x14ac:dyDescent="0.2">
      <c r="A2355" t="s">
        <v>2755</v>
      </c>
      <c r="B2355" t="s">
        <v>7284</v>
      </c>
      <c r="C2355">
        <v>39747422</v>
      </c>
      <c r="D2355" t="s">
        <v>3862</v>
      </c>
      <c r="E2355">
        <v>107434423</v>
      </c>
      <c r="F2355" t="s">
        <v>2985</v>
      </c>
      <c r="H2355" t="s">
        <v>37</v>
      </c>
      <c r="I2355">
        <v>42.364750000000001</v>
      </c>
      <c r="J2355">
        <v>-71.099940000000004</v>
      </c>
      <c r="K2355" t="s">
        <v>25</v>
      </c>
      <c r="L2355">
        <v>431</v>
      </c>
      <c r="M2355">
        <v>32</v>
      </c>
      <c r="N2355">
        <v>0</v>
      </c>
      <c r="Q2355">
        <v>477</v>
      </c>
      <c r="R2355">
        <v>99</v>
      </c>
      <c r="S2355">
        <v>0</v>
      </c>
    </row>
    <row r="2356" spans="1:20" x14ac:dyDescent="0.2">
      <c r="A2356" t="s">
        <v>2755</v>
      </c>
      <c r="B2356" t="s">
        <v>7284</v>
      </c>
      <c r="C2356">
        <v>39747612</v>
      </c>
      <c r="D2356" t="s">
        <v>3863</v>
      </c>
      <c r="E2356">
        <v>107434423</v>
      </c>
      <c r="F2356" t="s">
        <v>2985</v>
      </c>
      <c r="H2356" t="s">
        <v>37</v>
      </c>
      <c r="I2356">
        <v>42.364750000000001</v>
      </c>
      <c r="J2356">
        <v>-71.099940000000004</v>
      </c>
      <c r="K2356" t="s">
        <v>25</v>
      </c>
      <c r="L2356">
        <v>230</v>
      </c>
      <c r="M2356">
        <v>32</v>
      </c>
      <c r="N2356">
        <v>0</v>
      </c>
      <c r="Q2356">
        <v>477</v>
      </c>
      <c r="R2356">
        <v>256</v>
      </c>
      <c r="S2356">
        <v>0</v>
      </c>
    </row>
    <row r="2357" spans="1:20" x14ac:dyDescent="0.2">
      <c r="A2357" t="s">
        <v>2755</v>
      </c>
      <c r="B2357" t="s">
        <v>7284</v>
      </c>
      <c r="C2357">
        <v>39772695</v>
      </c>
      <c r="D2357" t="s">
        <v>3864</v>
      </c>
      <c r="E2357">
        <v>305274008</v>
      </c>
      <c r="F2357" t="s">
        <v>2755</v>
      </c>
      <c r="H2357" t="s">
        <v>49</v>
      </c>
      <c r="I2357">
        <v>42.319429999999997</v>
      </c>
      <c r="J2357">
        <v>-71.054050000000004</v>
      </c>
      <c r="K2357" t="s">
        <v>21</v>
      </c>
      <c r="L2357">
        <v>10000</v>
      </c>
      <c r="M2357">
        <v>1</v>
      </c>
      <c r="N2357">
        <v>12</v>
      </c>
      <c r="O2357" s="1">
        <v>44045</v>
      </c>
      <c r="P2357">
        <v>0.35</v>
      </c>
      <c r="Q2357">
        <v>1</v>
      </c>
      <c r="R2357">
        <v>0</v>
      </c>
      <c r="S2357">
        <v>0</v>
      </c>
      <c r="T2357" t="s">
        <v>3865</v>
      </c>
    </row>
    <row r="2358" spans="1:20" x14ac:dyDescent="0.2">
      <c r="A2358" t="s">
        <v>2755</v>
      </c>
      <c r="B2358" t="s">
        <v>7284</v>
      </c>
      <c r="C2358">
        <v>39788966</v>
      </c>
      <c r="D2358" t="s">
        <v>3866</v>
      </c>
      <c r="E2358">
        <v>305860570</v>
      </c>
      <c r="F2358" t="s">
        <v>770</v>
      </c>
      <c r="H2358" t="s">
        <v>24</v>
      </c>
      <c r="I2358">
        <v>42.384830000000001</v>
      </c>
      <c r="J2358">
        <v>-71.019620000000003</v>
      </c>
      <c r="K2358" t="s">
        <v>25</v>
      </c>
      <c r="L2358">
        <v>230</v>
      </c>
      <c r="M2358">
        <v>2</v>
      </c>
      <c r="N2358">
        <v>92</v>
      </c>
      <c r="O2358" s="1">
        <v>44814</v>
      </c>
      <c r="P2358">
        <v>2.71</v>
      </c>
      <c r="Q2358">
        <v>1</v>
      </c>
      <c r="R2358">
        <v>195</v>
      </c>
      <c r="S2358">
        <v>50</v>
      </c>
      <c r="T2358" t="s">
        <v>3867</v>
      </c>
    </row>
    <row r="2359" spans="1:20" x14ac:dyDescent="0.2">
      <c r="A2359" t="s">
        <v>2755</v>
      </c>
      <c r="B2359" t="s">
        <v>7284</v>
      </c>
      <c r="C2359">
        <v>39812365</v>
      </c>
      <c r="D2359" t="s">
        <v>3868</v>
      </c>
      <c r="E2359">
        <v>43352820</v>
      </c>
      <c r="F2359" t="s">
        <v>1130</v>
      </c>
      <c r="H2359" t="s">
        <v>37</v>
      </c>
      <c r="I2359">
        <v>42.343580000000003</v>
      </c>
      <c r="J2359">
        <v>-71.126959999999997</v>
      </c>
      <c r="K2359" t="s">
        <v>25</v>
      </c>
      <c r="L2359">
        <v>145</v>
      </c>
      <c r="M2359">
        <v>91</v>
      </c>
      <c r="N2359">
        <v>0</v>
      </c>
      <c r="Q2359">
        <v>2</v>
      </c>
      <c r="R2359">
        <v>267</v>
      </c>
      <c r="S2359">
        <v>0</v>
      </c>
    </row>
    <row r="2360" spans="1:20" x14ac:dyDescent="0.2">
      <c r="A2360" t="s">
        <v>2755</v>
      </c>
      <c r="B2360" t="s">
        <v>7284</v>
      </c>
      <c r="C2360">
        <v>39818553</v>
      </c>
      <c r="D2360" t="s">
        <v>3869</v>
      </c>
      <c r="E2360">
        <v>12981509</v>
      </c>
      <c r="F2360" t="s">
        <v>1351</v>
      </c>
      <c r="H2360" t="s">
        <v>198</v>
      </c>
      <c r="I2360">
        <v>42.341259999999998</v>
      </c>
      <c r="J2360">
        <v>-71.081320000000005</v>
      </c>
      <c r="K2360" t="s">
        <v>21</v>
      </c>
      <c r="L2360">
        <v>189</v>
      </c>
      <c r="M2360">
        <v>91</v>
      </c>
      <c r="N2360">
        <v>1</v>
      </c>
      <c r="O2360" s="1">
        <v>44699</v>
      </c>
      <c r="P2360">
        <v>0.25</v>
      </c>
      <c r="Q2360">
        <v>1</v>
      </c>
      <c r="R2360">
        <v>72</v>
      </c>
      <c r="S2360">
        <v>1</v>
      </c>
      <c r="T2360" t="s">
        <v>3870</v>
      </c>
    </row>
    <row r="2361" spans="1:20" x14ac:dyDescent="0.2">
      <c r="A2361" t="s">
        <v>2755</v>
      </c>
      <c r="B2361" t="s">
        <v>7284</v>
      </c>
      <c r="C2361">
        <v>39820036</v>
      </c>
      <c r="D2361" t="s">
        <v>3871</v>
      </c>
      <c r="E2361">
        <v>285344759</v>
      </c>
      <c r="F2361" t="s">
        <v>3760</v>
      </c>
      <c r="H2361" t="s">
        <v>44</v>
      </c>
      <c r="I2361">
        <v>42.351399999999998</v>
      </c>
      <c r="J2361">
        <v>-71.072119999999998</v>
      </c>
      <c r="K2361" t="s">
        <v>21</v>
      </c>
      <c r="L2361">
        <v>113</v>
      </c>
      <c r="M2361">
        <v>2</v>
      </c>
      <c r="N2361">
        <v>30</v>
      </c>
      <c r="O2361" s="1">
        <v>44787</v>
      </c>
      <c r="P2361">
        <v>0.87</v>
      </c>
      <c r="Q2361">
        <v>32</v>
      </c>
      <c r="R2361">
        <v>172</v>
      </c>
      <c r="S2361">
        <v>14</v>
      </c>
      <c r="T2361" t="s">
        <v>3761</v>
      </c>
    </row>
    <row r="2362" spans="1:20" x14ac:dyDescent="0.2">
      <c r="A2362" t="s">
        <v>2755</v>
      </c>
      <c r="B2362" t="s">
        <v>7284</v>
      </c>
      <c r="C2362">
        <v>39893738</v>
      </c>
      <c r="D2362" t="s">
        <v>3872</v>
      </c>
      <c r="E2362">
        <v>102027626</v>
      </c>
      <c r="F2362" t="s">
        <v>1927</v>
      </c>
      <c r="H2362" t="s">
        <v>49</v>
      </c>
      <c r="I2362">
        <v>42.287909999999997</v>
      </c>
      <c r="J2362">
        <v>-71.069059999999993</v>
      </c>
      <c r="K2362" t="s">
        <v>25</v>
      </c>
      <c r="L2362">
        <v>209</v>
      </c>
      <c r="M2362">
        <v>2</v>
      </c>
      <c r="N2362">
        <v>84</v>
      </c>
      <c r="O2362" s="1">
        <v>44810</v>
      </c>
      <c r="P2362">
        <v>2.61</v>
      </c>
      <c r="Q2362">
        <v>6</v>
      </c>
      <c r="R2362">
        <v>186</v>
      </c>
      <c r="S2362">
        <v>35</v>
      </c>
      <c r="T2362" t="s">
        <v>3873</v>
      </c>
    </row>
    <row r="2363" spans="1:20" x14ac:dyDescent="0.2">
      <c r="A2363" t="s">
        <v>2755</v>
      </c>
      <c r="B2363" t="s">
        <v>7284</v>
      </c>
      <c r="C2363">
        <v>39896724</v>
      </c>
      <c r="D2363" t="s">
        <v>3874</v>
      </c>
      <c r="E2363">
        <v>30490587</v>
      </c>
      <c r="F2363" t="s">
        <v>3875</v>
      </c>
      <c r="H2363" t="s">
        <v>34</v>
      </c>
      <c r="I2363">
        <v>42.370280000000001</v>
      </c>
      <c r="J2363">
        <v>-71.086370000000002</v>
      </c>
      <c r="K2363" t="s">
        <v>25</v>
      </c>
      <c r="L2363">
        <v>393</v>
      </c>
      <c r="M2363">
        <v>2</v>
      </c>
      <c r="N2363">
        <v>40</v>
      </c>
      <c r="O2363" s="1">
        <v>44808</v>
      </c>
      <c r="P2363">
        <v>1.24</v>
      </c>
      <c r="Q2363">
        <v>1</v>
      </c>
      <c r="R2363">
        <v>333</v>
      </c>
      <c r="S2363">
        <v>28</v>
      </c>
      <c r="T2363" t="s">
        <v>3876</v>
      </c>
    </row>
    <row r="2364" spans="1:20" x14ac:dyDescent="0.2">
      <c r="A2364" t="s">
        <v>2755</v>
      </c>
      <c r="B2364" t="s">
        <v>7284</v>
      </c>
      <c r="C2364">
        <v>39907832</v>
      </c>
      <c r="D2364" t="s">
        <v>3877</v>
      </c>
      <c r="E2364">
        <v>107434423</v>
      </c>
      <c r="F2364" t="s">
        <v>2985</v>
      </c>
      <c r="H2364" t="s">
        <v>44</v>
      </c>
      <c r="I2364">
        <v>42.350230000000003</v>
      </c>
      <c r="J2364">
        <v>-71.090909999999994</v>
      </c>
      <c r="K2364" t="s">
        <v>25</v>
      </c>
      <c r="L2364">
        <v>287</v>
      </c>
      <c r="M2364">
        <v>32</v>
      </c>
      <c r="N2364">
        <v>0</v>
      </c>
      <c r="Q2364">
        <v>477</v>
      </c>
      <c r="R2364">
        <v>105</v>
      </c>
      <c r="S2364">
        <v>0</v>
      </c>
    </row>
    <row r="2365" spans="1:20" x14ac:dyDescent="0.2">
      <c r="A2365" t="s">
        <v>2755</v>
      </c>
      <c r="B2365" t="s">
        <v>7284</v>
      </c>
      <c r="C2365">
        <v>39908091</v>
      </c>
      <c r="D2365" t="s">
        <v>3878</v>
      </c>
      <c r="E2365">
        <v>107434423</v>
      </c>
      <c r="F2365" t="s">
        <v>2985</v>
      </c>
      <c r="H2365" t="s">
        <v>20</v>
      </c>
      <c r="I2365">
        <v>42.349649999999997</v>
      </c>
      <c r="J2365">
        <v>-71.149479999999997</v>
      </c>
      <c r="K2365" t="s">
        <v>25</v>
      </c>
      <c r="L2365">
        <v>218</v>
      </c>
      <c r="M2365">
        <v>32</v>
      </c>
      <c r="N2365">
        <v>0</v>
      </c>
      <c r="Q2365">
        <v>477</v>
      </c>
      <c r="R2365">
        <v>290</v>
      </c>
      <c r="S2365">
        <v>0</v>
      </c>
    </row>
    <row r="2366" spans="1:20" x14ac:dyDescent="0.2">
      <c r="A2366" t="s">
        <v>2755</v>
      </c>
      <c r="B2366" t="s">
        <v>7284</v>
      </c>
      <c r="C2366">
        <v>39908171</v>
      </c>
      <c r="D2366" t="s">
        <v>3879</v>
      </c>
      <c r="E2366">
        <v>107434423</v>
      </c>
      <c r="F2366" t="s">
        <v>2985</v>
      </c>
      <c r="H2366" t="s">
        <v>37</v>
      </c>
      <c r="I2366">
        <v>42.385089999999998</v>
      </c>
      <c r="J2366">
        <v>-71.11703</v>
      </c>
      <c r="K2366" t="s">
        <v>25</v>
      </c>
      <c r="L2366">
        <v>305</v>
      </c>
      <c r="M2366">
        <v>32</v>
      </c>
      <c r="N2366">
        <v>0</v>
      </c>
      <c r="Q2366">
        <v>477</v>
      </c>
      <c r="R2366">
        <v>105</v>
      </c>
      <c r="S2366">
        <v>0</v>
      </c>
    </row>
    <row r="2367" spans="1:20" x14ac:dyDescent="0.2">
      <c r="A2367" t="s">
        <v>2755</v>
      </c>
      <c r="B2367" t="s">
        <v>7284</v>
      </c>
      <c r="C2367">
        <v>39908320</v>
      </c>
      <c r="D2367" t="s">
        <v>3879</v>
      </c>
      <c r="E2367">
        <v>107434423</v>
      </c>
      <c r="F2367" t="s">
        <v>2985</v>
      </c>
      <c r="H2367" t="s">
        <v>37</v>
      </c>
      <c r="I2367">
        <v>42.385472999999998</v>
      </c>
      <c r="J2367">
        <v>-71.116802000000007</v>
      </c>
      <c r="K2367" t="s">
        <v>25</v>
      </c>
      <c r="L2367">
        <v>293</v>
      </c>
      <c r="M2367">
        <v>32</v>
      </c>
      <c r="N2367">
        <v>0</v>
      </c>
      <c r="Q2367">
        <v>477</v>
      </c>
      <c r="R2367">
        <v>23</v>
      </c>
      <c r="S2367">
        <v>0</v>
      </c>
    </row>
    <row r="2368" spans="1:20" x14ac:dyDescent="0.2">
      <c r="A2368" t="s">
        <v>2755</v>
      </c>
      <c r="B2368" t="s">
        <v>7284</v>
      </c>
      <c r="C2368">
        <v>39908347</v>
      </c>
      <c r="D2368" t="s">
        <v>3879</v>
      </c>
      <c r="E2368">
        <v>107434423</v>
      </c>
      <c r="F2368" t="s">
        <v>2985</v>
      </c>
      <c r="H2368" t="s">
        <v>37</v>
      </c>
      <c r="I2368">
        <v>42.385472999999998</v>
      </c>
      <c r="J2368">
        <v>-71.116802000000007</v>
      </c>
      <c r="K2368" t="s">
        <v>25</v>
      </c>
      <c r="L2368">
        <v>183</v>
      </c>
      <c r="M2368">
        <v>32</v>
      </c>
      <c r="N2368">
        <v>0</v>
      </c>
      <c r="Q2368">
        <v>477</v>
      </c>
      <c r="R2368">
        <v>285</v>
      </c>
      <c r="S2368">
        <v>0</v>
      </c>
    </row>
    <row r="2369" spans="1:20" x14ac:dyDescent="0.2">
      <c r="A2369" t="s">
        <v>2755</v>
      </c>
      <c r="B2369" t="s">
        <v>7284</v>
      </c>
      <c r="C2369">
        <v>39908417</v>
      </c>
      <c r="D2369" t="s">
        <v>3879</v>
      </c>
      <c r="E2369">
        <v>107434423</v>
      </c>
      <c r="F2369" t="s">
        <v>2985</v>
      </c>
      <c r="H2369" t="s">
        <v>37</v>
      </c>
      <c r="I2369">
        <v>42.370249999999999</v>
      </c>
      <c r="J2369">
        <v>-71.108490000000003</v>
      </c>
      <c r="K2369" t="s">
        <v>25</v>
      </c>
      <c r="L2369">
        <v>186</v>
      </c>
      <c r="M2369">
        <v>32</v>
      </c>
      <c r="N2369">
        <v>0</v>
      </c>
      <c r="Q2369">
        <v>477</v>
      </c>
      <c r="R2369">
        <v>277</v>
      </c>
      <c r="S2369">
        <v>0</v>
      </c>
    </row>
    <row r="2370" spans="1:20" x14ac:dyDescent="0.2">
      <c r="A2370" t="s">
        <v>2755</v>
      </c>
      <c r="B2370" t="s">
        <v>7284</v>
      </c>
      <c r="C2370">
        <v>39950998</v>
      </c>
      <c r="D2370" t="s">
        <v>3880</v>
      </c>
      <c r="E2370">
        <v>307979339</v>
      </c>
      <c r="F2370" t="s">
        <v>3881</v>
      </c>
      <c r="H2370" t="s">
        <v>20</v>
      </c>
      <c r="I2370">
        <v>42.375010000000003</v>
      </c>
      <c r="J2370">
        <v>-71.162329999999997</v>
      </c>
      <c r="K2370" t="s">
        <v>21</v>
      </c>
      <c r="L2370">
        <v>109</v>
      </c>
      <c r="M2370">
        <v>2</v>
      </c>
      <c r="N2370">
        <v>43</v>
      </c>
      <c r="O2370" s="1">
        <v>44803</v>
      </c>
      <c r="P2370">
        <v>1.31</v>
      </c>
      <c r="Q2370">
        <v>4</v>
      </c>
      <c r="R2370">
        <v>161</v>
      </c>
      <c r="S2370">
        <v>24</v>
      </c>
    </row>
    <row r="2371" spans="1:20" x14ac:dyDescent="0.2">
      <c r="A2371" t="s">
        <v>2755</v>
      </c>
      <c r="B2371" t="s">
        <v>7284</v>
      </c>
      <c r="C2371">
        <v>39966579</v>
      </c>
      <c r="D2371" t="s">
        <v>3882</v>
      </c>
      <c r="E2371">
        <v>41932249</v>
      </c>
      <c r="F2371" t="s">
        <v>1809</v>
      </c>
      <c r="H2371" t="s">
        <v>28</v>
      </c>
      <c r="I2371">
        <v>42.327280000000002</v>
      </c>
      <c r="J2371">
        <v>-71.081400000000002</v>
      </c>
      <c r="K2371" t="s">
        <v>21</v>
      </c>
      <c r="L2371">
        <v>45</v>
      </c>
      <c r="M2371">
        <v>91</v>
      </c>
      <c r="N2371">
        <v>0</v>
      </c>
      <c r="Q2371">
        <v>4</v>
      </c>
      <c r="R2371">
        <v>90</v>
      </c>
      <c r="S2371">
        <v>0</v>
      </c>
    </row>
    <row r="2372" spans="1:20" x14ac:dyDescent="0.2">
      <c r="A2372" t="s">
        <v>2755</v>
      </c>
      <c r="B2372" t="s">
        <v>7284</v>
      </c>
      <c r="C2372">
        <v>39971003</v>
      </c>
      <c r="D2372" t="s">
        <v>3871</v>
      </c>
      <c r="E2372">
        <v>285344759</v>
      </c>
      <c r="F2372" t="s">
        <v>3760</v>
      </c>
      <c r="H2372" t="s">
        <v>136</v>
      </c>
      <c r="I2372">
        <v>42.348860000000002</v>
      </c>
      <c r="J2372">
        <v>-71.070549999999997</v>
      </c>
      <c r="K2372" t="s">
        <v>21</v>
      </c>
      <c r="L2372">
        <v>118</v>
      </c>
      <c r="M2372">
        <v>2</v>
      </c>
      <c r="N2372">
        <v>18</v>
      </c>
      <c r="O2372" s="1">
        <v>44792</v>
      </c>
      <c r="P2372">
        <v>0.56000000000000005</v>
      </c>
      <c r="Q2372">
        <v>32</v>
      </c>
      <c r="R2372">
        <v>167</v>
      </c>
      <c r="S2372">
        <v>14</v>
      </c>
      <c r="T2372" t="s">
        <v>3761</v>
      </c>
    </row>
    <row r="2373" spans="1:20" x14ac:dyDescent="0.2">
      <c r="A2373" t="s">
        <v>2755</v>
      </c>
      <c r="B2373" t="s">
        <v>7284</v>
      </c>
      <c r="C2373">
        <v>39974834</v>
      </c>
      <c r="D2373" t="s">
        <v>3883</v>
      </c>
      <c r="E2373">
        <v>98396045</v>
      </c>
      <c r="F2373" t="s">
        <v>1296</v>
      </c>
      <c r="H2373" t="s">
        <v>24</v>
      </c>
      <c r="I2373">
        <v>42.390059999999998</v>
      </c>
      <c r="J2373">
        <v>-71.034059999999997</v>
      </c>
      <c r="K2373" t="s">
        <v>25</v>
      </c>
      <c r="L2373">
        <v>417</v>
      </c>
      <c r="M2373">
        <v>2</v>
      </c>
      <c r="N2373">
        <v>62</v>
      </c>
      <c r="O2373" s="1">
        <v>44805</v>
      </c>
      <c r="P2373">
        <v>1.8</v>
      </c>
      <c r="Q2373">
        <v>1</v>
      </c>
      <c r="R2373">
        <v>333</v>
      </c>
      <c r="S2373">
        <v>43</v>
      </c>
    </row>
    <row r="2374" spans="1:20" x14ac:dyDescent="0.2">
      <c r="A2374" t="s">
        <v>2755</v>
      </c>
      <c r="B2374" t="s">
        <v>7284</v>
      </c>
      <c r="C2374">
        <v>39984676</v>
      </c>
      <c r="D2374" t="s">
        <v>3884</v>
      </c>
      <c r="E2374">
        <v>42947943</v>
      </c>
      <c r="F2374" t="s">
        <v>82</v>
      </c>
      <c r="H2374" t="s">
        <v>59</v>
      </c>
      <c r="I2374">
        <v>42.30639</v>
      </c>
      <c r="J2374">
        <v>-71.130260000000007</v>
      </c>
      <c r="K2374" t="s">
        <v>25</v>
      </c>
      <c r="L2374">
        <v>185</v>
      </c>
      <c r="M2374">
        <v>300</v>
      </c>
      <c r="N2374">
        <v>5</v>
      </c>
      <c r="O2374" s="1">
        <v>43899</v>
      </c>
      <c r="P2374">
        <v>0.15</v>
      </c>
      <c r="Q2374">
        <v>1</v>
      </c>
      <c r="R2374">
        <v>179</v>
      </c>
      <c r="S2374">
        <v>0</v>
      </c>
      <c r="T2374" t="s">
        <v>3885</v>
      </c>
    </row>
    <row r="2375" spans="1:20" x14ac:dyDescent="0.2">
      <c r="A2375" t="s">
        <v>2755</v>
      </c>
      <c r="B2375" t="s">
        <v>7284</v>
      </c>
      <c r="C2375">
        <v>39989150</v>
      </c>
      <c r="D2375" t="s">
        <v>3886</v>
      </c>
      <c r="E2375">
        <v>307979339</v>
      </c>
      <c r="F2375" t="s">
        <v>3881</v>
      </c>
      <c r="H2375" t="s">
        <v>20</v>
      </c>
      <c r="I2375">
        <v>42.375169999999997</v>
      </c>
      <c r="J2375">
        <v>-71.161749999999998</v>
      </c>
      <c r="K2375" t="s">
        <v>21</v>
      </c>
      <c r="L2375">
        <v>74</v>
      </c>
      <c r="M2375">
        <v>3</v>
      </c>
      <c r="N2375">
        <v>28</v>
      </c>
      <c r="O2375" s="1">
        <v>44734</v>
      </c>
      <c r="P2375">
        <v>0.81</v>
      </c>
      <c r="Q2375">
        <v>4</v>
      </c>
      <c r="R2375">
        <v>145</v>
      </c>
      <c r="S2375">
        <v>10</v>
      </c>
    </row>
    <row r="2376" spans="1:20" x14ac:dyDescent="0.2">
      <c r="A2376" t="s">
        <v>2755</v>
      </c>
      <c r="B2376" t="s">
        <v>7284</v>
      </c>
      <c r="C2376">
        <v>39989882</v>
      </c>
      <c r="D2376" t="s">
        <v>3887</v>
      </c>
      <c r="E2376">
        <v>307979339</v>
      </c>
      <c r="F2376" t="s">
        <v>3881</v>
      </c>
      <c r="H2376" t="s">
        <v>20</v>
      </c>
      <c r="I2376">
        <v>42.375630000000001</v>
      </c>
      <c r="J2376">
        <v>-71.163600000000002</v>
      </c>
      <c r="K2376" t="s">
        <v>21</v>
      </c>
      <c r="L2376">
        <v>91</v>
      </c>
      <c r="M2376">
        <v>1</v>
      </c>
      <c r="N2376">
        <v>25</v>
      </c>
      <c r="O2376" s="1">
        <v>44817</v>
      </c>
      <c r="P2376">
        <v>0.73</v>
      </c>
      <c r="Q2376">
        <v>4</v>
      </c>
      <c r="R2376">
        <v>55</v>
      </c>
      <c r="S2376">
        <v>17</v>
      </c>
    </row>
    <row r="2377" spans="1:20" x14ac:dyDescent="0.2">
      <c r="A2377" t="s">
        <v>2755</v>
      </c>
      <c r="B2377" t="s">
        <v>7284</v>
      </c>
      <c r="C2377">
        <v>39999591</v>
      </c>
      <c r="D2377" t="s">
        <v>3888</v>
      </c>
      <c r="E2377">
        <v>308457137</v>
      </c>
      <c r="F2377" t="s">
        <v>590</v>
      </c>
      <c r="H2377" t="s">
        <v>114</v>
      </c>
      <c r="I2377">
        <v>42.334809999999997</v>
      </c>
      <c r="J2377">
        <v>-71.047269999999997</v>
      </c>
      <c r="K2377" t="s">
        <v>25</v>
      </c>
      <c r="L2377">
        <v>391</v>
      </c>
      <c r="M2377">
        <v>3</v>
      </c>
      <c r="N2377">
        <v>126</v>
      </c>
      <c r="O2377" s="1">
        <v>44801</v>
      </c>
      <c r="P2377">
        <v>3.67</v>
      </c>
      <c r="Q2377">
        <v>1</v>
      </c>
      <c r="R2377">
        <v>131</v>
      </c>
      <c r="S2377">
        <v>43</v>
      </c>
      <c r="T2377" t="s">
        <v>3889</v>
      </c>
    </row>
    <row r="2378" spans="1:20" x14ac:dyDescent="0.2">
      <c r="A2378" t="s">
        <v>2755</v>
      </c>
      <c r="B2378" t="s">
        <v>7284</v>
      </c>
      <c r="C2378">
        <v>40012368</v>
      </c>
      <c r="D2378" t="s">
        <v>3890</v>
      </c>
      <c r="E2378">
        <v>212359760</v>
      </c>
      <c r="F2378" t="s">
        <v>3211</v>
      </c>
      <c r="H2378" t="s">
        <v>44</v>
      </c>
      <c r="I2378">
        <v>42.343739999999997</v>
      </c>
      <c r="J2378">
        <v>-71.083020000000005</v>
      </c>
      <c r="K2378" t="s">
        <v>25</v>
      </c>
      <c r="L2378">
        <v>566</v>
      </c>
      <c r="M2378">
        <v>29</v>
      </c>
      <c r="N2378">
        <v>4</v>
      </c>
      <c r="O2378" s="1">
        <v>43963</v>
      </c>
      <c r="P2378">
        <v>0.12</v>
      </c>
      <c r="Q2378">
        <v>57</v>
      </c>
      <c r="R2378">
        <v>0</v>
      </c>
      <c r="S2378">
        <v>0</v>
      </c>
      <c r="T2378" t="s">
        <v>181</v>
      </c>
    </row>
    <row r="2379" spans="1:20" x14ac:dyDescent="0.2">
      <c r="A2379" t="s">
        <v>2755</v>
      </c>
      <c r="B2379" t="s">
        <v>7284</v>
      </c>
      <c r="C2379">
        <v>40023655</v>
      </c>
      <c r="D2379" t="s">
        <v>3891</v>
      </c>
      <c r="E2379">
        <v>67637928</v>
      </c>
      <c r="F2379" t="s">
        <v>3202</v>
      </c>
      <c r="H2379" t="s">
        <v>49</v>
      </c>
      <c r="I2379">
        <v>42.291319999999999</v>
      </c>
      <c r="J2379">
        <v>-71.066550000000007</v>
      </c>
      <c r="K2379" t="s">
        <v>21</v>
      </c>
      <c r="L2379">
        <v>35</v>
      </c>
      <c r="M2379">
        <v>30</v>
      </c>
      <c r="N2379">
        <v>2</v>
      </c>
      <c r="O2379" s="1">
        <v>44773</v>
      </c>
      <c r="P2379">
        <v>0.08</v>
      </c>
      <c r="Q2379">
        <v>2</v>
      </c>
      <c r="R2379">
        <v>180</v>
      </c>
      <c r="S2379">
        <v>1</v>
      </c>
    </row>
    <row r="2380" spans="1:20" x14ac:dyDescent="0.2">
      <c r="A2380" t="s">
        <v>2755</v>
      </c>
      <c r="B2380" t="s">
        <v>7284</v>
      </c>
      <c r="C2380">
        <v>40035442</v>
      </c>
      <c r="D2380" t="s">
        <v>3892</v>
      </c>
      <c r="E2380">
        <v>285344759</v>
      </c>
      <c r="F2380" t="s">
        <v>3760</v>
      </c>
      <c r="H2380" t="s">
        <v>198</v>
      </c>
      <c r="I2380">
        <v>42.347529999999999</v>
      </c>
      <c r="J2380">
        <v>-71.070599999999999</v>
      </c>
      <c r="K2380" t="s">
        <v>21</v>
      </c>
      <c r="L2380">
        <v>110</v>
      </c>
      <c r="M2380">
        <v>2</v>
      </c>
      <c r="N2380">
        <v>32</v>
      </c>
      <c r="O2380" s="1">
        <v>44805</v>
      </c>
      <c r="P2380">
        <v>0.94</v>
      </c>
      <c r="Q2380">
        <v>32</v>
      </c>
      <c r="R2380">
        <v>176</v>
      </c>
      <c r="S2380">
        <v>24</v>
      </c>
      <c r="T2380" t="s">
        <v>3302</v>
      </c>
    </row>
    <row r="2381" spans="1:20" x14ac:dyDescent="0.2">
      <c r="A2381" t="s">
        <v>2755</v>
      </c>
      <c r="B2381" t="s">
        <v>7284</v>
      </c>
      <c r="C2381">
        <v>40057225</v>
      </c>
      <c r="D2381" t="s">
        <v>3893</v>
      </c>
      <c r="E2381">
        <v>301550136</v>
      </c>
      <c r="F2381" t="s">
        <v>3894</v>
      </c>
      <c r="H2381" t="s">
        <v>24</v>
      </c>
      <c r="I2381">
        <v>42.40193</v>
      </c>
      <c r="J2381">
        <v>-71.033169999999998</v>
      </c>
      <c r="K2381" t="s">
        <v>25</v>
      </c>
      <c r="L2381">
        <v>178</v>
      </c>
      <c r="M2381">
        <v>1</v>
      </c>
      <c r="N2381">
        <v>244</v>
      </c>
      <c r="O2381" s="1">
        <v>44806</v>
      </c>
      <c r="P2381">
        <v>7.13</v>
      </c>
      <c r="Q2381">
        <v>2</v>
      </c>
      <c r="R2381">
        <v>275</v>
      </c>
      <c r="S2381">
        <v>110</v>
      </c>
    </row>
    <row r="2382" spans="1:20" x14ac:dyDescent="0.2">
      <c r="A2382" t="s">
        <v>2755</v>
      </c>
      <c r="B2382" t="s">
        <v>7284</v>
      </c>
      <c r="C2382">
        <v>40078280</v>
      </c>
      <c r="D2382" t="s">
        <v>3895</v>
      </c>
      <c r="E2382">
        <v>59162247</v>
      </c>
      <c r="F2382" t="s">
        <v>397</v>
      </c>
      <c r="H2382" t="s">
        <v>24</v>
      </c>
      <c r="I2382">
        <v>42.381959999999999</v>
      </c>
      <c r="J2382">
        <v>-70.975930000000005</v>
      </c>
      <c r="K2382" t="s">
        <v>25</v>
      </c>
      <c r="L2382">
        <v>500</v>
      </c>
      <c r="M2382">
        <v>2</v>
      </c>
      <c r="N2382">
        <v>30</v>
      </c>
      <c r="O2382" s="1">
        <v>44794</v>
      </c>
      <c r="P2382">
        <v>1.17</v>
      </c>
      <c r="Q2382">
        <v>1</v>
      </c>
      <c r="R2382">
        <v>14</v>
      </c>
      <c r="S2382">
        <v>13</v>
      </c>
    </row>
    <row r="2383" spans="1:20" x14ac:dyDescent="0.2">
      <c r="A2383" t="s">
        <v>2755</v>
      </c>
      <c r="B2383" t="s">
        <v>7284</v>
      </c>
      <c r="C2383">
        <v>40117803</v>
      </c>
      <c r="D2383" t="s">
        <v>3896</v>
      </c>
      <c r="E2383">
        <v>285344759</v>
      </c>
      <c r="F2383" t="s">
        <v>3760</v>
      </c>
      <c r="H2383" t="s">
        <v>136</v>
      </c>
      <c r="I2383">
        <v>42.348590000000002</v>
      </c>
      <c r="J2383">
        <v>-71.068839999999994</v>
      </c>
      <c r="K2383" t="s">
        <v>25</v>
      </c>
      <c r="L2383">
        <v>149</v>
      </c>
      <c r="M2383">
        <v>3</v>
      </c>
      <c r="N2383">
        <v>53</v>
      </c>
      <c r="O2383" s="1">
        <v>44801</v>
      </c>
      <c r="P2383">
        <v>1.56</v>
      </c>
      <c r="Q2383">
        <v>32</v>
      </c>
      <c r="R2383">
        <v>5</v>
      </c>
      <c r="S2383">
        <v>29</v>
      </c>
      <c r="T2383" t="s">
        <v>3302</v>
      </c>
    </row>
    <row r="2384" spans="1:20" x14ac:dyDescent="0.2">
      <c r="A2384" t="s">
        <v>2755</v>
      </c>
      <c r="B2384" t="s">
        <v>7284</v>
      </c>
      <c r="C2384">
        <v>40134838</v>
      </c>
      <c r="D2384" t="s">
        <v>3897</v>
      </c>
      <c r="E2384">
        <v>309722318</v>
      </c>
      <c r="F2384" t="s">
        <v>3898</v>
      </c>
      <c r="H2384" t="s">
        <v>49</v>
      </c>
      <c r="I2384">
        <v>42.282670000000003</v>
      </c>
      <c r="J2384">
        <v>-71.026650000000004</v>
      </c>
      <c r="K2384" t="s">
        <v>25</v>
      </c>
      <c r="L2384">
        <v>281</v>
      </c>
      <c r="M2384">
        <v>2</v>
      </c>
      <c r="N2384">
        <v>123</v>
      </c>
      <c r="O2384" s="1">
        <v>44816</v>
      </c>
      <c r="P2384">
        <v>3.61</v>
      </c>
      <c r="Q2384">
        <v>2</v>
      </c>
      <c r="R2384">
        <v>298</v>
      </c>
      <c r="S2384">
        <v>57</v>
      </c>
    </row>
    <row r="2385" spans="1:20" x14ac:dyDescent="0.2">
      <c r="A2385" t="s">
        <v>2755</v>
      </c>
      <c r="B2385" t="s">
        <v>7284</v>
      </c>
      <c r="C2385">
        <v>40159691</v>
      </c>
      <c r="D2385" t="s">
        <v>3899</v>
      </c>
      <c r="E2385">
        <v>227889113</v>
      </c>
      <c r="F2385" t="s">
        <v>3223</v>
      </c>
      <c r="H2385" t="s">
        <v>49</v>
      </c>
      <c r="I2385">
        <v>42.299630000000001</v>
      </c>
      <c r="J2385">
        <v>-71.081090000000003</v>
      </c>
      <c r="K2385" t="s">
        <v>21</v>
      </c>
      <c r="L2385">
        <v>300</v>
      </c>
      <c r="M2385">
        <v>1</v>
      </c>
      <c r="N2385">
        <v>7</v>
      </c>
      <c r="O2385" s="1">
        <v>44297</v>
      </c>
      <c r="P2385">
        <v>0.21</v>
      </c>
      <c r="Q2385">
        <v>5</v>
      </c>
      <c r="R2385">
        <v>341</v>
      </c>
      <c r="S2385">
        <v>0</v>
      </c>
      <c r="T2385" t="s">
        <v>3900</v>
      </c>
    </row>
    <row r="2386" spans="1:20" x14ac:dyDescent="0.2">
      <c r="A2386" t="s">
        <v>2755</v>
      </c>
      <c r="B2386" t="s">
        <v>7284</v>
      </c>
      <c r="C2386">
        <v>40173876</v>
      </c>
      <c r="D2386" t="s">
        <v>3901</v>
      </c>
      <c r="E2386">
        <v>90009360</v>
      </c>
      <c r="F2386" t="s">
        <v>3902</v>
      </c>
      <c r="H2386" t="s">
        <v>198</v>
      </c>
      <c r="I2386">
        <v>42.345750000000002</v>
      </c>
      <c r="J2386">
        <v>-71.073570000000004</v>
      </c>
      <c r="K2386" t="s">
        <v>25</v>
      </c>
      <c r="L2386">
        <v>275</v>
      </c>
      <c r="M2386">
        <v>60</v>
      </c>
      <c r="N2386">
        <v>0</v>
      </c>
      <c r="Q2386">
        <v>1</v>
      </c>
      <c r="R2386">
        <v>0</v>
      </c>
      <c r="S2386">
        <v>0</v>
      </c>
    </row>
    <row r="2387" spans="1:20" x14ac:dyDescent="0.2">
      <c r="A2387" t="s">
        <v>2755</v>
      </c>
      <c r="B2387" t="s">
        <v>7284</v>
      </c>
      <c r="C2387">
        <v>40249681</v>
      </c>
      <c r="D2387" t="s">
        <v>3903</v>
      </c>
      <c r="E2387">
        <v>29941508</v>
      </c>
      <c r="F2387" t="s">
        <v>3904</v>
      </c>
      <c r="H2387" t="s">
        <v>24</v>
      </c>
      <c r="I2387">
        <v>42.399790000000003</v>
      </c>
      <c r="J2387">
        <v>-70.987319999999997</v>
      </c>
      <c r="K2387" t="s">
        <v>25</v>
      </c>
      <c r="L2387">
        <v>175</v>
      </c>
      <c r="M2387">
        <v>2</v>
      </c>
      <c r="N2387">
        <v>158</v>
      </c>
      <c r="O2387" s="1">
        <v>44807</v>
      </c>
      <c r="P2387">
        <v>4.62</v>
      </c>
      <c r="Q2387">
        <v>2</v>
      </c>
      <c r="R2387">
        <v>56</v>
      </c>
      <c r="S2387">
        <v>54</v>
      </c>
    </row>
    <row r="2388" spans="1:20" x14ac:dyDescent="0.2">
      <c r="A2388" t="s">
        <v>2755</v>
      </c>
      <c r="B2388" t="s">
        <v>7284</v>
      </c>
      <c r="C2388">
        <v>40283311</v>
      </c>
      <c r="D2388" t="s">
        <v>3905</v>
      </c>
      <c r="E2388">
        <v>92691757</v>
      </c>
      <c r="F2388" t="s">
        <v>208</v>
      </c>
      <c r="H2388" t="s">
        <v>34</v>
      </c>
      <c r="I2388">
        <v>42.369900000000001</v>
      </c>
      <c r="J2388">
        <v>-71.061459999999997</v>
      </c>
      <c r="K2388" t="s">
        <v>21</v>
      </c>
      <c r="L2388">
        <v>300</v>
      </c>
      <c r="M2388">
        <v>1</v>
      </c>
      <c r="N2388">
        <v>2</v>
      </c>
      <c r="O2388" s="1">
        <v>44799</v>
      </c>
      <c r="P2388">
        <v>1.3</v>
      </c>
      <c r="Q2388">
        <v>6</v>
      </c>
      <c r="R2388">
        <v>153</v>
      </c>
      <c r="S2388">
        <v>2</v>
      </c>
      <c r="T2388" t="s">
        <v>1698</v>
      </c>
    </row>
    <row r="2389" spans="1:20" x14ac:dyDescent="0.2">
      <c r="A2389" t="s">
        <v>2755</v>
      </c>
      <c r="B2389" t="s">
        <v>7284</v>
      </c>
      <c r="C2389">
        <v>40287437</v>
      </c>
      <c r="D2389" t="s">
        <v>3906</v>
      </c>
      <c r="E2389">
        <v>311212997</v>
      </c>
      <c r="F2389" t="s">
        <v>3907</v>
      </c>
      <c r="H2389" t="s">
        <v>700</v>
      </c>
      <c r="I2389">
        <v>42.280970000000003</v>
      </c>
      <c r="J2389">
        <v>-71.08914</v>
      </c>
      <c r="K2389" t="s">
        <v>21</v>
      </c>
      <c r="L2389">
        <v>84</v>
      </c>
      <c r="M2389">
        <v>1</v>
      </c>
      <c r="N2389">
        <v>66</v>
      </c>
      <c r="O2389" s="1">
        <v>44765</v>
      </c>
      <c r="P2389">
        <v>2.04</v>
      </c>
      <c r="Q2389">
        <v>2</v>
      </c>
      <c r="R2389">
        <v>235</v>
      </c>
      <c r="S2389">
        <v>21</v>
      </c>
      <c r="T2389" t="s">
        <v>3908</v>
      </c>
    </row>
    <row r="2390" spans="1:20" x14ac:dyDescent="0.2">
      <c r="A2390" t="s">
        <v>2755</v>
      </c>
      <c r="B2390" t="s">
        <v>7284</v>
      </c>
      <c r="C2390">
        <v>40289328</v>
      </c>
      <c r="D2390" t="s">
        <v>3909</v>
      </c>
      <c r="E2390">
        <v>1538080</v>
      </c>
      <c r="F2390" t="s">
        <v>393</v>
      </c>
      <c r="H2390" t="s">
        <v>24</v>
      </c>
      <c r="I2390">
        <v>42.39087</v>
      </c>
      <c r="J2390">
        <v>-71.027510000000007</v>
      </c>
      <c r="K2390" t="s">
        <v>25</v>
      </c>
      <c r="L2390">
        <v>206</v>
      </c>
      <c r="M2390">
        <v>1</v>
      </c>
      <c r="N2390">
        <v>201</v>
      </c>
      <c r="O2390" s="1">
        <v>44813</v>
      </c>
      <c r="P2390">
        <v>6.04</v>
      </c>
      <c r="Q2390">
        <v>1</v>
      </c>
      <c r="R2390">
        <v>111</v>
      </c>
      <c r="S2390">
        <v>95</v>
      </c>
    </row>
    <row r="2391" spans="1:20" x14ac:dyDescent="0.2">
      <c r="A2391" t="s">
        <v>2755</v>
      </c>
      <c r="B2391" t="s">
        <v>7284</v>
      </c>
      <c r="C2391">
        <v>40299766</v>
      </c>
      <c r="D2391" t="s">
        <v>3910</v>
      </c>
      <c r="E2391">
        <v>38997</v>
      </c>
      <c r="F2391" t="s">
        <v>43</v>
      </c>
      <c r="H2391" t="s">
        <v>44</v>
      </c>
      <c r="I2391">
        <v>42.350360000000002</v>
      </c>
      <c r="J2391">
        <v>-71.083680000000001</v>
      </c>
      <c r="K2391" t="s">
        <v>25</v>
      </c>
      <c r="L2391">
        <v>135</v>
      </c>
      <c r="M2391">
        <v>91</v>
      </c>
      <c r="N2391">
        <v>0</v>
      </c>
      <c r="Q2391">
        <v>11</v>
      </c>
      <c r="R2391">
        <v>326</v>
      </c>
      <c r="S2391">
        <v>0</v>
      </c>
    </row>
    <row r="2392" spans="1:20" x14ac:dyDescent="0.2">
      <c r="A2392" t="s">
        <v>2755</v>
      </c>
      <c r="B2392" t="s">
        <v>7284</v>
      </c>
      <c r="C2392">
        <v>40322765</v>
      </c>
      <c r="D2392" t="s">
        <v>3911</v>
      </c>
      <c r="E2392">
        <v>158837906</v>
      </c>
      <c r="F2392" t="s">
        <v>3427</v>
      </c>
      <c r="H2392" t="s">
        <v>52</v>
      </c>
      <c r="I2392">
        <v>42.343119999999999</v>
      </c>
      <c r="J2392">
        <v>-71.100049999999996</v>
      </c>
      <c r="K2392" t="s">
        <v>25</v>
      </c>
      <c r="L2392">
        <v>755</v>
      </c>
      <c r="M2392">
        <v>3</v>
      </c>
      <c r="N2392">
        <v>0</v>
      </c>
      <c r="Q2392">
        <v>82</v>
      </c>
      <c r="R2392">
        <v>365</v>
      </c>
      <c r="S2392">
        <v>0</v>
      </c>
      <c r="T2392" t="s">
        <v>3912</v>
      </c>
    </row>
    <row r="2393" spans="1:20" x14ac:dyDescent="0.2">
      <c r="A2393" t="s">
        <v>2755</v>
      </c>
      <c r="B2393" t="s">
        <v>7284</v>
      </c>
      <c r="C2393">
        <v>40327298</v>
      </c>
      <c r="D2393" t="s">
        <v>3913</v>
      </c>
      <c r="E2393">
        <v>311628721</v>
      </c>
      <c r="F2393" t="s">
        <v>3914</v>
      </c>
      <c r="H2393" t="s">
        <v>52</v>
      </c>
      <c r="I2393">
        <v>42.347810000000003</v>
      </c>
      <c r="J2393">
        <v>-71.107050000000001</v>
      </c>
      <c r="K2393" t="s">
        <v>25</v>
      </c>
      <c r="L2393">
        <v>419</v>
      </c>
      <c r="M2393">
        <v>2</v>
      </c>
      <c r="N2393">
        <v>102</v>
      </c>
      <c r="O2393" s="1">
        <v>44804</v>
      </c>
      <c r="P2393">
        <v>3.07</v>
      </c>
      <c r="Q2393">
        <v>1</v>
      </c>
      <c r="R2393">
        <v>81</v>
      </c>
      <c r="S2393">
        <v>74</v>
      </c>
    </row>
    <row r="2394" spans="1:20" x14ac:dyDescent="0.2">
      <c r="A2394" t="s">
        <v>2755</v>
      </c>
      <c r="B2394" t="s">
        <v>7284</v>
      </c>
      <c r="C2394">
        <v>40348580</v>
      </c>
      <c r="D2394" t="s">
        <v>3915</v>
      </c>
      <c r="E2394">
        <v>100148225</v>
      </c>
      <c r="F2394" t="s">
        <v>314</v>
      </c>
      <c r="H2394" t="s">
        <v>74</v>
      </c>
      <c r="I2394">
        <v>42.354709999999997</v>
      </c>
      <c r="J2394">
        <v>-71.061729999999997</v>
      </c>
      <c r="K2394" t="s">
        <v>25</v>
      </c>
      <c r="L2394">
        <v>481</v>
      </c>
      <c r="M2394">
        <v>3</v>
      </c>
      <c r="N2394">
        <v>27</v>
      </c>
      <c r="O2394" s="1">
        <v>44815</v>
      </c>
      <c r="P2394">
        <v>5.26</v>
      </c>
      <c r="Q2394">
        <v>1</v>
      </c>
      <c r="R2394">
        <v>173</v>
      </c>
      <c r="S2394">
        <v>27</v>
      </c>
      <c r="T2394" t="s">
        <v>3916</v>
      </c>
    </row>
    <row r="2395" spans="1:20" x14ac:dyDescent="0.2">
      <c r="A2395" t="s">
        <v>2755</v>
      </c>
      <c r="B2395" t="s">
        <v>7284</v>
      </c>
      <c r="C2395">
        <v>40352027</v>
      </c>
      <c r="D2395" t="s">
        <v>3917</v>
      </c>
      <c r="E2395">
        <v>31340713</v>
      </c>
      <c r="F2395" t="s">
        <v>897</v>
      </c>
      <c r="H2395" t="s">
        <v>20</v>
      </c>
      <c r="I2395">
        <v>42.336689999999997</v>
      </c>
      <c r="J2395">
        <v>-71.145880000000005</v>
      </c>
      <c r="K2395" t="s">
        <v>25</v>
      </c>
      <c r="L2395">
        <v>135</v>
      </c>
      <c r="M2395">
        <v>28</v>
      </c>
      <c r="N2395">
        <v>1</v>
      </c>
      <c r="O2395" s="1">
        <v>44549</v>
      </c>
      <c r="P2395">
        <v>0.11</v>
      </c>
      <c r="Q2395">
        <v>50</v>
      </c>
      <c r="R2395">
        <v>251</v>
      </c>
      <c r="S2395">
        <v>1</v>
      </c>
    </row>
    <row r="2396" spans="1:20" x14ac:dyDescent="0.2">
      <c r="A2396" t="s">
        <v>2755</v>
      </c>
      <c r="B2396" t="s">
        <v>7284</v>
      </c>
      <c r="C2396">
        <v>40364138</v>
      </c>
      <c r="D2396" t="s">
        <v>3918</v>
      </c>
      <c r="E2396">
        <v>256237272</v>
      </c>
      <c r="F2396" t="s">
        <v>3919</v>
      </c>
      <c r="H2396" t="s">
        <v>119</v>
      </c>
      <c r="I2396">
        <v>42.336309999999997</v>
      </c>
      <c r="J2396">
        <v>-71.095659999999995</v>
      </c>
      <c r="K2396" t="s">
        <v>85</v>
      </c>
      <c r="L2396">
        <v>20</v>
      </c>
      <c r="M2396">
        <v>180</v>
      </c>
      <c r="N2396">
        <v>0</v>
      </c>
      <c r="Q2396">
        <v>1</v>
      </c>
      <c r="R2396">
        <v>0</v>
      </c>
      <c r="S2396">
        <v>0</v>
      </c>
    </row>
    <row r="2397" spans="1:20" x14ac:dyDescent="0.2">
      <c r="A2397" t="s">
        <v>2755</v>
      </c>
      <c r="B2397" t="s">
        <v>7284</v>
      </c>
      <c r="C2397">
        <v>40365393</v>
      </c>
      <c r="D2397" t="s">
        <v>3920</v>
      </c>
      <c r="E2397">
        <v>107434423</v>
      </c>
      <c r="F2397" t="s">
        <v>2985</v>
      </c>
      <c r="H2397" t="s">
        <v>114</v>
      </c>
      <c r="I2397">
        <v>42.330950000000001</v>
      </c>
      <c r="J2397">
        <v>-71.043790000000001</v>
      </c>
      <c r="K2397" t="s">
        <v>25</v>
      </c>
      <c r="L2397">
        <v>177</v>
      </c>
      <c r="M2397">
        <v>32</v>
      </c>
      <c r="N2397">
        <v>2</v>
      </c>
      <c r="O2397" s="1">
        <v>44716</v>
      </c>
      <c r="P2397">
        <v>0.1</v>
      </c>
      <c r="Q2397">
        <v>477</v>
      </c>
      <c r="R2397">
        <v>287</v>
      </c>
      <c r="S2397">
        <v>1</v>
      </c>
    </row>
    <row r="2398" spans="1:20" x14ac:dyDescent="0.2">
      <c r="A2398" t="s">
        <v>2755</v>
      </c>
      <c r="B2398" t="s">
        <v>7284</v>
      </c>
      <c r="C2398">
        <v>40365443</v>
      </c>
      <c r="D2398" t="s">
        <v>3921</v>
      </c>
      <c r="E2398">
        <v>107434423</v>
      </c>
      <c r="F2398" t="s">
        <v>2985</v>
      </c>
      <c r="H2398" t="s">
        <v>114</v>
      </c>
      <c r="I2398">
        <v>42.341140000000003</v>
      </c>
      <c r="J2398">
        <v>-71.049589999999995</v>
      </c>
      <c r="K2398" t="s">
        <v>25</v>
      </c>
      <c r="L2398">
        <v>215</v>
      </c>
      <c r="M2398">
        <v>32</v>
      </c>
      <c r="N2398">
        <v>3</v>
      </c>
      <c r="O2398" s="1">
        <v>44700</v>
      </c>
      <c r="P2398">
        <v>0.11</v>
      </c>
      <c r="Q2398">
        <v>477</v>
      </c>
      <c r="R2398">
        <v>331</v>
      </c>
      <c r="S2398">
        <v>2</v>
      </c>
    </row>
    <row r="2399" spans="1:20" x14ac:dyDescent="0.2">
      <c r="A2399" t="s">
        <v>2755</v>
      </c>
      <c r="B2399" t="s">
        <v>7284</v>
      </c>
      <c r="C2399">
        <v>40375320</v>
      </c>
      <c r="D2399" t="s">
        <v>3922</v>
      </c>
      <c r="E2399">
        <v>48005494</v>
      </c>
      <c r="F2399" t="s">
        <v>3841</v>
      </c>
      <c r="H2399" t="s">
        <v>74</v>
      </c>
      <c r="I2399">
        <v>42.352870000000003</v>
      </c>
      <c r="J2399">
        <v>-71.052239999999998</v>
      </c>
      <c r="K2399" t="s">
        <v>25</v>
      </c>
      <c r="L2399">
        <v>145</v>
      </c>
      <c r="M2399">
        <v>32</v>
      </c>
      <c r="N2399">
        <v>6</v>
      </c>
      <c r="O2399" s="1">
        <v>44627</v>
      </c>
      <c r="P2399">
        <v>0.3</v>
      </c>
      <c r="Q2399">
        <v>15</v>
      </c>
      <c r="R2399">
        <v>283</v>
      </c>
      <c r="S2399">
        <v>3</v>
      </c>
    </row>
    <row r="2400" spans="1:20" x14ac:dyDescent="0.2">
      <c r="A2400" t="s">
        <v>2755</v>
      </c>
      <c r="B2400" t="s">
        <v>7284</v>
      </c>
      <c r="C2400">
        <v>40375467</v>
      </c>
      <c r="D2400" t="s">
        <v>3923</v>
      </c>
      <c r="E2400">
        <v>48005494</v>
      </c>
      <c r="F2400" t="s">
        <v>3841</v>
      </c>
      <c r="H2400" t="s">
        <v>74</v>
      </c>
      <c r="I2400">
        <v>42.354590000000002</v>
      </c>
      <c r="J2400">
        <v>-71.053460000000001</v>
      </c>
      <c r="K2400" t="s">
        <v>25</v>
      </c>
      <c r="L2400">
        <v>139</v>
      </c>
      <c r="M2400">
        <v>32</v>
      </c>
      <c r="N2400">
        <v>5</v>
      </c>
      <c r="O2400" s="1">
        <v>44670</v>
      </c>
      <c r="P2400">
        <v>0.24</v>
      </c>
      <c r="Q2400">
        <v>15</v>
      </c>
      <c r="R2400">
        <v>273</v>
      </c>
      <c r="S2400">
        <v>1</v>
      </c>
    </row>
    <row r="2401" spans="1:20" x14ac:dyDescent="0.2">
      <c r="A2401" t="s">
        <v>2755</v>
      </c>
      <c r="B2401" t="s">
        <v>7284</v>
      </c>
      <c r="C2401">
        <v>40379890</v>
      </c>
      <c r="D2401" t="s">
        <v>3924</v>
      </c>
      <c r="E2401">
        <v>914769</v>
      </c>
      <c r="F2401" t="s">
        <v>316</v>
      </c>
      <c r="H2401" t="s">
        <v>20</v>
      </c>
      <c r="I2401">
        <v>42.350630000000002</v>
      </c>
      <c r="J2401">
        <v>-71.188299999999998</v>
      </c>
      <c r="K2401" t="s">
        <v>25</v>
      </c>
      <c r="L2401">
        <v>215</v>
      </c>
      <c r="M2401">
        <v>2</v>
      </c>
      <c r="N2401">
        <v>27</v>
      </c>
      <c r="O2401" s="1">
        <v>44809</v>
      </c>
      <c r="P2401">
        <v>0.8</v>
      </c>
      <c r="Q2401">
        <v>3</v>
      </c>
      <c r="R2401">
        <v>85</v>
      </c>
      <c r="S2401">
        <v>8</v>
      </c>
    </row>
    <row r="2402" spans="1:20" x14ac:dyDescent="0.2">
      <c r="A2402" t="s">
        <v>2755</v>
      </c>
      <c r="B2402" t="s">
        <v>7284</v>
      </c>
      <c r="C2402">
        <v>40423797</v>
      </c>
      <c r="D2402" t="s">
        <v>3921</v>
      </c>
      <c r="E2402">
        <v>107434423</v>
      </c>
      <c r="F2402" t="s">
        <v>2985</v>
      </c>
      <c r="H2402" t="s">
        <v>114</v>
      </c>
      <c r="I2402">
        <v>42.341140000000003</v>
      </c>
      <c r="J2402">
        <v>-71.049589999999995</v>
      </c>
      <c r="K2402" t="s">
        <v>25</v>
      </c>
      <c r="L2402">
        <v>217</v>
      </c>
      <c r="M2402">
        <v>32</v>
      </c>
      <c r="N2402">
        <v>1</v>
      </c>
      <c r="O2402" s="1">
        <v>44409</v>
      </c>
      <c r="P2402">
        <v>7.0000000000000007E-2</v>
      </c>
      <c r="Q2402">
        <v>477</v>
      </c>
      <c r="R2402">
        <v>282</v>
      </c>
      <c r="S2402">
        <v>0</v>
      </c>
    </row>
    <row r="2403" spans="1:20" x14ac:dyDescent="0.2">
      <c r="A2403" t="s">
        <v>2755</v>
      </c>
      <c r="B2403" t="s">
        <v>7284</v>
      </c>
      <c r="C2403">
        <v>40424027</v>
      </c>
      <c r="D2403" t="s">
        <v>3019</v>
      </c>
      <c r="E2403">
        <v>290984032</v>
      </c>
      <c r="F2403" t="s">
        <v>3020</v>
      </c>
      <c r="H2403" t="s">
        <v>37</v>
      </c>
      <c r="I2403">
        <v>42.35136</v>
      </c>
      <c r="J2403">
        <v>-71.136030000000005</v>
      </c>
      <c r="K2403" t="s">
        <v>21</v>
      </c>
      <c r="L2403">
        <v>77</v>
      </c>
      <c r="M2403">
        <v>29</v>
      </c>
      <c r="N2403">
        <v>4</v>
      </c>
      <c r="O2403" s="1">
        <v>43906</v>
      </c>
      <c r="P2403">
        <v>0.12</v>
      </c>
      <c r="Q2403">
        <v>8</v>
      </c>
      <c r="R2403">
        <v>0</v>
      </c>
      <c r="S2403">
        <v>0</v>
      </c>
      <c r="T2403" t="s">
        <v>181</v>
      </c>
    </row>
    <row r="2404" spans="1:20" x14ac:dyDescent="0.2">
      <c r="A2404" t="s">
        <v>2755</v>
      </c>
      <c r="B2404" t="s">
        <v>7284</v>
      </c>
      <c r="C2404">
        <v>40424417</v>
      </c>
      <c r="D2404" t="s">
        <v>3925</v>
      </c>
      <c r="E2404">
        <v>290984032</v>
      </c>
      <c r="F2404" t="s">
        <v>3020</v>
      </c>
      <c r="H2404" t="s">
        <v>37</v>
      </c>
      <c r="I2404">
        <v>42.351219999999998</v>
      </c>
      <c r="J2404">
        <v>-71.134559999999993</v>
      </c>
      <c r="K2404" t="s">
        <v>21</v>
      </c>
      <c r="L2404">
        <v>77</v>
      </c>
      <c r="M2404">
        <v>29</v>
      </c>
      <c r="N2404">
        <v>3</v>
      </c>
      <c r="O2404" s="1">
        <v>43876</v>
      </c>
      <c r="P2404">
        <v>0.09</v>
      </c>
      <c r="Q2404">
        <v>8</v>
      </c>
      <c r="R2404">
        <v>0</v>
      </c>
      <c r="S2404">
        <v>0</v>
      </c>
      <c r="T2404" t="s">
        <v>181</v>
      </c>
    </row>
    <row r="2405" spans="1:20" x14ac:dyDescent="0.2">
      <c r="A2405" t="s">
        <v>2755</v>
      </c>
      <c r="B2405" t="s">
        <v>7284</v>
      </c>
      <c r="C2405">
        <v>40429003</v>
      </c>
      <c r="D2405" t="s">
        <v>3926</v>
      </c>
      <c r="E2405">
        <v>266312920</v>
      </c>
      <c r="F2405" t="s">
        <v>3520</v>
      </c>
      <c r="H2405" t="s">
        <v>44</v>
      </c>
      <c r="I2405">
        <v>42.352240000000002</v>
      </c>
      <c r="J2405">
        <v>-71.080719999999999</v>
      </c>
      <c r="K2405" t="s">
        <v>25</v>
      </c>
      <c r="L2405">
        <v>168</v>
      </c>
      <c r="M2405">
        <v>29</v>
      </c>
      <c r="N2405">
        <v>0</v>
      </c>
      <c r="Q2405">
        <v>52</v>
      </c>
      <c r="R2405">
        <v>127</v>
      </c>
      <c r="S2405">
        <v>0</v>
      </c>
    </row>
    <row r="2406" spans="1:20" x14ac:dyDescent="0.2">
      <c r="A2406" t="s">
        <v>2755</v>
      </c>
      <c r="B2406" t="s">
        <v>7284</v>
      </c>
      <c r="C2406">
        <v>40431899</v>
      </c>
      <c r="D2406" t="s">
        <v>3927</v>
      </c>
      <c r="E2406">
        <v>31340713</v>
      </c>
      <c r="F2406" t="s">
        <v>897</v>
      </c>
      <c r="H2406" t="s">
        <v>20</v>
      </c>
      <c r="I2406">
        <v>42.339129999999997</v>
      </c>
      <c r="J2406">
        <v>-71.139650000000003</v>
      </c>
      <c r="K2406" t="s">
        <v>25</v>
      </c>
      <c r="L2406">
        <v>135</v>
      </c>
      <c r="M2406">
        <v>28</v>
      </c>
      <c r="N2406">
        <v>5</v>
      </c>
      <c r="O2406" s="1">
        <v>44351</v>
      </c>
      <c r="P2406">
        <v>0.16</v>
      </c>
      <c r="Q2406">
        <v>50</v>
      </c>
      <c r="R2406">
        <v>306</v>
      </c>
      <c r="S2406">
        <v>0</v>
      </c>
    </row>
    <row r="2407" spans="1:20" x14ac:dyDescent="0.2">
      <c r="A2407" t="s">
        <v>2755</v>
      </c>
      <c r="B2407" t="s">
        <v>7284</v>
      </c>
      <c r="C2407">
        <v>40432265</v>
      </c>
      <c r="D2407" t="s">
        <v>3928</v>
      </c>
      <c r="E2407">
        <v>266312920</v>
      </c>
      <c r="F2407" t="s">
        <v>3520</v>
      </c>
      <c r="H2407" t="s">
        <v>20</v>
      </c>
      <c r="I2407">
        <v>42.338619999999999</v>
      </c>
      <c r="J2407">
        <v>-71.139579999999995</v>
      </c>
      <c r="K2407" t="s">
        <v>25</v>
      </c>
      <c r="L2407">
        <v>117</v>
      </c>
      <c r="M2407">
        <v>29</v>
      </c>
      <c r="N2407">
        <v>0</v>
      </c>
      <c r="Q2407">
        <v>52</v>
      </c>
      <c r="R2407">
        <v>306</v>
      </c>
      <c r="S2407">
        <v>0</v>
      </c>
    </row>
    <row r="2408" spans="1:20" x14ac:dyDescent="0.2">
      <c r="A2408" t="s">
        <v>2755</v>
      </c>
      <c r="B2408" t="s">
        <v>7284</v>
      </c>
      <c r="C2408">
        <v>40439006</v>
      </c>
      <c r="D2408" t="s">
        <v>3929</v>
      </c>
      <c r="E2408">
        <v>116319471</v>
      </c>
      <c r="F2408" t="s">
        <v>2161</v>
      </c>
      <c r="H2408" t="s">
        <v>49</v>
      </c>
      <c r="I2408">
        <v>42.291440000000001</v>
      </c>
      <c r="J2408">
        <v>-71.066400000000002</v>
      </c>
      <c r="K2408" t="s">
        <v>25</v>
      </c>
      <c r="L2408">
        <v>245</v>
      </c>
      <c r="M2408">
        <v>29</v>
      </c>
      <c r="N2408">
        <v>13</v>
      </c>
      <c r="O2408" s="1">
        <v>44493</v>
      </c>
      <c r="P2408">
        <v>0.42</v>
      </c>
      <c r="Q2408">
        <v>2</v>
      </c>
      <c r="R2408">
        <v>326</v>
      </c>
      <c r="S2408">
        <v>6</v>
      </c>
      <c r="T2408" t="s">
        <v>3930</v>
      </c>
    </row>
    <row r="2409" spans="1:20" x14ac:dyDescent="0.2">
      <c r="A2409" t="s">
        <v>2755</v>
      </c>
      <c r="B2409" t="s">
        <v>7284</v>
      </c>
      <c r="C2409">
        <v>40446364</v>
      </c>
      <c r="D2409" t="s">
        <v>3931</v>
      </c>
      <c r="E2409">
        <v>31340713</v>
      </c>
      <c r="F2409" t="s">
        <v>897</v>
      </c>
      <c r="H2409" t="s">
        <v>278</v>
      </c>
      <c r="I2409">
        <v>42.338509999999999</v>
      </c>
      <c r="J2409">
        <v>-71.113060000000004</v>
      </c>
      <c r="K2409" t="s">
        <v>25</v>
      </c>
      <c r="L2409">
        <v>126</v>
      </c>
      <c r="M2409">
        <v>2</v>
      </c>
      <c r="N2409">
        <v>35</v>
      </c>
      <c r="O2409" s="1">
        <v>44792</v>
      </c>
      <c r="P2409">
        <v>1.46</v>
      </c>
      <c r="Q2409">
        <v>50</v>
      </c>
      <c r="R2409">
        <v>179</v>
      </c>
      <c r="S2409">
        <v>29</v>
      </c>
    </row>
    <row r="2410" spans="1:20" x14ac:dyDescent="0.2">
      <c r="A2410" t="s">
        <v>2755</v>
      </c>
      <c r="B2410" t="s">
        <v>7284</v>
      </c>
      <c r="C2410">
        <v>40447371</v>
      </c>
      <c r="D2410" t="s">
        <v>3932</v>
      </c>
      <c r="E2410">
        <v>266312920</v>
      </c>
      <c r="F2410" t="s">
        <v>3520</v>
      </c>
      <c r="H2410" t="s">
        <v>278</v>
      </c>
      <c r="I2410">
        <v>42.338180000000001</v>
      </c>
      <c r="J2410">
        <v>-71.113870000000006</v>
      </c>
      <c r="K2410" t="s">
        <v>25</v>
      </c>
      <c r="L2410">
        <v>126</v>
      </c>
      <c r="M2410">
        <v>2</v>
      </c>
      <c r="N2410">
        <v>3</v>
      </c>
      <c r="O2410" s="1">
        <v>44742</v>
      </c>
      <c r="P2410">
        <v>0.11</v>
      </c>
      <c r="Q2410">
        <v>52</v>
      </c>
      <c r="R2410">
        <v>179</v>
      </c>
      <c r="S2410">
        <v>2</v>
      </c>
    </row>
    <row r="2411" spans="1:20" x14ac:dyDescent="0.2">
      <c r="A2411" t="s">
        <v>2755</v>
      </c>
      <c r="B2411" t="s">
        <v>7284</v>
      </c>
      <c r="C2411">
        <v>40481158</v>
      </c>
      <c r="D2411" t="s">
        <v>3933</v>
      </c>
      <c r="E2411">
        <v>235950637</v>
      </c>
      <c r="F2411" t="s">
        <v>3934</v>
      </c>
      <c r="H2411" t="s">
        <v>119</v>
      </c>
      <c r="I2411">
        <v>42.329470000000001</v>
      </c>
      <c r="J2411">
        <v>-71.107910000000004</v>
      </c>
      <c r="K2411" t="s">
        <v>21</v>
      </c>
      <c r="L2411">
        <v>66</v>
      </c>
      <c r="M2411">
        <v>31</v>
      </c>
      <c r="N2411">
        <v>8</v>
      </c>
      <c r="O2411" s="1">
        <v>44795</v>
      </c>
      <c r="P2411">
        <v>0.27</v>
      </c>
      <c r="Q2411">
        <v>1</v>
      </c>
      <c r="R2411">
        <v>155</v>
      </c>
      <c r="S2411">
        <v>5</v>
      </c>
    </row>
    <row r="2412" spans="1:20" x14ac:dyDescent="0.2">
      <c r="A2412" t="s">
        <v>2755</v>
      </c>
      <c r="B2412" t="s">
        <v>7284</v>
      </c>
      <c r="C2412">
        <v>40493715</v>
      </c>
      <c r="D2412" t="s">
        <v>3935</v>
      </c>
      <c r="E2412">
        <v>266312920</v>
      </c>
      <c r="F2412" t="s">
        <v>3520</v>
      </c>
      <c r="H2412" t="s">
        <v>20</v>
      </c>
      <c r="I2412">
        <v>42.336889999999997</v>
      </c>
      <c r="J2412">
        <v>-71.149959999999993</v>
      </c>
      <c r="K2412" t="s">
        <v>25</v>
      </c>
      <c r="L2412">
        <v>125</v>
      </c>
      <c r="M2412">
        <v>29</v>
      </c>
      <c r="N2412">
        <v>0</v>
      </c>
      <c r="Q2412">
        <v>52</v>
      </c>
      <c r="R2412">
        <v>248</v>
      </c>
      <c r="S2412">
        <v>0</v>
      </c>
    </row>
    <row r="2413" spans="1:20" x14ac:dyDescent="0.2">
      <c r="A2413" t="s">
        <v>2755</v>
      </c>
      <c r="B2413" t="s">
        <v>7284</v>
      </c>
      <c r="C2413">
        <v>40493790</v>
      </c>
      <c r="D2413" t="s">
        <v>3936</v>
      </c>
      <c r="E2413">
        <v>266312920</v>
      </c>
      <c r="F2413" t="s">
        <v>3520</v>
      </c>
      <c r="H2413" t="s">
        <v>20</v>
      </c>
      <c r="I2413">
        <v>42.338920000000002</v>
      </c>
      <c r="J2413">
        <v>-71.150440000000003</v>
      </c>
      <c r="K2413" t="s">
        <v>25</v>
      </c>
      <c r="L2413">
        <v>125</v>
      </c>
      <c r="M2413">
        <v>29</v>
      </c>
      <c r="N2413">
        <v>0</v>
      </c>
      <c r="Q2413">
        <v>52</v>
      </c>
      <c r="R2413">
        <v>331</v>
      </c>
      <c r="S2413">
        <v>0</v>
      </c>
    </row>
    <row r="2414" spans="1:20" x14ac:dyDescent="0.2">
      <c r="A2414" t="s">
        <v>2755</v>
      </c>
      <c r="B2414" t="s">
        <v>7284</v>
      </c>
      <c r="C2414">
        <v>40512451</v>
      </c>
      <c r="D2414" t="s">
        <v>3937</v>
      </c>
      <c r="E2414">
        <v>285344759</v>
      </c>
      <c r="F2414" t="s">
        <v>3760</v>
      </c>
      <c r="H2414" t="s">
        <v>136</v>
      </c>
      <c r="I2414">
        <v>42.349440000000001</v>
      </c>
      <c r="J2414">
        <v>-71.070220000000006</v>
      </c>
      <c r="K2414" t="s">
        <v>21</v>
      </c>
      <c r="L2414">
        <v>110</v>
      </c>
      <c r="M2414">
        <v>2</v>
      </c>
      <c r="N2414">
        <v>19</v>
      </c>
      <c r="O2414" s="1">
        <v>44787</v>
      </c>
      <c r="P2414">
        <v>0.56000000000000005</v>
      </c>
      <c r="Q2414">
        <v>32</v>
      </c>
      <c r="R2414">
        <v>164</v>
      </c>
      <c r="S2414">
        <v>14</v>
      </c>
      <c r="T2414" t="s">
        <v>3761</v>
      </c>
    </row>
    <row r="2415" spans="1:20" x14ac:dyDescent="0.2">
      <c r="A2415" t="s">
        <v>2755</v>
      </c>
      <c r="B2415" t="s">
        <v>7284</v>
      </c>
      <c r="C2415">
        <v>40524063</v>
      </c>
      <c r="D2415" t="s">
        <v>3938</v>
      </c>
      <c r="E2415">
        <v>43217109</v>
      </c>
      <c r="F2415" t="s">
        <v>2875</v>
      </c>
      <c r="H2415" t="s">
        <v>198</v>
      </c>
      <c r="I2415">
        <v>42.336489999999998</v>
      </c>
      <c r="J2415">
        <v>-71.074730000000002</v>
      </c>
      <c r="K2415" t="s">
        <v>21</v>
      </c>
      <c r="L2415">
        <v>366</v>
      </c>
      <c r="M2415">
        <v>1</v>
      </c>
      <c r="N2415">
        <v>0</v>
      </c>
      <c r="Q2415">
        <v>5</v>
      </c>
      <c r="R2415">
        <v>0</v>
      </c>
      <c r="S2415">
        <v>0</v>
      </c>
      <c r="T2415" t="s">
        <v>3939</v>
      </c>
    </row>
    <row r="2416" spans="1:20" x14ac:dyDescent="0.2">
      <c r="A2416" t="s">
        <v>2755</v>
      </c>
      <c r="B2416" t="s">
        <v>7284</v>
      </c>
      <c r="C2416">
        <v>40538985</v>
      </c>
      <c r="D2416" t="s">
        <v>3940</v>
      </c>
      <c r="E2416">
        <v>314025657</v>
      </c>
      <c r="F2416" t="s">
        <v>391</v>
      </c>
      <c r="H2416" t="s">
        <v>198</v>
      </c>
      <c r="I2416">
        <v>42.339509999999997</v>
      </c>
      <c r="J2416">
        <v>-71.073620000000005</v>
      </c>
      <c r="K2416" t="s">
        <v>25</v>
      </c>
      <c r="L2416">
        <v>250</v>
      </c>
      <c r="M2416">
        <v>60</v>
      </c>
      <c r="N2416">
        <v>5</v>
      </c>
      <c r="O2416" s="1">
        <v>44408</v>
      </c>
      <c r="P2416">
        <v>0.2</v>
      </c>
      <c r="Q2416">
        <v>1</v>
      </c>
      <c r="R2416">
        <v>26</v>
      </c>
      <c r="S2416">
        <v>0</v>
      </c>
      <c r="T2416" t="s">
        <v>3941</v>
      </c>
    </row>
    <row r="2417" spans="1:20" x14ac:dyDescent="0.2">
      <c r="A2417" t="s">
        <v>2755</v>
      </c>
      <c r="B2417" t="s">
        <v>7284</v>
      </c>
      <c r="C2417">
        <v>40540109</v>
      </c>
      <c r="D2417" t="s">
        <v>3942</v>
      </c>
      <c r="E2417">
        <v>290984032</v>
      </c>
      <c r="F2417" t="s">
        <v>3020</v>
      </c>
      <c r="H2417" t="s">
        <v>37</v>
      </c>
      <c r="I2417">
        <v>42.351149999999997</v>
      </c>
      <c r="J2417">
        <v>-71.135440000000003</v>
      </c>
      <c r="K2417" t="s">
        <v>21</v>
      </c>
      <c r="L2417">
        <v>77</v>
      </c>
      <c r="M2417">
        <v>29</v>
      </c>
      <c r="N2417">
        <v>2</v>
      </c>
      <c r="O2417" s="1">
        <v>43889</v>
      </c>
      <c r="P2417">
        <v>0.06</v>
      </c>
      <c r="Q2417">
        <v>8</v>
      </c>
      <c r="R2417">
        <v>0</v>
      </c>
      <c r="S2417">
        <v>0</v>
      </c>
      <c r="T2417" t="s">
        <v>181</v>
      </c>
    </row>
    <row r="2418" spans="1:20" x14ac:dyDescent="0.2">
      <c r="A2418" t="s">
        <v>2755</v>
      </c>
      <c r="B2418" t="s">
        <v>7284</v>
      </c>
      <c r="C2418">
        <v>40561680</v>
      </c>
      <c r="D2418" t="s">
        <v>3943</v>
      </c>
      <c r="E2418">
        <v>28583327</v>
      </c>
      <c r="F2418" t="s">
        <v>1188</v>
      </c>
      <c r="H2418" t="s">
        <v>146</v>
      </c>
      <c r="I2418">
        <v>42.24682</v>
      </c>
      <c r="J2418">
        <v>-71.178349999999995</v>
      </c>
      <c r="K2418" t="s">
        <v>25</v>
      </c>
      <c r="L2418">
        <v>187</v>
      </c>
      <c r="M2418">
        <v>1</v>
      </c>
      <c r="N2418">
        <v>114</v>
      </c>
      <c r="O2418" s="1">
        <v>44809</v>
      </c>
      <c r="P2418">
        <v>3.4</v>
      </c>
      <c r="Q2418">
        <v>2</v>
      </c>
      <c r="R2418">
        <v>149</v>
      </c>
      <c r="S2418">
        <v>49</v>
      </c>
    </row>
    <row r="2419" spans="1:20" x14ac:dyDescent="0.2">
      <c r="A2419" t="s">
        <v>2755</v>
      </c>
      <c r="B2419" t="s">
        <v>7284</v>
      </c>
      <c r="C2419">
        <v>40564625</v>
      </c>
      <c r="D2419" t="s">
        <v>3944</v>
      </c>
      <c r="E2419">
        <v>31340713</v>
      </c>
      <c r="F2419" t="s">
        <v>897</v>
      </c>
      <c r="H2419" t="s">
        <v>37</v>
      </c>
      <c r="I2419">
        <v>42.364930000000001</v>
      </c>
      <c r="J2419">
        <v>-71.112359999999995</v>
      </c>
      <c r="K2419" t="s">
        <v>25</v>
      </c>
      <c r="L2419">
        <v>321</v>
      </c>
      <c r="M2419">
        <v>30</v>
      </c>
      <c r="N2419">
        <v>0</v>
      </c>
      <c r="Q2419">
        <v>50</v>
      </c>
      <c r="R2419">
        <v>330</v>
      </c>
      <c r="S2419">
        <v>0</v>
      </c>
    </row>
    <row r="2420" spans="1:20" x14ac:dyDescent="0.2">
      <c r="A2420" t="s">
        <v>2755</v>
      </c>
      <c r="B2420" t="s">
        <v>7284</v>
      </c>
      <c r="C2420">
        <v>40565168</v>
      </c>
      <c r="D2420" t="s">
        <v>3945</v>
      </c>
      <c r="E2420">
        <v>266312920</v>
      </c>
      <c r="F2420" t="s">
        <v>3520</v>
      </c>
      <c r="H2420" t="s">
        <v>37</v>
      </c>
      <c r="I2420">
        <v>42.363430000000001</v>
      </c>
      <c r="J2420">
        <v>-71.112629999999996</v>
      </c>
      <c r="K2420" t="s">
        <v>25</v>
      </c>
      <c r="L2420">
        <v>389</v>
      </c>
      <c r="M2420">
        <v>31</v>
      </c>
      <c r="N2420">
        <v>0</v>
      </c>
      <c r="Q2420">
        <v>52</v>
      </c>
      <c r="R2420">
        <v>330</v>
      </c>
      <c r="S2420">
        <v>0</v>
      </c>
    </row>
    <row r="2421" spans="1:20" x14ac:dyDescent="0.2">
      <c r="A2421" t="s">
        <v>2755</v>
      </c>
      <c r="B2421" t="s">
        <v>7284</v>
      </c>
      <c r="C2421">
        <v>40567601</v>
      </c>
      <c r="D2421" t="s">
        <v>3946</v>
      </c>
      <c r="E2421">
        <v>96961013</v>
      </c>
      <c r="F2421" t="s">
        <v>299</v>
      </c>
      <c r="H2421" t="s">
        <v>20</v>
      </c>
      <c r="I2421">
        <v>42.33717</v>
      </c>
      <c r="J2421">
        <v>-71.152010000000004</v>
      </c>
      <c r="K2421" t="s">
        <v>25</v>
      </c>
      <c r="L2421">
        <v>125</v>
      </c>
      <c r="M2421">
        <v>29</v>
      </c>
      <c r="N2421">
        <v>0</v>
      </c>
      <c r="Q2421">
        <v>2</v>
      </c>
      <c r="R2421">
        <v>331</v>
      </c>
      <c r="S2421">
        <v>0</v>
      </c>
    </row>
    <row r="2422" spans="1:20" x14ac:dyDescent="0.2">
      <c r="A2422" t="s">
        <v>2755</v>
      </c>
      <c r="B2422" t="s">
        <v>7284</v>
      </c>
      <c r="C2422">
        <v>40572099</v>
      </c>
      <c r="D2422" t="s">
        <v>3947</v>
      </c>
      <c r="E2422">
        <v>96961013</v>
      </c>
      <c r="F2422" t="s">
        <v>299</v>
      </c>
      <c r="H2422" t="s">
        <v>20</v>
      </c>
      <c r="I2422">
        <v>42.337449999999997</v>
      </c>
      <c r="J2422">
        <v>-71.152180000000001</v>
      </c>
      <c r="K2422" t="s">
        <v>25</v>
      </c>
      <c r="L2422">
        <v>135</v>
      </c>
      <c r="M2422">
        <v>28</v>
      </c>
      <c r="N2422">
        <v>1</v>
      </c>
      <c r="O2422" s="1">
        <v>44773</v>
      </c>
      <c r="P2422">
        <v>0.64</v>
      </c>
      <c r="Q2422">
        <v>2</v>
      </c>
      <c r="R2422">
        <v>303</v>
      </c>
      <c r="S2422">
        <v>1</v>
      </c>
      <c r="T2422" t="s">
        <v>181</v>
      </c>
    </row>
    <row r="2423" spans="1:20" x14ac:dyDescent="0.2">
      <c r="A2423" t="s">
        <v>2755</v>
      </c>
      <c r="B2423" t="s">
        <v>7284</v>
      </c>
      <c r="C2423">
        <v>40593640</v>
      </c>
      <c r="D2423" t="s">
        <v>3948</v>
      </c>
      <c r="E2423">
        <v>41266357</v>
      </c>
      <c r="F2423" t="s">
        <v>23</v>
      </c>
      <c r="H2423" t="s">
        <v>28</v>
      </c>
      <c r="I2423">
        <v>42.320030000000003</v>
      </c>
      <c r="J2423">
        <v>-71.075249999999997</v>
      </c>
      <c r="K2423" t="s">
        <v>25</v>
      </c>
      <c r="L2423">
        <v>139</v>
      </c>
      <c r="M2423">
        <v>2</v>
      </c>
      <c r="N2423">
        <v>91</v>
      </c>
      <c r="O2423" s="1">
        <v>44815</v>
      </c>
      <c r="P2423">
        <v>2.74</v>
      </c>
      <c r="Q2423">
        <v>3</v>
      </c>
      <c r="R2423">
        <v>132</v>
      </c>
      <c r="S2423">
        <v>45</v>
      </c>
      <c r="T2423" t="s">
        <v>3570</v>
      </c>
    </row>
    <row r="2424" spans="1:20" x14ac:dyDescent="0.2">
      <c r="A2424" t="s">
        <v>2755</v>
      </c>
      <c r="B2424" t="s">
        <v>7284</v>
      </c>
      <c r="C2424">
        <v>40594409</v>
      </c>
      <c r="D2424" t="s">
        <v>3949</v>
      </c>
      <c r="E2424">
        <v>41266357</v>
      </c>
      <c r="F2424" t="s">
        <v>23</v>
      </c>
      <c r="H2424" t="s">
        <v>28</v>
      </c>
      <c r="I2424">
        <v>42.320230000000002</v>
      </c>
      <c r="J2424">
        <v>-71.074809999999999</v>
      </c>
      <c r="K2424" t="s">
        <v>25</v>
      </c>
      <c r="L2424">
        <v>160</v>
      </c>
      <c r="M2424">
        <v>2</v>
      </c>
      <c r="N2424">
        <v>84</v>
      </c>
      <c r="O2424" s="1">
        <v>44813</v>
      </c>
      <c r="P2424">
        <v>2.52</v>
      </c>
      <c r="Q2424">
        <v>3</v>
      </c>
      <c r="R2424">
        <v>139</v>
      </c>
      <c r="S2424">
        <v>42</v>
      </c>
      <c r="T2424" t="s">
        <v>3570</v>
      </c>
    </row>
    <row r="2425" spans="1:20" x14ac:dyDescent="0.2">
      <c r="A2425" t="s">
        <v>2755</v>
      </c>
      <c r="B2425" t="s">
        <v>7284</v>
      </c>
      <c r="C2425">
        <v>40613042</v>
      </c>
      <c r="D2425" t="s">
        <v>3950</v>
      </c>
      <c r="E2425">
        <v>314711945</v>
      </c>
      <c r="F2425" t="s">
        <v>2219</v>
      </c>
      <c r="H2425" t="s">
        <v>114</v>
      </c>
      <c r="I2425">
        <v>42.332650000000001</v>
      </c>
      <c r="J2425">
        <v>-71.049909999999997</v>
      </c>
      <c r="K2425" t="s">
        <v>25</v>
      </c>
      <c r="L2425">
        <v>287</v>
      </c>
      <c r="M2425">
        <v>2</v>
      </c>
      <c r="N2425">
        <v>88</v>
      </c>
      <c r="O2425" s="1">
        <v>44808</v>
      </c>
      <c r="P2425">
        <v>2.71</v>
      </c>
      <c r="Q2425">
        <v>1</v>
      </c>
      <c r="R2425">
        <v>333</v>
      </c>
      <c r="S2425">
        <v>34</v>
      </c>
      <c r="T2425" t="s">
        <v>3951</v>
      </c>
    </row>
    <row r="2426" spans="1:20" x14ac:dyDescent="0.2">
      <c r="A2426" t="s">
        <v>2755</v>
      </c>
      <c r="B2426" t="s">
        <v>7284</v>
      </c>
      <c r="C2426">
        <v>40617998</v>
      </c>
      <c r="D2426" t="s">
        <v>3952</v>
      </c>
      <c r="E2426">
        <v>31340713</v>
      </c>
      <c r="F2426" t="s">
        <v>897</v>
      </c>
      <c r="H2426" t="s">
        <v>20</v>
      </c>
      <c r="I2426">
        <v>42.336939999999998</v>
      </c>
      <c r="J2426">
        <v>-71.150239999999997</v>
      </c>
      <c r="K2426" t="s">
        <v>25</v>
      </c>
      <c r="L2426">
        <v>389</v>
      </c>
      <c r="M2426">
        <v>29</v>
      </c>
      <c r="N2426">
        <v>4</v>
      </c>
      <c r="O2426" s="1">
        <v>44582</v>
      </c>
      <c r="P2426">
        <v>0.19</v>
      </c>
      <c r="Q2426">
        <v>50</v>
      </c>
      <c r="R2426">
        <v>259</v>
      </c>
      <c r="S2426">
        <v>2</v>
      </c>
    </row>
    <row r="2427" spans="1:20" x14ac:dyDescent="0.2">
      <c r="A2427" t="s">
        <v>2755</v>
      </c>
      <c r="B2427" t="s">
        <v>7284</v>
      </c>
      <c r="C2427">
        <v>40622067</v>
      </c>
      <c r="D2427" t="s">
        <v>3953</v>
      </c>
      <c r="E2427">
        <v>266312920</v>
      </c>
      <c r="F2427" t="s">
        <v>3520</v>
      </c>
      <c r="H2427" t="s">
        <v>20</v>
      </c>
      <c r="I2427">
        <v>42.338880000000003</v>
      </c>
      <c r="J2427">
        <v>-71.149919999999995</v>
      </c>
      <c r="K2427" t="s">
        <v>25</v>
      </c>
      <c r="L2427">
        <v>389</v>
      </c>
      <c r="M2427">
        <v>29</v>
      </c>
      <c r="N2427">
        <v>0</v>
      </c>
      <c r="Q2427">
        <v>52</v>
      </c>
      <c r="R2427">
        <v>259</v>
      </c>
      <c r="S2427">
        <v>0</v>
      </c>
    </row>
    <row r="2428" spans="1:20" x14ac:dyDescent="0.2">
      <c r="A2428" t="s">
        <v>2755</v>
      </c>
      <c r="B2428" t="s">
        <v>7284</v>
      </c>
      <c r="C2428">
        <v>40668942</v>
      </c>
      <c r="D2428" t="s">
        <v>3954</v>
      </c>
      <c r="E2428">
        <v>28583327</v>
      </c>
      <c r="F2428" t="s">
        <v>1188</v>
      </c>
      <c r="H2428" t="s">
        <v>146</v>
      </c>
      <c r="I2428">
        <v>42.245530000000002</v>
      </c>
      <c r="J2428">
        <v>-71.178449999999998</v>
      </c>
      <c r="K2428" t="s">
        <v>25</v>
      </c>
      <c r="L2428">
        <v>189</v>
      </c>
      <c r="M2428">
        <v>5</v>
      </c>
      <c r="N2428">
        <v>1</v>
      </c>
      <c r="O2428" s="1">
        <v>43825</v>
      </c>
      <c r="P2428">
        <v>0.03</v>
      </c>
      <c r="Q2428">
        <v>2</v>
      </c>
      <c r="R2428">
        <v>0</v>
      </c>
      <c r="S2428">
        <v>0</v>
      </c>
    </row>
    <row r="2429" spans="1:20" x14ac:dyDescent="0.2">
      <c r="A2429" t="s">
        <v>2755</v>
      </c>
      <c r="B2429" t="s">
        <v>7284</v>
      </c>
      <c r="C2429">
        <v>40677987</v>
      </c>
      <c r="D2429" t="s">
        <v>3955</v>
      </c>
      <c r="E2429">
        <v>160205390</v>
      </c>
      <c r="F2429" t="s">
        <v>821</v>
      </c>
      <c r="H2429" t="s">
        <v>59</v>
      </c>
      <c r="I2429">
        <v>42.30498</v>
      </c>
      <c r="J2429">
        <v>-71.131860000000003</v>
      </c>
      <c r="K2429" t="s">
        <v>25</v>
      </c>
      <c r="L2429">
        <v>127</v>
      </c>
      <c r="M2429">
        <v>91</v>
      </c>
      <c r="N2429">
        <v>0</v>
      </c>
      <c r="Q2429">
        <v>1</v>
      </c>
      <c r="R2429">
        <v>0</v>
      </c>
      <c r="S2429">
        <v>0</v>
      </c>
    </row>
    <row r="2430" spans="1:20" x14ac:dyDescent="0.2">
      <c r="A2430" t="s">
        <v>2755</v>
      </c>
      <c r="B2430" t="s">
        <v>7284</v>
      </c>
      <c r="C2430">
        <v>40729917</v>
      </c>
      <c r="D2430" t="s">
        <v>3956</v>
      </c>
      <c r="E2430">
        <v>48005494</v>
      </c>
      <c r="F2430" t="s">
        <v>3841</v>
      </c>
      <c r="H2430" t="s">
        <v>357</v>
      </c>
      <c r="I2430">
        <v>42.364809999999999</v>
      </c>
      <c r="J2430">
        <v>-71.064019999999999</v>
      </c>
      <c r="K2430" t="s">
        <v>25</v>
      </c>
      <c r="L2430">
        <v>153</v>
      </c>
      <c r="M2430">
        <v>32</v>
      </c>
      <c r="N2430">
        <v>2</v>
      </c>
      <c r="O2430" s="1">
        <v>44785</v>
      </c>
      <c r="P2430">
        <v>0.08</v>
      </c>
      <c r="Q2430">
        <v>15</v>
      </c>
      <c r="R2430">
        <v>189</v>
      </c>
      <c r="S2430">
        <v>1</v>
      </c>
    </row>
    <row r="2431" spans="1:20" x14ac:dyDescent="0.2">
      <c r="A2431" t="s">
        <v>2755</v>
      </c>
      <c r="B2431" t="s">
        <v>7284</v>
      </c>
      <c r="C2431">
        <v>40730006</v>
      </c>
      <c r="D2431" t="s">
        <v>3957</v>
      </c>
      <c r="E2431">
        <v>48005494</v>
      </c>
      <c r="F2431" t="s">
        <v>3841</v>
      </c>
      <c r="H2431" t="s">
        <v>74</v>
      </c>
      <c r="I2431">
        <v>42.367139999999999</v>
      </c>
      <c r="J2431">
        <v>-71.064670000000007</v>
      </c>
      <c r="K2431" t="s">
        <v>25</v>
      </c>
      <c r="L2431">
        <v>155</v>
      </c>
      <c r="M2431">
        <v>32</v>
      </c>
      <c r="N2431">
        <v>4</v>
      </c>
      <c r="O2431" s="1">
        <v>44553</v>
      </c>
      <c r="P2431">
        <v>0.19</v>
      </c>
      <c r="Q2431">
        <v>15</v>
      </c>
      <c r="R2431">
        <v>303</v>
      </c>
      <c r="S2431">
        <v>1</v>
      </c>
    </row>
    <row r="2432" spans="1:20" x14ac:dyDescent="0.2">
      <c r="A2432" t="s">
        <v>2755</v>
      </c>
      <c r="B2432" t="s">
        <v>7284</v>
      </c>
      <c r="C2432">
        <v>40733295</v>
      </c>
      <c r="D2432" t="s">
        <v>3958</v>
      </c>
      <c r="E2432">
        <v>208829554</v>
      </c>
      <c r="F2432" t="s">
        <v>2932</v>
      </c>
      <c r="H2432" t="s">
        <v>20</v>
      </c>
      <c r="I2432">
        <v>42.359005000000003</v>
      </c>
      <c r="J2432">
        <v>-71.192206999999996</v>
      </c>
      <c r="K2432" t="s">
        <v>21</v>
      </c>
      <c r="L2432">
        <v>99</v>
      </c>
      <c r="M2432">
        <v>28</v>
      </c>
      <c r="N2432">
        <v>0</v>
      </c>
      <c r="Q2432">
        <v>2</v>
      </c>
      <c r="R2432">
        <v>225</v>
      </c>
      <c r="S2432">
        <v>0</v>
      </c>
    </row>
    <row r="2433" spans="1:20" x14ac:dyDescent="0.2">
      <c r="A2433" t="s">
        <v>2755</v>
      </c>
      <c r="B2433" t="s">
        <v>7284</v>
      </c>
      <c r="C2433">
        <v>40790713</v>
      </c>
      <c r="D2433" t="s">
        <v>3959</v>
      </c>
      <c r="E2433">
        <v>266312920</v>
      </c>
      <c r="F2433" t="s">
        <v>3520</v>
      </c>
      <c r="H2433" t="s">
        <v>278</v>
      </c>
      <c r="I2433">
        <v>42.33869</v>
      </c>
      <c r="J2433">
        <v>-71.113060000000004</v>
      </c>
      <c r="K2433" t="s">
        <v>25</v>
      </c>
      <c r="L2433">
        <v>128</v>
      </c>
      <c r="M2433">
        <v>30</v>
      </c>
      <c r="N2433">
        <v>16</v>
      </c>
      <c r="O2433" s="1">
        <v>44804</v>
      </c>
      <c r="P2433">
        <v>0.48</v>
      </c>
      <c r="Q2433">
        <v>52</v>
      </c>
      <c r="R2433">
        <v>159</v>
      </c>
      <c r="S2433">
        <v>7</v>
      </c>
    </row>
    <row r="2434" spans="1:20" x14ac:dyDescent="0.2">
      <c r="A2434" t="s">
        <v>2755</v>
      </c>
      <c r="B2434" t="s">
        <v>7284</v>
      </c>
      <c r="C2434">
        <v>40801804</v>
      </c>
      <c r="D2434" t="s">
        <v>3960</v>
      </c>
      <c r="E2434">
        <v>227996806</v>
      </c>
      <c r="F2434" t="s">
        <v>391</v>
      </c>
      <c r="H2434" t="s">
        <v>37</v>
      </c>
      <c r="I2434">
        <v>42.391570000000002</v>
      </c>
      <c r="J2434">
        <v>-71.120609999999999</v>
      </c>
      <c r="K2434" t="s">
        <v>25</v>
      </c>
      <c r="L2434">
        <v>230</v>
      </c>
      <c r="M2434">
        <v>30</v>
      </c>
      <c r="N2434">
        <v>6</v>
      </c>
      <c r="O2434" s="1">
        <v>43968</v>
      </c>
      <c r="P2434">
        <v>0.19</v>
      </c>
      <c r="Q2434">
        <v>2</v>
      </c>
      <c r="R2434">
        <v>364</v>
      </c>
      <c r="S2434">
        <v>0</v>
      </c>
    </row>
    <row r="2435" spans="1:20" x14ac:dyDescent="0.2">
      <c r="A2435" t="s">
        <v>2755</v>
      </c>
      <c r="B2435" t="s">
        <v>7284</v>
      </c>
      <c r="C2435">
        <v>40802120</v>
      </c>
      <c r="D2435" t="s">
        <v>3961</v>
      </c>
      <c r="E2435">
        <v>285344759</v>
      </c>
      <c r="F2435" t="s">
        <v>3760</v>
      </c>
      <c r="H2435" t="s">
        <v>136</v>
      </c>
      <c r="I2435">
        <v>42.349119999999999</v>
      </c>
      <c r="J2435">
        <v>-71.06908</v>
      </c>
      <c r="K2435" t="s">
        <v>25</v>
      </c>
      <c r="L2435">
        <v>145</v>
      </c>
      <c r="M2435">
        <v>3</v>
      </c>
      <c r="N2435">
        <v>23</v>
      </c>
      <c r="O2435" s="1">
        <v>44801</v>
      </c>
      <c r="P2435">
        <v>0.69</v>
      </c>
      <c r="Q2435">
        <v>32</v>
      </c>
      <c r="R2435">
        <v>83</v>
      </c>
      <c r="S2435">
        <v>7</v>
      </c>
      <c r="T2435" t="s">
        <v>3962</v>
      </c>
    </row>
    <row r="2436" spans="1:20" x14ac:dyDescent="0.2">
      <c r="A2436" t="s">
        <v>2755</v>
      </c>
      <c r="B2436" t="s">
        <v>7284</v>
      </c>
      <c r="C2436">
        <v>40843926</v>
      </c>
      <c r="D2436" t="s">
        <v>3963</v>
      </c>
      <c r="E2436">
        <v>285344759</v>
      </c>
      <c r="F2436" t="s">
        <v>3760</v>
      </c>
      <c r="H2436" t="s">
        <v>136</v>
      </c>
      <c r="I2436">
        <v>42.349580000000003</v>
      </c>
      <c r="J2436">
        <v>-71.068770000000001</v>
      </c>
      <c r="K2436" t="s">
        <v>21</v>
      </c>
      <c r="L2436">
        <v>125</v>
      </c>
      <c r="M2436">
        <v>2</v>
      </c>
      <c r="N2436">
        <v>11</v>
      </c>
      <c r="O2436" s="1">
        <v>44790</v>
      </c>
      <c r="P2436">
        <v>0.34</v>
      </c>
      <c r="Q2436">
        <v>32</v>
      </c>
      <c r="R2436">
        <v>172</v>
      </c>
      <c r="S2436">
        <v>2</v>
      </c>
      <c r="T2436" t="s">
        <v>3761</v>
      </c>
    </row>
    <row r="2437" spans="1:20" x14ac:dyDescent="0.2">
      <c r="A2437" t="s">
        <v>2755</v>
      </c>
      <c r="B2437" t="s">
        <v>7284</v>
      </c>
      <c r="C2437">
        <v>40845057</v>
      </c>
      <c r="D2437" t="s">
        <v>3964</v>
      </c>
      <c r="E2437">
        <v>285344759</v>
      </c>
      <c r="F2437" t="s">
        <v>3760</v>
      </c>
      <c r="H2437" t="s">
        <v>198</v>
      </c>
      <c r="I2437">
        <v>42.347610000000003</v>
      </c>
      <c r="J2437">
        <v>-71.070549999999997</v>
      </c>
      <c r="K2437" t="s">
        <v>21</v>
      </c>
      <c r="L2437">
        <v>106</v>
      </c>
      <c r="M2437">
        <v>2</v>
      </c>
      <c r="N2437">
        <v>26</v>
      </c>
      <c r="O2437" s="1">
        <v>44774</v>
      </c>
      <c r="P2437">
        <v>0.82</v>
      </c>
      <c r="Q2437">
        <v>32</v>
      </c>
      <c r="R2437">
        <v>173</v>
      </c>
      <c r="S2437">
        <v>14</v>
      </c>
      <c r="T2437" t="s">
        <v>3761</v>
      </c>
    </row>
    <row r="2438" spans="1:20" x14ac:dyDescent="0.2">
      <c r="A2438" t="s">
        <v>2755</v>
      </c>
      <c r="B2438" t="s">
        <v>7284</v>
      </c>
      <c r="C2438">
        <v>40871791</v>
      </c>
      <c r="D2438" t="s">
        <v>3965</v>
      </c>
      <c r="E2438">
        <v>25654103</v>
      </c>
      <c r="F2438" t="s">
        <v>393</v>
      </c>
      <c r="H2438" t="s">
        <v>37</v>
      </c>
      <c r="I2438">
        <v>42.376550000000002</v>
      </c>
      <c r="J2438">
        <v>-71.103750000000005</v>
      </c>
      <c r="K2438" t="s">
        <v>21</v>
      </c>
      <c r="L2438">
        <v>82</v>
      </c>
      <c r="M2438">
        <v>91</v>
      </c>
      <c r="N2438">
        <v>2</v>
      </c>
      <c r="O2438" s="1">
        <v>44773</v>
      </c>
      <c r="P2438">
        <v>0.28999999999999998</v>
      </c>
      <c r="Q2438">
        <v>14</v>
      </c>
      <c r="R2438">
        <v>280</v>
      </c>
      <c r="S2438">
        <v>2</v>
      </c>
    </row>
    <row r="2439" spans="1:20" x14ac:dyDescent="0.2">
      <c r="A2439" t="s">
        <v>2755</v>
      </c>
      <c r="B2439" t="s">
        <v>7284</v>
      </c>
      <c r="C2439">
        <v>40882667</v>
      </c>
      <c r="D2439" t="s">
        <v>3966</v>
      </c>
      <c r="E2439">
        <v>285344759</v>
      </c>
      <c r="F2439" t="s">
        <v>3760</v>
      </c>
      <c r="H2439" t="s">
        <v>136</v>
      </c>
      <c r="I2439">
        <v>42.349510000000002</v>
      </c>
      <c r="J2439">
        <v>-71.069010000000006</v>
      </c>
      <c r="K2439" t="s">
        <v>21</v>
      </c>
      <c r="L2439">
        <v>118</v>
      </c>
      <c r="M2439">
        <v>2</v>
      </c>
      <c r="N2439">
        <v>22</v>
      </c>
      <c r="O2439" s="1">
        <v>44804</v>
      </c>
      <c r="P2439">
        <v>0.67</v>
      </c>
      <c r="Q2439">
        <v>32</v>
      </c>
      <c r="R2439">
        <v>173</v>
      </c>
      <c r="S2439">
        <v>14</v>
      </c>
      <c r="T2439" t="s">
        <v>3761</v>
      </c>
    </row>
    <row r="2440" spans="1:20" x14ac:dyDescent="0.2">
      <c r="A2440" t="s">
        <v>2755</v>
      </c>
      <c r="B2440" t="s">
        <v>7284</v>
      </c>
      <c r="C2440">
        <v>40886365</v>
      </c>
      <c r="D2440" t="s">
        <v>3967</v>
      </c>
      <c r="E2440">
        <v>78446576</v>
      </c>
      <c r="F2440" t="s">
        <v>375</v>
      </c>
      <c r="H2440" t="s">
        <v>37</v>
      </c>
      <c r="I2440">
        <v>42.385800000000003</v>
      </c>
      <c r="J2440">
        <v>-71.136939999999996</v>
      </c>
      <c r="K2440" t="s">
        <v>25</v>
      </c>
      <c r="L2440">
        <v>200</v>
      </c>
      <c r="M2440">
        <v>1</v>
      </c>
      <c r="N2440">
        <v>16</v>
      </c>
      <c r="O2440" s="1">
        <v>44295</v>
      </c>
      <c r="P2440">
        <v>0.65</v>
      </c>
      <c r="Q2440">
        <v>1</v>
      </c>
      <c r="R2440">
        <v>252</v>
      </c>
      <c r="S2440">
        <v>0</v>
      </c>
      <c r="T2440" t="s">
        <v>3968</v>
      </c>
    </row>
    <row r="2441" spans="1:20" x14ac:dyDescent="0.2">
      <c r="A2441" t="s">
        <v>2755</v>
      </c>
      <c r="B2441" t="s">
        <v>7284</v>
      </c>
      <c r="C2441">
        <v>40895895</v>
      </c>
      <c r="D2441" t="s">
        <v>3969</v>
      </c>
      <c r="E2441">
        <v>227889113</v>
      </c>
      <c r="F2441" t="s">
        <v>3223</v>
      </c>
      <c r="H2441" t="s">
        <v>49</v>
      </c>
      <c r="I2441">
        <v>42.299430000000001</v>
      </c>
      <c r="J2441">
        <v>-71.08126</v>
      </c>
      <c r="K2441" t="s">
        <v>21</v>
      </c>
      <c r="L2441">
        <v>150</v>
      </c>
      <c r="M2441">
        <v>3</v>
      </c>
      <c r="N2441">
        <v>0</v>
      </c>
      <c r="Q2441">
        <v>5</v>
      </c>
      <c r="R2441">
        <v>341</v>
      </c>
      <c r="S2441">
        <v>0</v>
      </c>
      <c r="T2441" t="s">
        <v>3970</v>
      </c>
    </row>
    <row r="2442" spans="1:20" x14ac:dyDescent="0.2">
      <c r="A2442" t="s">
        <v>2755</v>
      </c>
      <c r="B2442" t="s">
        <v>7284</v>
      </c>
      <c r="C2442">
        <v>40896409</v>
      </c>
      <c r="D2442" t="s">
        <v>3971</v>
      </c>
      <c r="E2442">
        <v>227889113</v>
      </c>
      <c r="F2442" t="s">
        <v>3223</v>
      </c>
      <c r="H2442" t="s">
        <v>49</v>
      </c>
      <c r="I2442">
        <v>42.299309999999998</v>
      </c>
      <c r="J2442">
        <v>-71.081149999999994</v>
      </c>
      <c r="K2442" t="s">
        <v>25</v>
      </c>
      <c r="L2442">
        <v>350</v>
      </c>
      <c r="M2442">
        <v>1</v>
      </c>
      <c r="N2442">
        <v>108</v>
      </c>
      <c r="O2442" s="1">
        <v>44789</v>
      </c>
      <c r="P2442">
        <v>3.28</v>
      </c>
      <c r="Q2442">
        <v>5</v>
      </c>
      <c r="R2442">
        <v>15</v>
      </c>
      <c r="S2442">
        <v>38</v>
      </c>
      <c r="T2442" t="s">
        <v>3970</v>
      </c>
    </row>
    <row r="2443" spans="1:20" x14ac:dyDescent="0.2">
      <c r="A2443" t="s">
        <v>2755</v>
      </c>
      <c r="B2443" t="s">
        <v>7284</v>
      </c>
      <c r="C2443">
        <v>40896797</v>
      </c>
      <c r="D2443" t="s">
        <v>3972</v>
      </c>
      <c r="E2443">
        <v>227889113</v>
      </c>
      <c r="F2443" t="s">
        <v>3223</v>
      </c>
      <c r="H2443" t="s">
        <v>49</v>
      </c>
      <c r="I2443">
        <v>42.297829999999998</v>
      </c>
      <c r="J2443">
        <v>-71.081119999999999</v>
      </c>
      <c r="K2443" t="s">
        <v>21</v>
      </c>
      <c r="L2443">
        <v>100</v>
      </c>
      <c r="M2443">
        <v>3</v>
      </c>
      <c r="N2443">
        <v>0</v>
      </c>
      <c r="Q2443">
        <v>5</v>
      </c>
      <c r="R2443">
        <v>341</v>
      </c>
      <c r="S2443">
        <v>0</v>
      </c>
      <c r="T2443" t="s">
        <v>3970</v>
      </c>
    </row>
    <row r="2444" spans="1:20" x14ac:dyDescent="0.2">
      <c r="A2444" t="s">
        <v>2755</v>
      </c>
      <c r="B2444" t="s">
        <v>7284</v>
      </c>
      <c r="C2444">
        <v>40919597</v>
      </c>
      <c r="D2444" t="s">
        <v>3973</v>
      </c>
      <c r="E2444">
        <v>272082418</v>
      </c>
      <c r="F2444" t="s">
        <v>3974</v>
      </c>
      <c r="H2444" t="s">
        <v>74</v>
      </c>
      <c r="I2444">
        <v>42.3628</v>
      </c>
      <c r="J2444">
        <v>-71.062280000000001</v>
      </c>
      <c r="K2444" t="s">
        <v>21</v>
      </c>
      <c r="L2444">
        <v>557</v>
      </c>
      <c r="M2444">
        <v>1</v>
      </c>
      <c r="N2444">
        <v>3</v>
      </c>
      <c r="O2444" s="1">
        <v>44637</v>
      </c>
      <c r="P2444">
        <v>0.21</v>
      </c>
      <c r="Q2444">
        <v>3</v>
      </c>
      <c r="R2444">
        <v>351</v>
      </c>
      <c r="S2444">
        <v>1</v>
      </c>
      <c r="T2444" t="s">
        <v>90</v>
      </c>
    </row>
    <row r="2445" spans="1:20" x14ac:dyDescent="0.2">
      <c r="A2445" t="s">
        <v>2755</v>
      </c>
      <c r="B2445" t="s">
        <v>7284</v>
      </c>
      <c r="C2445">
        <v>40919810</v>
      </c>
      <c r="D2445" t="s">
        <v>3975</v>
      </c>
      <c r="E2445">
        <v>272082418</v>
      </c>
      <c r="F2445" t="s">
        <v>3974</v>
      </c>
      <c r="H2445" t="s">
        <v>74</v>
      </c>
      <c r="I2445">
        <v>42.363329999999998</v>
      </c>
      <c r="J2445">
        <v>-71.061359999999993</v>
      </c>
      <c r="K2445" t="s">
        <v>21</v>
      </c>
      <c r="L2445">
        <v>583</v>
      </c>
      <c r="M2445">
        <v>1</v>
      </c>
      <c r="N2445">
        <v>2</v>
      </c>
      <c r="O2445" s="1">
        <v>44605</v>
      </c>
      <c r="P2445">
        <v>0.22</v>
      </c>
      <c r="Q2445">
        <v>3</v>
      </c>
      <c r="R2445">
        <v>345</v>
      </c>
      <c r="S2445">
        <v>2</v>
      </c>
      <c r="T2445" t="s">
        <v>90</v>
      </c>
    </row>
    <row r="2446" spans="1:20" x14ac:dyDescent="0.2">
      <c r="A2446" t="s">
        <v>2755</v>
      </c>
      <c r="B2446" t="s">
        <v>7284</v>
      </c>
      <c r="C2446">
        <v>40919826</v>
      </c>
      <c r="D2446" t="s">
        <v>3976</v>
      </c>
      <c r="E2446">
        <v>272082418</v>
      </c>
      <c r="F2446" t="s">
        <v>3974</v>
      </c>
      <c r="H2446" t="s">
        <v>74</v>
      </c>
      <c r="I2446">
        <v>42.364600000000003</v>
      </c>
      <c r="J2446">
        <v>-71.063469999999995</v>
      </c>
      <c r="K2446" t="s">
        <v>21</v>
      </c>
      <c r="L2446">
        <v>476</v>
      </c>
      <c r="M2446">
        <v>1</v>
      </c>
      <c r="N2446">
        <v>8</v>
      </c>
      <c r="O2446" s="1">
        <v>44712</v>
      </c>
      <c r="P2446">
        <v>0.63</v>
      </c>
      <c r="Q2446">
        <v>3</v>
      </c>
      <c r="R2446">
        <v>348</v>
      </c>
      <c r="S2446">
        <v>7</v>
      </c>
      <c r="T2446" t="s">
        <v>90</v>
      </c>
    </row>
    <row r="2447" spans="1:20" x14ac:dyDescent="0.2">
      <c r="A2447" t="s">
        <v>2755</v>
      </c>
      <c r="B2447" t="s">
        <v>7284</v>
      </c>
      <c r="C2447">
        <v>40932844</v>
      </c>
      <c r="D2447" t="s">
        <v>3977</v>
      </c>
      <c r="E2447">
        <v>107434423</v>
      </c>
      <c r="F2447" t="s">
        <v>2985</v>
      </c>
      <c r="H2447" t="s">
        <v>74</v>
      </c>
      <c r="I2447">
        <v>42.358919999999998</v>
      </c>
      <c r="J2447">
        <v>-71.054159999999996</v>
      </c>
      <c r="K2447" t="s">
        <v>25</v>
      </c>
      <c r="L2447">
        <v>248</v>
      </c>
      <c r="M2447">
        <v>32</v>
      </c>
      <c r="N2447">
        <v>0</v>
      </c>
      <c r="Q2447">
        <v>477</v>
      </c>
      <c r="R2447">
        <v>267</v>
      </c>
      <c r="S2447">
        <v>0</v>
      </c>
    </row>
    <row r="2448" spans="1:20" x14ac:dyDescent="0.2">
      <c r="A2448" t="s">
        <v>2755</v>
      </c>
      <c r="B2448" t="s">
        <v>7284</v>
      </c>
      <c r="C2448">
        <v>40971703</v>
      </c>
      <c r="D2448" t="s">
        <v>3978</v>
      </c>
      <c r="E2448">
        <v>48005494</v>
      </c>
      <c r="F2448" t="s">
        <v>3841</v>
      </c>
      <c r="H2448" t="s">
        <v>74</v>
      </c>
      <c r="I2448">
        <v>42.365670000000001</v>
      </c>
      <c r="J2448">
        <v>-71.064350000000005</v>
      </c>
      <c r="K2448" t="s">
        <v>25</v>
      </c>
      <c r="L2448">
        <v>191</v>
      </c>
      <c r="M2448">
        <v>32</v>
      </c>
      <c r="N2448">
        <v>2</v>
      </c>
      <c r="O2448" s="1">
        <v>44695</v>
      </c>
      <c r="P2448">
        <v>0.13</v>
      </c>
      <c r="Q2448">
        <v>15</v>
      </c>
      <c r="R2448">
        <v>248</v>
      </c>
      <c r="S2448">
        <v>1</v>
      </c>
    </row>
    <row r="2449" spans="1:20" x14ac:dyDescent="0.2">
      <c r="A2449" t="s">
        <v>2755</v>
      </c>
      <c r="B2449" t="s">
        <v>7284</v>
      </c>
      <c r="C2449">
        <v>40983705</v>
      </c>
      <c r="D2449" t="s">
        <v>3979</v>
      </c>
      <c r="E2449">
        <v>311212997</v>
      </c>
      <c r="F2449" t="s">
        <v>3907</v>
      </c>
      <c r="H2449" t="s">
        <v>700</v>
      </c>
      <c r="I2449">
        <v>42.28313</v>
      </c>
      <c r="J2449">
        <v>-71.089759999999998</v>
      </c>
      <c r="K2449" t="s">
        <v>21</v>
      </c>
      <c r="L2449">
        <v>74</v>
      </c>
      <c r="M2449">
        <v>1</v>
      </c>
      <c r="N2449">
        <v>96</v>
      </c>
      <c r="O2449" s="1">
        <v>44766</v>
      </c>
      <c r="P2449">
        <v>2.96</v>
      </c>
      <c r="Q2449">
        <v>2</v>
      </c>
      <c r="R2449">
        <v>259</v>
      </c>
      <c r="S2449">
        <v>34</v>
      </c>
      <c r="T2449" t="s">
        <v>3908</v>
      </c>
    </row>
    <row r="2450" spans="1:20" x14ac:dyDescent="0.2">
      <c r="A2450" t="s">
        <v>2755</v>
      </c>
      <c r="B2450" t="s">
        <v>7284</v>
      </c>
      <c r="C2450">
        <v>40991111</v>
      </c>
      <c r="D2450" t="s">
        <v>3980</v>
      </c>
      <c r="E2450">
        <v>7427795</v>
      </c>
      <c r="F2450" t="s">
        <v>3143</v>
      </c>
      <c r="H2450" t="s">
        <v>24</v>
      </c>
      <c r="I2450">
        <v>42.378259999999997</v>
      </c>
      <c r="J2450">
        <v>-71.031360000000006</v>
      </c>
      <c r="K2450" t="s">
        <v>25</v>
      </c>
      <c r="L2450">
        <v>90</v>
      </c>
      <c r="M2450">
        <v>29</v>
      </c>
      <c r="N2450">
        <v>36</v>
      </c>
      <c r="O2450" s="1">
        <v>44444</v>
      </c>
      <c r="P2450">
        <v>1.18</v>
      </c>
      <c r="Q2450">
        <v>8</v>
      </c>
      <c r="R2450">
        <v>0</v>
      </c>
      <c r="S2450">
        <v>0</v>
      </c>
      <c r="T2450" t="s">
        <v>3981</v>
      </c>
    </row>
    <row r="2451" spans="1:20" x14ac:dyDescent="0.2">
      <c r="A2451" t="s">
        <v>2755</v>
      </c>
      <c r="B2451" t="s">
        <v>7284</v>
      </c>
      <c r="C2451">
        <v>40991291</v>
      </c>
      <c r="D2451" t="s">
        <v>3982</v>
      </c>
      <c r="E2451">
        <v>7427795</v>
      </c>
      <c r="F2451" t="s">
        <v>3143</v>
      </c>
      <c r="H2451" t="s">
        <v>24</v>
      </c>
      <c r="I2451">
        <v>42.378450000000001</v>
      </c>
      <c r="J2451">
        <v>-71.031080000000003</v>
      </c>
      <c r="K2451" t="s">
        <v>25</v>
      </c>
      <c r="L2451">
        <v>90</v>
      </c>
      <c r="M2451">
        <v>29</v>
      </c>
      <c r="N2451">
        <v>33</v>
      </c>
      <c r="O2451" s="1">
        <v>44440</v>
      </c>
      <c r="P2451">
        <v>1.01</v>
      </c>
      <c r="Q2451">
        <v>8</v>
      </c>
      <c r="R2451">
        <v>0</v>
      </c>
      <c r="S2451">
        <v>0</v>
      </c>
      <c r="T2451" t="s">
        <v>3981</v>
      </c>
    </row>
    <row r="2452" spans="1:20" x14ac:dyDescent="0.2">
      <c r="A2452" t="s">
        <v>2755</v>
      </c>
      <c r="B2452" t="s">
        <v>7284</v>
      </c>
      <c r="C2452">
        <v>41066379</v>
      </c>
      <c r="D2452" t="s">
        <v>3983</v>
      </c>
      <c r="E2452">
        <v>6102813</v>
      </c>
      <c r="F2452" t="s">
        <v>19</v>
      </c>
      <c r="H2452" t="s">
        <v>119</v>
      </c>
      <c r="I2452">
        <v>42.334380000000003</v>
      </c>
      <c r="J2452">
        <v>-71.111999999999995</v>
      </c>
      <c r="K2452" t="s">
        <v>21</v>
      </c>
      <c r="L2452">
        <v>250</v>
      </c>
      <c r="M2452">
        <v>30</v>
      </c>
      <c r="N2452">
        <v>0</v>
      </c>
      <c r="Q2452">
        <v>3</v>
      </c>
      <c r="R2452">
        <v>148</v>
      </c>
      <c r="S2452">
        <v>0</v>
      </c>
    </row>
    <row r="2453" spans="1:20" x14ac:dyDescent="0.2">
      <c r="A2453" t="s">
        <v>2755</v>
      </c>
      <c r="B2453" t="s">
        <v>7284</v>
      </c>
      <c r="C2453">
        <v>41076686</v>
      </c>
      <c r="D2453" t="s">
        <v>3984</v>
      </c>
      <c r="E2453">
        <v>48005494</v>
      </c>
      <c r="F2453" t="s">
        <v>3841</v>
      </c>
      <c r="H2453" t="s">
        <v>44</v>
      </c>
      <c r="I2453">
        <v>42.347740000000002</v>
      </c>
      <c r="J2453">
        <v>-71.078789999999998</v>
      </c>
      <c r="K2453" t="s">
        <v>25</v>
      </c>
      <c r="L2453">
        <v>162</v>
      </c>
      <c r="M2453">
        <v>32</v>
      </c>
      <c r="N2453">
        <v>1</v>
      </c>
      <c r="O2453" s="1">
        <v>44581</v>
      </c>
      <c r="P2453">
        <v>0.13</v>
      </c>
      <c r="Q2453">
        <v>15</v>
      </c>
      <c r="R2453">
        <v>260</v>
      </c>
      <c r="S2453">
        <v>1</v>
      </c>
    </row>
    <row r="2454" spans="1:20" x14ac:dyDescent="0.2">
      <c r="A2454" t="s">
        <v>2755</v>
      </c>
      <c r="B2454" t="s">
        <v>7284</v>
      </c>
      <c r="C2454">
        <v>41076804</v>
      </c>
      <c r="D2454" t="s">
        <v>3985</v>
      </c>
      <c r="E2454">
        <v>48005494</v>
      </c>
      <c r="F2454" t="s">
        <v>3841</v>
      </c>
      <c r="H2454" t="s">
        <v>44</v>
      </c>
      <c r="I2454">
        <v>42.347239999999999</v>
      </c>
      <c r="J2454">
        <v>-71.08</v>
      </c>
      <c r="K2454" t="s">
        <v>25</v>
      </c>
      <c r="L2454">
        <v>194</v>
      </c>
      <c r="M2454">
        <v>32</v>
      </c>
      <c r="N2454">
        <v>3</v>
      </c>
      <c r="O2454" s="1">
        <v>44620</v>
      </c>
      <c r="P2454">
        <v>0.18</v>
      </c>
      <c r="Q2454">
        <v>15</v>
      </c>
      <c r="R2454">
        <v>255</v>
      </c>
      <c r="S2454">
        <v>1</v>
      </c>
    </row>
    <row r="2455" spans="1:20" x14ac:dyDescent="0.2">
      <c r="A2455" t="s">
        <v>2755</v>
      </c>
      <c r="B2455" t="s">
        <v>7284</v>
      </c>
      <c r="C2455">
        <v>41087314</v>
      </c>
      <c r="D2455" t="s">
        <v>3986</v>
      </c>
      <c r="E2455">
        <v>321327851</v>
      </c>
      <c r="F2455" t="s">
        <v>3987</v>
      </c>
      <c r="H2455" t="s">
        <v>34</v>
      </c>
      <c r="I2455">
        <v>42.38944</v>
      </c>
      <c r="J2455">
        <v>-71.084190000000007</v>
      </c>
      <c r="K2455" t="s">
        <v>25</v>
      </c>
      <c r="L2455">
        <v>189</v>
      </c>
      <c r="M2455">
        <v>2</v>
      </c>
      <c r="N2455">
        <v>86</v>
      </c>
      <c r="O2455" s="1">
        <v>44814</v>
      </c>
      <c r="P2455">
        <v>3.41</v>
      </c>
      <c r="Q2455">
        <v>1</v>
      </c>
      <c r="R2455">
        <v>160</v>
      </c>
      <c r="S2455">
        <v>56</v>
      </c>
    </row>
    <row r="2456" spans="1:20" x14ac:dyDescent="0.2">
      <c r="A2456" t="s">
        <v>2755</v>
      </c>
      <c r="B2456" t="s">
        <v>7284</v>
      </c>
      <c r="C2456">
        <v>41102193</v>
      </c>
      <c r="D2456" t="s">
        <v>3988</v>
      </c>
      <c r="E2456">
        <v>107434423</v>
      </c>
      <c r="F2456" t="s">
        <v>2985</v>
      </c>
      <c r="H2456" t="s">
        <v>34</v>
      </c>
      <c r="I2456">
        <v>42.394100000000002</v>
      </c>
      <c r="J2456">
        <v>-71.078289999999996</v>
      </c>
      <c r="K2456" t="s">
        <v>25</v>
      </c>
      <c r="L2456">
        <v>204</v>
      </c>
      <c r="M2456">
        <v>32</v>
      </c>
      <c r="N2456">
        <v>0</v>
      </c>
      <c r="Q2456">
        <v>477</v>
      </c>
      <c r="R2456">
        <v>300</v>
      </c>
      <c r="S2456">
        <v>0</v>
      </c>
    </row>
    <row r="2457" spans="1:20" x14ac:dyDescent="0.2">
      <c r="A2457" t="s">
        <v>2755</v>
      </c>
      <c r="B2457" t="s">
        <v>7284</v>
      </c>
      <c r="C2457">
        <v>41102403</v>
      </c>
      <c r="D2457" t="s">
        <v>3989</v>
      </c>
      <c r="E2457">
        <v>107434423</v>
      </c>
      <c r="F2457" t="s">
        <v>2985</v>
      </c>
      <c r="H2457" t="s">
        <v>74</v>
      </c>
      <c r="I2457">
        <v>42.360849999999999</v>
      </c>
      <c r="J2457">
        <v>-71.056619999999995</v>
      </c>
      <c r="K2457" t="s">
        <v>25</v>
      </c>
      <c r="L2457">
        <v>171</v>
      </c>
      <c r="M2457">
        <v>32</v>
      </c>
      <c r="N2457">
        <v>0</v>
      </c>
      <c r="Q2457">
        <v>477</v>
      </c>
      <c r="R2457">
        <v>291</v>
      </c>
      <c r="S2457">
        <v>0</v>
      </c>
    </row>
    <row r="2458" spans="1:20" x14ac:dyDescent="0.2">
      <c r="A2458" t="s">
        <v>2755</v>
      </c>
      <c r="B2458" t="s">
        <v>7284</v>
      </c>
      <c r="C2458">
        <v>41102453</v>
      </c>
      <c r="D2458" t="s">
        <v>3990</v>
      </c>
      <c r="E2458">
        <v>107434423</v>
      </c>
      <c r="F2458" t="s">
        <v>2985</v>
      </c>
      <c r="H2458" t="s">
        <v>74</v>
      </c>
      <c r="I2458">
        <v>42.360849999999999</v>
      </c>
      <c r="J2458">
        <v>-71.056619999999995</v>
      </c>
      <c r="K2458" t="s">
        <v>25</v>
      </c>
      <c r="L2458">
        <v>206</v>
      </c>
      <c r="M2458">
        <v>32</v>
      </c>
      <c r="N2458">
        <v>0</v>
      </c>
      <c r="Q2458">
        <v>477</v>
      </c>
      <c r="R2458">
        <v>294</v>
      </c>
      <c r="S2458">
        <v>0</v>
      </c>
    </row>
    <row r="2459" spans="1:20" x14ac:dyDescent="0.2">
      <c r="A2459" t="s">
        <v>2755</v>
      </c>
      <c r="B2459" t="s">
        <v>7284</v>
      </c>
      <c r="C2459">
        <v>41102476</v>
      </c>
      <c r="D2459" t="s">
        <v>3991</v>
      </c>
      <c r="E2459">
        <v>107434423</v>
      </c>
      <c r="F2459" t="s">
        <v>2985</v>
      </c>
      <c r="H2459" t="s">
        <v>74</v>
      </c>
      <c r="I2459">
        <v>42.360849999999999</v>
      </c>
      <c r="J2459">
        <v>-71.056619999999995</v>
      </c>
      <c r="K2459" t="s">
        <v>25</v>
      </c>
      <c r="L2459">
        <v>250</v>
      </c>
      <c r="M2459">
        <v>32</v>
      </c>
      <c r="N2459">
        <v>0</v>
      </c>
      <c r="Q2459">
        <v>477</v>
      </c>
      <c r="R2459">
        <v>310</v>
      </c>
      <c r="S2459">
        <v>0</v>
      </c>
    </row>
    <row r="2460" spans="1:20" x14ac:dyDescent="0.2">
      <c r="A2460" t="s">
        <v>2755</v>
      </c>
      <c r="B2460" t="s">
        <v>7284</v>
      </c>
      <c r="C2460">
        <v>41105586</v>
      </c>
      <c r="D2460" t="s">
        <v>3992</v>
      </c>
      <c r="E2460">
        <v>48005494</v>
      </c>
      <c r="F2460" t="s">
        <v>3841</v>
      </c>
      <c r="H2460" t="s">
        <v>74</v>
      </c>
      <c r="I2460">
        <v>42.350360000000002</v>
      </c>
      <c r="J2460">
        <v>-71.064260000000004</v>
      </c>
      <c r="K2460" t="s">
        <v>25</v>
      </c>
      <c r="L2460">
        <v>142</v>
      </c>
      <c r="M2460">
        <v>32</v>
      </c>
      <c r="N2460">
        <v>5</v>
      </c>
      <c r="O2460" s="1">
        <v>44767</v>
      </c>
      <c r="P2460">
        <v>0.17</v>
      </c>
      <c r="Q2460">
        <v>15</v>
      </c>
      <c r="R2460">
        <v>269</v>
      </c>
      <c r="S2460">
        <v>2</v>
      </c>
    </row>
    <row r="2461" spans="1:20" x14ac:dyDescent="0.2">
      <c r="A2461" t="s">
        <v>2755</v>
      </c>
      <c r="B2461" t="s">
        <v>7284</v>
      </c>
      <c r="C2461">
        <v>41186382</v>
      </c>
      <c r="D2461" t="s">
        <v>3993</v>
      </c>
      <c r="E2461">
        <v>95634275</v>
      </c>
      <c r="F2461" t="s">
        <v>2216</v>
      </c>
      <c r="H2461" t="s">
        <v>357</v>
      </c>
      <c r="I2461">
        <v>42.361452677109803</v>
      </c>
      <c r="J2461">
        <v>-71.064112639081998</v>
      </c>
      <c r="K2461" t="s">
        <v>21</v>
      </c>
      <c r="L2461">
        <v>148</v>
      </c>
      <c r="M2461">
        <v>29</v>
      </c>
      <c r="N2461">
        <v>0</v>
      </c>
      <c r="Q2461">
        <v>14</v>
      </c>
      <c r="R2461">
        <v>268</v>
      </c>
      <c r="S2461">
        <v>0</v>
      </c>
      <c r="T2461" t="s">
        <v>181</v>
      </c>
    </row>
    <row r="2462" spans="1:20" x14ac:dyDescent="0.2">
      <c r="A2462" t="s">
        <v>2755</v>
      </c>
      <c r="B2462" t="s">
        <v>7284</v>
      </c>
      <c r="C2462">
        <v>41223077</v>
      </c>
      <c r="D2462" t="s">
        <v>3994</v>
      </c>
      <c r="E2462">
        <v>107434423</v>
      </c>
      <c r="F2462" t="s">
        <v>2985</v>
      </c>
      <c r="H2462" t="s">
        <v>44</v>
      </c>
      <c r="I2462">
        <v>42.362881000000002</v>
      </c>
      <c r="J2462">
        <v>-71.08784</v>
      </c>
      <c r="K2462" t="s">
        <v>25</v>
      </c>
      <c r="L2462">
        <v>235</v>
      </c>
      <c r="M2462">
        <v>32</v>
      </c>
      <c r="N2462">
        <v>0</v>
      </c>
      <c r="Q2462">
        <v>477</v>
      </c>
      <c r="R2462">
        <v>287</v>
      </c>
      <c r="S2462">
        <v>0</v>
      </c>
    </row>
    <row r="2463" spans="1:20" x14ac:dyDescent="0.2">
      <c r="A2463" t="s">
        <v>2755</v>
      </c>
      <c r="B2463" t="s">
        <v>7284</v>
      </c>
      <c r="C2463">
        <v>41231372</v>
      </c>
      <c r="D2463" t="s">
        <v>3995</v>
      </c>
      <c r="E2463">
        <v>95725938</v>
      </c>
      <c r="F2463" t="s">
        <v>316</v>
      </c>
      <c r="H2463" t="s">
        <v>198</v>
      </c>
      <c r="I2463">
        <v>42.344140000000003</v>
      </c>
      <c r="J2463">
        <v>-71.070120000000003</v>
      </c>
      <c r="K2463" t="s">
        <v>25</v>
      </c>
      <c r="L2463">
        <v>1226</v>
      </c>
      <c r="M2463">
        <v>2</v>
      </c>
      <c r="N2463">
        <v>5</v>
      </c>
      <c r="O2463" s="1">
        <v>44767</v>
      </c>
      <c r="P2463">
        <v>0.16</v>
      </c>
      <c r="Q2463">
        <v>1</v>
      </c>
      <c r="R2463">
        <v>361</v>
      </c>
      <c r="S2463">
        <v>3</v>
      </c>
      <c r="T2463" t="s">
        <v>3996</v>
      </c>
    </row>
    <row r="2464" spans="1:20" x14ac:dyDescent="0.2">
      <c r="A2464" t="s">
        <v>2755</v>
      </c>
      <c r="B2464" t="s">
        <v>7284</v>
      </c>
      <c r="C2464">
        <v>41242452</v>
      </c>
      <c r="D2464" t="s">
        <v>3997</v>
      </c>
      <c r="E2464">
        <v>223321810</v>
      </c>
      <c r="F2464" t="s">
        <v>3998</v>
      </c>
      <c r="H2464" t="s">
        <v>463</v>
      </c>
      <c r="I2464">
        <v>42.245640000000002</v>
      </c>
      <c r="J2464">
        <v>-71.15137</v>
      </c>
      <c r="K2464" t="s">
        <v>21</v>
      </c>
      <c r="L2464">
        <v>52</v>
      </c>
      <c r="M2464">
        <v>5</v>
      </c>
      <c r="N2464">
        <v>10</v>
      </c>
      <c r="O2464" s="1">
        <v>44817</v>
      </c>
      <c r="P2464">
        <v>1.7</v>
      </c>
      <c r="Q2464">
        <v>4</v>
      </c>
      <c r="R2464">
        <v>341</v>
      </c>
      <c r="S2464">
        <v>10</v>
      </c>
    </row>
    <row r="2465" spans="1:20" x14ac:dyDescent="0.2">
      <c r="A2465" t="s">
        <v>2755</v>
      </c>
      <c r="B2465" t="s">
        <v>7284</v>
      </c>
      <c r="C2465">
        <v>41262612</v>
      </c>
      <c r="D2465" t="s">
        <v>3999</v>
      </c>
      <c r="E2465">
        <v>96043149</v>
      </c>
      <c r="F2465" t="s">
        <v>4000</v>
      </c>
      <c r="H2465" t="s">
        <v>49</v>
      </c>
      <c r="I2465">
        <v>42.303939999999997</v>
      </c>
      <c r="J2465">
        <v>-71.064769999999996</v>
      </c>
      <c r="K2465" t="s">
        <v>21</v>
      </c>
      <c r="L2465">
        <v>100</v>
      </c>
      <c r="M2465">
        <v>2</v>
      </c>
      <c r="N2465">
        <v>23</v>
      </c>
      <c r="O2465" s="1">
        <v>44815</v>
      </c>
      <c r="P2465">
        <v>0.7</v>
      </c>
      <c r="Q2465">
        <v>1</v>
      </c>
      <c r="R2465">
        <v>3</v>
      </c>
      <c r="S2465">
        <v>13</v>
      </c>
      <c r="T2465" t="s">
        <v>4001</v>
      </c>
    </row>
    <row r="2466" spans="1:20" x14ac:dyDescent="0.2">
      <c r="A2466" t="s">
        <v>2755</v>
      </c>
      <c r="B2466" t="s">
        <v>7284</v>
      </c>
      <c r="C2466">
        <v>41273964</v>
      </c>
      <c r="D2466" t="s">
        <v>4002</v>
      </c>
      <c r="E2466">
        <v>1000338</v>
      </c>
      <c r="F2466" t="s">
        <v>19</v>
      </c>
      <c r="H2466" t="s">
        <v>37</v>
      </c>
      <c r="I2466">
        <v>42.377360000000003</v>
      </c>
      <c r="J2466">
        <v>-71.111549999999994</v>
      </c>
      <c r="K2466" t="s">
        <v>21</v>
      </c>
      <c r="L2466">
        <v>54</v>
      </c>
      <c r="M2466">
        <v>91</v>
      </c>
      <c r="N2466">
        <v>0</v>
      </c>
      <c r="Q2466">
        <v>2</v>
      </c>
      <c r="R2466">
        <v>153</v>
      </c>
      <c r="S2466">
        <v>0</v>
      </c>
    </row>
    <row r="2467" spans="1:20" x14ac:dyDescent="0.2">
      <c r="A2467" t="s">
        <v>2755</v>
      </c>
      <c r="B2467" t="s">
        <v>7284</v>
      </c>
      <c r="C2467">
        <v>41288141</v>
      </c>
      <c r="D2467" t="s">
        <v>4003</v>
      </c>
      <c r="E2467">
        <v>1000338</v>
      </c>
      <c r="F2467" t="s">
        <v>19</v>
      </c>
      <c r="H2467" t="s">
        <v>37</v>
      </c>
      <c r="I2467">
        <v>42.3782</v>
      </c>
      <c r="J2467">
        <v>-71.110879999999995</v>
      </c>
      <c r="K2467" t="s">
        <v>21</v>
      </c>
      <c r="L2467">
        <v>60</v>
      </c>
      <c r="M2467">
        <v>91</v>
      </c>
      <c r="N2467">
        <v>0</v>
      </c>
      <c r="Q2467">
        <v>2</v>
      </c>
      <c r="R2467">
        <v>203</v>
      </c>
      <c r="S2467">
        <v>0</v>
      </c>
    </row>
    <row r="2468" spans="1:20" x14ac:dyDescent="0.2">
      <c r="A2468" t="s">
        <v>2755</v>
      </c>
      <c r="B2468" t="s">
        <v>7284</v>
      </c>
      <c r="C2468">
        <v>41316857</v>
      </c>
      <c r="D2468" t="s">
        <v>4004</v>
      </c>
      <c r="E2468">
        <v>310338159</v>
      </c>
      <c r="F2468" t="s">
        <v>4005</v>
      </c>
      <c r="H2468" t="s">
        <v>24</v>
      </c>
      <c r="I2468">
        <v>42.410550000000001</v>
      </c>
      <c r="J2468">
        <v>-71.007639999999995</v>
      </c>
      <c r="K2468" t="s">
        <v>25</v>
      </c>
      <c r="L2468">
        <v>1000</v>
      </c>
      <c r="M2468">
        <v>2</v>
      </c>
      <c r="N2468">
        <v>0</v>
      </c>
      <c r="Q2468">
        <v>2</v>
      </c>
      <c r="R2468">
        <v>0</v>
      </c>
      <c r="S2468">
        <v>0</v>
      </c>
    </row>
    <row r="2469" spans="1:20" x14ac:dyDescent="0.2">
      <c r="A2469" t="s">
        <v>2755</v>
      </c>
      <c r="B2469" t="s">
        <v>7284</v>
      </c>
      <c r="C2469">
        <v>41360515</v>
      </c>
      <c r="D2469" t="s">
        <v>4006</v>
      </c>
      <c r="E2469">
        <v>3731207</v>
      </c>
      <c r="F2469" t="s">
        <v>1743</v>
      </c>
      <c r="H2469" t="s">
        <v>41</v>
      </c>
      <c r="I2469">
        <v>42.358029999999999</v>
      </c>
      <c r="J2469">
        <v>-71.071100000000001</v>
      </c>
      <c r="K2469" t="s">
        <v>25</v>
      </c>
      <c r="L2469">
        <v>150</v>
      </c>
      <c r="M2469">
        <v>29</v>
      </c>
      <c r="N2469">
        <v>12</v>
      </c>
      <c r="O2469" s="1">
        <v>44810</v>
      </c>
      <c r="P2469">
        <v>0.39</v>
      </c>
      <c r="Q2469">
        <v>3</v>
      </c>
      <c r="R2469">
        <v>275</v>
      </c>
      <c r="S2469">
        <v>5</v>
      </c>
    </row>
    <row r="2470" spans="1:20" x14ac:dyDescent="0.2">
      <c r="A2470" t="s">
        <v>2755</v>
      </c>
      <c r="B2470" t="s">
        <v>7284</v>
      </c>
      <c r="C2470">
        <v>41374463</v>
      </c>
      <c r="D2470" t="s">
        <v>4007</v>
      </c>
      <c r="E2470">
        <v>120161619</v>
      </c>
      <c r="F2470" t="s">
        <v>909</v>
      </c>
      <c r="H2470" t="s">
        <v>24</v>
      </c>
      <c r="I2470">
        <v>42.382159999999999</v>
      </c>
      <c r="J2470">
        <v>-71.039770000000004</v>
      </c>
      <c r="K2470" t="s">
        <v>25</v>
      </c>
      <c r="L2470">
        <v>80</v>
      </c>
      <c r="M2470">
        <v>1</v>
      </c>
      <c r="N2470">
        <v>5</v>
      </c>
      <c r="O2470" s="1">
        <v>44311</v>
      </c>
      <c r="P2470">
        <v>0.27</v>
      </c>
      <c r="Q2470">
        <v>1</v>
      </c>
      <c r="R2470">
        <v>0</v>
      </c>
      <c r="S2470">
        <v>0</v>
      </c>
      <c r="T2470" t="s">
        <v>4008</v>
      </c>
    </row>
    <row r="2471" spans="1:20" x14ac:dyDescent="0.2">
      <c r="A2471" t="s">
        <v>2755</v>
      </c>
      <c r="B2471" t="s">
        <v>7284</v>
      </c>
      <c r="C2471">
        <v>41379642</v>
      </c>
      <c r="D2471" t="s">
        <v>4009</v>
      </c>
      <c r="E2471">
        <v>3406022</v>
      </c>
      <c r="F2471" t="s">
        <v>2913</v>
      </c>
      <c r="H2471" t="s">
        <v>37</v>
      </c>
      <c r="I2471">
        <v>42.357480000000002</v>
      </c>
      <c r="J2471">
        <v>-71.112629999999996</v>
      </c>
      <c r="K2471" t="s">
        <v>25</v>
      </c>
      <c r="L2471">
        <v>120</v>
      </c>
      <c r="M2471">
        <v>5</v>
      </c>
      <c r="N2471">
        <v>0</v>
      </c>
      <c r="Q2471">
        <v>1</v>
      </c>
      <c r="R2471">
        <v>0</v>
      </c>
      <c r="S2471">
        <v>0</v>
      </c>
      <c r="T2471" t="s">
        <v>4010</v>
      </c>
    </row>
    <row r="2472" spans="1:20" x14ac:dyDescent="0.2">
      <c r="A2472" t="s">
        <v>2755</v>
      </c>
      <c r="B2472" t="s">
        <v>7284</v>
      </c>
      <c r="C2472">
        <v>41397978</v>
      </c>
      <c r="D2472" t="s">
        <v>4011</v>
      </c>
      <c r="E2472">
        <v>32532791</v>
      </c>
      <c r="F2472" t="s">
        <v>483</v>
      </c>
      <c r="H2472" t="s">
        <v>198</v>
      </c>
      <c r="I2472">
        <v>42.343870000000003</v>
      </c>
      <c r="J2472">
        <v>-71.076189999999997</v>
      </c>
      <c r="K2472" t="s">
        <v>21</v>
      </c>
      <c r="L2472">
        <v>159</v>
      </c>
      <c r="M2472">
        <v>2</v>
      </c>
      <c r="N2472">
        <v>20</v>
      </c>
      <c r="O2472" s="1">
        <v>44796</v>
      </c>
      <c r="P2472">
        <v>0.65</v>
      </c>
      <c r="Q2472">
        <v>10</v>
      </c>
      <c r="R2472">
        <v>115</v>
      </c>
      <c r="S2472">
        <v>17</v>
      </c>
      <c r="T2472" t="s">
        <v>2553</v>
      </c>
    </row>
    <row r="2473" spans="1:20" x14ac:dyDescent="0.2">
      <c r="A2473" t="s">
        <v>2755</v>
      </c>
      <c r="B2473" t="s">
        <v>7284</v>
      </c>
      <c r="C2473">
        <v>41415978</v>
      </c>
      <c r="D2473" t="s">
        <v>4012</v>
      </c>
      <c r="E2473">
        <v>45694133</v>
      </c>
      <c r="F2473" t="s">
        <v>92</v>
      </c>
      <c r="H2473" t="s">
        <v>49</v>
      </c>
      <c r="I2473">
        <v>42.300150000000002</v>
      </c>
      <c r="J2473">
        <v>-71.077380000000005</v>
      </c>
      <c r="K2473" t="s">
        <v>25</v>
      </c>
      <c r="L2473">
        <v>175</v>
      </c>
      <c r="M2473">
        <v>29</v>
      </c>
      <c r="N2473">
        <v>22</v>
      </c>
      <c r="O2473" s="1">
        <v>44742</v>
      </c>
      <c r="P2473">
        <v>0.71</v>
      </c>
      <c r="Q2473">
        <v>2</v>
      </c>
      <c r="R2473">
        <v>303</v>
      </c>
      <c r="S2473">
        <v>15</v>
      </c>
      <c r="T2473" t="s">
        <v>1583</v>
      </c>
    </row>
    <row r="2474" spans="1:20" x14ac:dyDescent="0.2">
      <c r="A2474" t="s">
        <v>2755</v>
      </c>
      <c r="B2474" t="s">
        <v>7284</v>
      </c>
      <c r="C2474">
        <v>41426385</v>
      </c>
      <c r="D2474" t="s">
        <v>4013</v>
      </c>
      <c r="E2474">
        <v>25654103</v>
      </c>
      <c r="F2474" t="s">
        <v>393</v>
      </c>
      <c r="H2474" t="s">
        <v>24</v>
      </c>
      <c r="I2474">
        <v>42.38946</v>
      </c>
      <c r="J2474">
        <v>-71.037300000000002</v>
      </c>
      <c r="K2474" t="s">
        <v>25</v>
      </c>
      <c r="L2474">
        <v>123</v>
      </c>
      <c r="M2474">
        <v>29</v>
      </c>
      <c r="N2474">
        <v>14</v>
      </c>
      <c r="O2474" s="1">
        <v>44805</v>
      </c>
      <c r="P2474">
        <v>0.52</v>
      </c>
      <c r="Q2474">
        <v>14</v>
      </c>
      <c r="R2474">
        <v>182</v>
      </c>
      <c r="S2474">
        <v>6</v>
      </c>
    </row>
    <row r="2475" spans="1:20" x14ac:dyDescent="0.2">
      <c r="A2475" t="s">
        <v>2755</v>
      </c>
      <c r="B2475" t="s">
        <v>7284</v>
      </c>
      <c r="C2475">
        <v>41426411</v>
      </c>
      <c r="D2475" t="s">
        <v>4014</v>
      </c>
      <c r="E2475">
        <v>25654103</v>
      </c>
      <c r="F2475" t="s">
        <v>393</v>
      </c>
      <c r="H2475" t="s">
        <v>24</v>
      </c>
      <c r="I2475">
        <v>42.391019999999997</v>
      </c>
      <c r="J2475">
        <v>-71.035929999999993</v>
      </c>
      <c r="K2475" t="s">
        <v>25</v>
      </c>
      <c r="L2475">
        <v>123</v>
      </c>
      <c r="M2475">
        <v>29</v>
      </c>
      <c r="N2475">
        <v>15</v>
      </c>
      <c r="O2475" s="1">
        <v>44787</v>
      </c>
      <c r="P2475">
        <v>0.47</v>
      </c>
      <c r="Q2475">
        <v>14</v>
      </c>
      <c r="R2475">
        <v>227</v>
      </c>
      <c r="S2475">
        <v>6</v>
      </c>
    </row>
    <row r="2476" spans="1:20" x14ac:dyDescent="0.2">
      <c r="A2476" t="s">
        <v>2755</v>
      </c>
      <c r="B2476" t="s">
        <v>7284</v>
      </c>
      <c r="C2476">
        <v>41474462</v>
      </c>
      <c r="D2476" t="s">
        <v>4015</v>
      </c>
      <c r="E2476">
        <v>228074003</v>
      </c>
      <c r="F2476" t="s">
        <v>4016</v>
      </c>
      <c r="H2476" t="s">
        <v>198</v>
      </c>
      <c r="I2476">
        <v>42.339170000000003</v>
      </c>
      <c r="J2476">
        <v>-71.074879999999993</v>
      </c>
      <c r="K2476" t="s">
        <v>25</v>
      </c>
      <c r="L2476">
        <v>91</v>
      </c>
      <c r="M2476">
        <v>91</v>
      </c>
      <c r="N2476">
        <v>0</v>
      </c>
      <c r="Q2476">
        <v>2</v>
      </c>
      <c r="R2476">
        <v>257</v>
      </c>
      <c r="S2476">
        <v>0</v>
      </c>
    </row>
    <row r="2477" spans="1:20" x14ac:dyDescent="0.2">
      <c r="A2477" t="s">
        <v>2755</v>
      </c>
      <c r="B2477" t="s">
        <v>7284</v>
      </c>
      <c r="C2477">
        <v>41482444</v>
      </c>
      <c r="D2477" t="s">
        <v>4017</v>
      </c>
      <c r="E2477">
        <v>13524330</v>
      </c>
      <c r="F2477" t="s">
        <v>4018</v>
      </c>
      <c r="H2477" t="s">
        <v>59</v>
      </c>
      <c r="I2477">
        <v>42.297620000000002</v>
      </c>
      <c r="J2477">
        <v>-71.113110000000006</v>
      </c>
      <c r="K2477" t="s">
        <v>25</v>
      </c>
      <c r="L2477">
        <v>156</v>
      </c>
      <c r="M2477">
        <v>2</v>
      </c>
      <c r="N2477">
        <v>12</v>
      </c>
      <c r="O2477" s="1">
        <v>44801</v>
      </c>
      <c r="P2477">
        <v>0.46</v>
      </c>
      <c r="Q2477">
        <v>1</v>
      </c>
      <c r="R2477">
        <v>99</v>
      </c>
      <c r="S2477">
        <v>10</v>
      </c>
      <c r="T2477" t="s">
        <v>4019</v>
      </c>
    </row>
    <row r="2478" spans="1:20" x14ac:dyDescent="0.2">
      <c r="A2478" t="s">
        <v>2755</v>
      </c>
      <c r="B2478" t="s">
        <v>7284</v>
      </c>
      <c r="C2478">
        <v>41568913</v>
      </c>
      <c r="D2478" t="s">
        <v>4020</v>
      </c>
      <c r="E2478">
        <v>6315338</v>
      </c>
      <c r="F2478" t="s">
        <v>133</v>
      </c>
      <c r="H2478" t="s">
        <v>24</v>
      </c>
      <c r="I2478">
        <v>42.390039999999999</v>
      </c>
      <c r="J2478">
        <v>-71.028909999999996</v>
      </c>
      <c r="K2478" t="s">
        <v>21</v>
      </c>
      <c r="L2478">
        <v>34</v>
      </c>
      <c r="M2478">
        <v>91</v>
      </c>
      <c r="N2478">
        <v>1</v>
      </c>
      <c r="O2478" s="1">
        <v>44677</v>
      </c>
      <c r="P2478">
        <v>0.21</v>
      </c>
      <c r="Q2478">
        <v>3</v>
      </c>
      <c r="R2478">
        <v>279</v>
      </c>
      <c r="S2478">
        <v>1</v>
      </c>
    </row>
    <row r="2479" spans="1:20" x14ac:dyDescent="0.2">
      <c r="A2479" t="s">
        <v>2755</v>
      </c>
      <c r="B2479" t="s">
        <v>7284</v>
      </c>
      <c r="C2479">
        <v>41597848</v>
      </c>
      <c r="D2479" t="s">
        <v>4021</v>
      </c>
      <c r="E2479">
        <v>166246917</v>
      </c>
      <c r="F2479" t="s">
        <v>3404</v>
      </c>
      <c r="H2479" t="s">
        <v>34</v>
      </c>
      <c r="I2479">
        <v>42.382759999999998</v>
      </c>
      <c r="J2479">
        <v>-71.090909999999994</v>
      </c>
      <c r="K2479" t="s">
        <v>25</v>
      </c>
      <c r="L2479">
        <v>415</v>
      </c>
      <c r="M2479">
        <v>1</v>
      </c>
      <c r="N2479">
        <v>70</v>
      </c>
      <c r="O2479" s="1">
        <v>44818</v>
      </c>
      <c r="P2479">
        <v>10.45</v>
      </c>
      <c r="Q2479">
        <v>3</v>
      </c>
      <c r="R2479">
        <v>181</v>
      </c>
      <c r="S2479">
        <v>70</v>
      </c>
    </row>
    <row r="2480" spans="1:20" x14ac:dyDescent="0.2">
      <c r="A2480" t="s">
        <v>2755</v>
      </c>
      <c r="B2480" t="s">
        <v>7284</v>
      </c>
      <c r="C2480">
        <v>41619536</v>
      </c>
      <c r="D2480" t="s">
        <v>4022</v>
      </c>
      <c r="E2480">
        <v>29941508</v>
      </c>
      <c r="F2480" t="s">
        <v>3904</v>
      </c>
      <c r="H2480" t="s">
        <v>24</v>
      </c>
      <c r="I2480">
        <v>42.401479999999999</v>
      </c>
      <c r="J2480">
        <v>-70.985280000000003</v>
      </c>
      <c r="K2480" t="s">
        <v>25</v>
      </c>
      <c r="L2480">
        <v>154</v>
      </c>
      <c r="M2480">
        <v>2</v>
      </c>
      <c r="N2480">
        <v>157</v>
      </c>
      <c r="O2480" s="1">
        <v>44806</v>
      </c>
      <c r="P2480">
        <v>4.88</v>
      </c>
      <c r="Q2480">
        <v>2</v>
      </c>
      <c r="R2480">
        <v>58</v>
      </c>
      <c r="S2480">
        <v>42</v>
      </c>
    </row>
    <row r="2481" spans="1:20" x14ac:dyDescent="0.2">
      <c r="A2481" t="s">
        <v>2755</v>
      </c>
      <c r="B2481" t="s">
        <v>7284</v>
      </c>
      <c r="C2481">
        <v>41624190</v>
      </c>
      <c r="D2481" t="s">
        <v>4023</v>
      </c>
      <c r="E2481">
        <v>299340250</v>
      </c>
      <c r="F2481" t="s">
        <v>3803</v>
      </c>
      <c r="H2481" t="s">
        <v>28</v>
      </c>
      <c r="I2481">
        <v>42.322009999999999</v>
      </c>
      <c r="J2481">
        <v>-71.070149999999998</v>
      </c>
      <c r="K2481" t="s">
        <v>21</v>
      </c>
      <c r="L2481">
        <v>54</v>
      </c>
      <c r="M2481">
        <v>29</v>
      </c>
      <c r="N2481">
        <v>8</v>
      </c>
      <c r="O2481" s="1">
        <v>44766</v>
      </c>
      <c r="P2481">
        <v>0.32</v>
      </c>
      <c r="Q2481">
        <v>5</v>
      </c>
      <c r="R2481">
        <v>246</v>
      </c>
      <c r="S2481">
        <v>5</v>
      </c>
      <c r="T2481" t="s">
        <v>3804</v>
      </c>
    </row>
    <row r="2482" spans="1:20" x14ac:dyDescent="0.2">
      <c r="A2482" t="s">
        <v>2755</v>
      </c>
      <c r="B2482" t="s">
        <v>7284</v>
      </c>
      <c r="C2482">
        <v>41637846</v>
      </c>
      <c r="D2482" t="s">
        <v>3988</v>
      </c>
      <c r="E2482">
        <v>107434423</v>
      </c>
      <c r="F2482" t="s">
        <v>2985</v>
      </c>
      <c r="H2482" t="s">
        <v>34</v>
      </c>
      <c r="I2482">
        <v>42.394103299999998</v>
      </c>
      <c r="J2482">
        <v>-71.078286899999895</v>
      </c>
      <c r="K2482" t="s">
        <v>25</v>
      </c>
      <c r="L2482">
        <v>203</v>
      </c>
      <c r="M2482">
        <v>32</v>
      </c>
      <c r="N2482">
        <v>0</v>
      </c>
      <c r="Q2482">
        <v>477</v>
      </c>
      <c r="R2482">
        <v>345</v>
      </c>
      <c r="S2482">
        <v>0</v>
      </c>
    </row>
    <row r="2483" spans="1:20" x14ac:dyDescent="0.2">
      <c r="A2483" t="s">
        <v>2755</v>
      </c>
      <c r="B2483" t="s">
        <v>7284</v>
      </c>
      <c r="C2483">
        <v>41645010</v>
      </c>
      <c r="D2483" t="s">
        <v>4024</v>
      </c>
      <c r="E2483">
        <v>71783</v>
      </c>
      <c r="F2483" t="s">
        <v>48</v>
      </c>
      <c r="H2483" t="s">
        <v>49</v>
      </c>
      <c r="I2483">
        <v>42.313839999999999</v>
      </c>
      <c r="J2483">
        <v>-71.061130000000006</v>
      </c>
      <c r="K2483" t="s">
        <v>21</v>
      </c>
      <c r="L2483">
        <v>40</v>
      </c>
      <c r="M2483">
        <v>30</v>
      </c>
      <c r="N2483">
        <v>0</v>
      </c>
      <c r="Q2483">
        <v>29</v>
      </c>
      <c r="R2483">
        <v>275</v>
      </c>
      <c r="S2483">
        <v>0</v>
      </c>
    </row>
    <row r="2484" spans="1:20" x14ac:dyDescent="0.2">
      <c r="A2484" t="s">
        <v>2755</v>
      </c>
      <c r="B2484" t="s">
        <v>7284</v>
      </c>
      <c r="C2484">
        <v>41645478</v>
      </c>
      <c r="D2484" t="s">
        <v>4025</v>
      </c>
      <c r="E2484">
        <v>71783</v>
      </c>
      <c r="F2484" t="s">
        <v>48</v>
      </c>
      <c r="H2484" t="s">
        <v>49</v>
      </c>
      <c r="I2484">
        <v>42.313839999999999</v>
      </c>
      <c r="J2484">
        <v>-71.061130000000006</v>
      </c>
      <c r="K2484" t="s">
        <v>21</v>
      </c>
      <c r="L2484">
        <v>55</v>
      </c>
      <c r="M2484">
        <v>30</v>
      </c>
      <c r="N2484">
        <v>4</v>
      </c>
      <c r="O2484" s="1">
        <v>44646</v>
      </c>
      <c r="P2484">
        <v>0.13</v>
      </c>
      <c r="Q2484">
        <v>29</v>
      </c>
      <c r="R2484">
        <v>240</v>
      </c>
      <c r="S2484">
        <v>1</v>
      </c>
    </row>
    <row r="2485" spans="1:20" x14ac:dyDescent="0.2">
      <c r="A2485" t="s">
        <v>2755</v>
      </c>
      <c r="B2485" t="s">
        <v>7284</v>
      </c>
      <c r="C2485">
        <v>41666852</v>
      </c>
      <c r="D2485" t="s">
        <v>4026</v>
      </c>
      <c r="E2485">
        <v>71783</v>
      </c>
      <c r="F2485" t="s">
        <v>48</v>
      </c>
      <c r="H2485" t="s">
        <v>49</v>
      </c>
      <c r="I2485">
        <v>42.313839999999999</v>
      </c>
      <c r="J2485">
        <v>-71.061130000000006</v>
      </c>
      <c r="K2485" t="s">
        <v>21</v>
      </c>
      <c r="L2485">
        <v>40</v>
      </c>
      <c r="M2485">
        <v>30</v>
      </c>
      <c r="N2485">
        <v>2</v>
      </c>
      <c r="O2485" s="1">
        <v>44486</v>
      </c>
      <c r="P2485">
        <v>7.0000000000000007E-2</v>
      </c>
      <c r="Q2485">
        <v>29</v>
      </c>
      <c r="R2485">
        <v>240</v>
      </c>
      <c r="S2485">
        <v>1</v>
      </c>
    </row>
    <row r="2486" spans="1:20" x14ac:dyDescent="0.2">
      <c r="A2486" t="s">
        <v>2755</v>
      </c>
      <c r="B2486" t="s">
        <v>7284</v>
      </c>
      <c r="C2486">
        <v>41706168</v>
      </c>
      <c r="D2486" t="s">
        <v>4027</v>
      </c>
      <c r="E2486">
        <v>71783</v>
      </c>
      <c r="F2486" t="s">
        <v>48</v>
      </c>
      <c r="H2486" t="s">
        <v>49</v>
      </c>
      <c r="I2486">
        <v>42.313839999999999</v>
      </c>
      <c r="J2486">
        <v>-71.061130000000006</v>
      </c>
      <c r="K2486" t="s">
        <v>21</v>
      </c>
      <c r="L2486">
        <v>48</v>
      </c>
      <c r="M2486">
        <v>30</v>
      </c>
      <c r="N2486">
        <v>2</v>
      </c>
      <c r="O2486" s="1">
        <v>44678</v>
      </c>
      <c r="P2486">
        <v>0.19</v>
      </c>
      <c r="Q2486">
        <v>29</v>
      </c>
      <c r="R2486">
        <v>277</v>
      </c>
      <c r="S2486">
        <v>2</v>
      </c>
    </row>
    <row r="2487" spans="1:20" x14ac:dyDescent="0.2">
      <c r="A2487" t="s">
        <v>2755</v>
      </c>
      <c r="B2487" t="s">
        <v>7284</v>
      </c>
      <c r="C2487">
        <v>41740613</v>
      </c>
      <c r="D2487" t="s">
        <v>4028</v>
      </c>
      <c r="E2487">
        <v>228911273</v>
      </c>
      <c r="F2487" t="s">
        <v>4028</v>
      </c>
      <c r="H2487" t="s">
        <v>198</v>
      </c>
      <c r="I2487">
        <v>42.345910000000003</v>
      </c>
      <c r="J2487">
        <v>-71.070899999999995</v>
      </c>
      <c r="K2487" t="s">
        <v>3104</v>
      </c>
      <c r="L2487">
        <v>0</v>
      </c>
      <c r="M2487">
        <v>1</v>
      </c>
      <c r="N2487">
        <v>0</v>
      </c>
      <c r="Q2487">
        <v>1</v>
      </c>
      <c r="R2487">
        <v>0</v>
      </c>
      <c r="S2487">
        <v>0</v>
      </c>
    </row>
    <row r="2488" spans="1:20" x14ac:dyDescent="0.2">
      <c r="A2488" t="s">
        <v>2755</v>
      </c>
      <c r="B2488" t="s">
        <v>7284</v>
      </c>
      <c r="C2488">
        <v>41763645</v>
      </c>
      <c r="D2488" t="s">
        <v>4029</v>
      </c>
      <c r="E2488">
        <v>251061257</v>
      </c>
      <c r="F2488" t="s">
        <v>391</v>
      </c>
      <c r="H2488" t="s">
        <v>28</v>
      </c>
      <c r="I2488">
        <v>42.316079999999999</v>
      </c>
      <c r="J2488">
        <v>-71.096639999999994</v>
      </c>
      <c r="K2488" t="s">
        <v>25</v>
      </c>
      <c r="L2488">
        <v>183</v>
      </c>
      <c r="M2488">
        <v>2</v>
      </c>
      <c r="N2488">
        <v>9</v>
      </c>
      <c r="O2488" s="1">
        <v>44775</v>
      </c>
      <c r="P2488">
        <v>0.41</v>
      </c>
      <c r="Q2488">
        <v>2</v>
      </c>
      <c r="R2488">
        <v>0</v>
      </c>
      <c r="S2488">
        <v>8</v>
      </c>
      <c r="T2488" t="s">
        <v>4030</v>
      </c>
    </row>
    <row r="2489" spans="1:20" x14ac:dyDescent="0.2">
      <c r="A2489" t="s">
        <v>2755</v>
      </c>
      <c r="B2489" t="s">
        <v>7284</v>
      </c>
      <c r="C2489">
        <v>41765021</v>
      </c>
      <c r="D2489" t="s">
        <v>4031</v>
      </c>
      <c r="E2489">
        <v>14016102</v>
      </c>
      <c r="F2489" t="s">
        <v>1561</v>
      </c>
      <c r="H2489" t="s">
        <v>198</v>
      </c>
      <c r="I2489">
        <v>42.345700000000001</v>
      </c>
      <c r="J2489">
        <v>-71.073440000000005</v>
      </c>
      <c r="K2489" t="s">
        <v>25</v>
      </c>
      <c r="L2489">
        <v>547</v>
      </c>
      <c r="M2489">
        <v>2</v>
      </c>
      <c r="N2489">
        <v>140</v>
      </c>
      <c r="O2489" s="1">
        <v>44806</v>
      </c>
      <c r="P2489">
        <v>5.01</v>
      </c>
      <c r="Q2489">
        <v>3</v>
      </c>
      <c r="R2489">
        <v>257</v>
      </c>
      <c r="S2489">
        <v>68</v>
      </c>
      <c r="T2489" t="s">
        <v>4032</v>
      </c>
    </row>
    <row r="2490" spans="1:20" x14ac:dyDescent="0.2">
      <c r="A2490" t="s">
        <v>2755</v>
      </c>
      <c r="B2490" t="s">
        <v>7284</v>
      </c>
      <c r="C2490">
        <v>41785294</v>
      </c>
      <c r="D2490" t="s">
        <v>4033</v>
      </c>
      <c r="E2490">
        <v>107434423</v>
      </c>
      <c r="F2490" t="s">
        <v>2985</v>
      </c>
      <c r="H2490" t="s">
        <v>910</v>
      </c>
      <c r="I2490">
        <v>42.352290000000004</v>
      </c>
      <c r="J2490">
        <v>-71.059110000000004</v>
      </c>
      <c r="K2490" t="s">
        <v>25</v>
      </c>
      <c r="L2490">
        <v>248</v>
      </c>
      <c r="M2490">
        <v>32</v>
      </c>
      <c r="N2490">
        <v>0</v>
      </c>
      <c r="Q2490">
        <v>477</v>
      </c>
      <c r="R2490">
        <v>0</v>
      </c>
      <c r="S2490">
        <v>0</v>
      </c>
    </row>
    <row r="2491" spans="1:20" x14ac:dyDescent="0.2">
      <c r="A2491" t="s">
        <v>2755</v>
      </c>
      <c r="B2491" t="s">
        <v>7284</v>
      </c>
      <c r="C2491">
        <v>41785374</v>
      </c>
      <c r="D2491" t="s">
        <v>4034</v>
      </c>
      <c r="E2491">
        <v>107434423</v>
      </c>
      <c r="F2491" t="s">
        <v>2985</v>
      </c>
      <c r="H2491" t="s">
        <v>910</v>
      </c>
      <c r="I2491">
        <v>42.352290000000004</v>
      </c>
      <c r="J2491">
        <v>-71.059110000000004</v>
      </c>
      <c r="K2491" t="s">
        <v>25</v>
      </c>
      <c r="L2491">
        <v>235</v>
      </c>
      <c r="M2491">
        <v>32</v>
      </c>
      <c r="N2491">
        <v>0</v>
      </c>
      <c r="Q2491">
        <v>477</v>
      </c>
      <c r="R2491">
        <v>288</v>
      </c>
      <c r="S2491">
        <v>0</v>
      </c>
    </row>
    <row r="2492" spans="1:20" x14ac:dyDescent="0.2">
      <c r="A2492" t="s">
        <v>2755</v>
      </c>
      <c r="B2492" t="s">
        <v>7284</v>
      </c>
      <c r="C2492">
        <v>41785889</v>
      </c>
      <c r="D2492" t="s">
        <v>4035</v>
      </c>
      <c r="E2492">
        <v>107434423</v>
      </c>
      <c r="F2492" t="s">
        <v>2985</v>
      </c>
      <c r="H2492" t="s">
        <v>910</v>
      </c>
      <c r="I2492">
        <v>42.352290000000004</v>
      </c>
      <c r="J2492">
        <v>-71.059110000000004</v>
      </c>
      <c r="K2492" t="s">
        <v>25</v>
      </c>
      <c r="L2492">
        <v>371</v>
      </c>
      <c r="M2492">
        <v>32</v>
      </c>
      <c r="N2492">
        <v>0</v>
      </c>
      <c r="Q2492">
        <v>477</v>
      </c>
      <c r="R2492">
        <v>13</v>
      </c>
      <c r="S2492">
        <v>0</v>
      </c>
    </row>
    <row r="2493" spans="1:20" x14ac:dyDescent="0.2">
      <c r="A2493" t="s">
        <v>2755</v>
      </c>
      <c r="B2493" t="s">
        <v>7284</v>
      </c>
      <c r="C2493">
        <v>41788562</v>
      </c>
      <c r="D2493" t="s">
        <v>4036</v>
      </c>
      <c r="E2493">
        <v>107434423</v>
      </c>
      <c r="F2493" t="s">
        <v>2985</v>
      </c>
      <c r="H2493" t="s">
        <v>74</v>
      </c>
      <c r="I2493">
        <v>42.364773</v>
      </c>
      <c r="J2493">
        <v>-71.063142999999997</v>
      </c>
      <c r="K2493" t="s">
        <v>25</v>
      </c>
      <c r="L2493">
        <v>376</v>
      </c>
      <c r="M2493">
        <v>32</v>
      </c>
      <c r="N2493">
        <v>1</v>
      </c>
      <c r="O2493" s="1">
        <v>44757</v>
      </c>
      <c r="P2493">
        <v>0.48</v>
      </c>
      <c r="Q2493">
        <v>477</v>
      </c>
      <c r="R2493">
        <v>61</v>
      </c>
      <c r="S2493">
        <v>1</v>
      </c>
    </row>
    <row r="2494" spans="1:20" x14ac:dyDescent="0.2">
      <c r="A2494" t="s">
        <v>2755</v>
      </c>
      <c r="B2494" t="s">
        <v>7284</v>
      </c>
      <c r="C2494">
        <v>41799161</v>
      </c>
      <c r="D2494" t="s">
        <v>4037</v>
      </c>
      <c r="E2494">
        <v>71783</v>
      </c>
      <c r="F2494" t="s">
        <v>48</v>
      </c>
      <c r="H2494" t="s">
        <v>49</v>
      </c>
      <c r="I2494">
        <v>42.321390000000001</v>
      </c>
      <c r="J2494">
        <v>-71.060230000000004</v>
      </c>
      <c r="K2494" t="s">
        <v>21</v>
      </c>
      <c r="L2494">
        <v>40</v>
      </c>
      <c r="M2494">
        <v>30</v>
      </c>
      <c r="N2494">
        <v>6</v>
      </c>
      <c r="O2494" s="1">
        <v>44772</v>
      </c>
      <c r="P2494">
        <v>0.22</v>
      </c>
      <c r="Q2494">
        <v>29</v>
      </c>
      <c r="R2494">
        <v>234</v>
      </c>
      <c r="S2494">
        <v>5</v>
      </c>
    </row>
    <row r="2495" spans="1:20" x14ac:dyDescent="0.2">
      <c r="A2495" t="s">
        <v>2755</v>
      </c>
      <c r="B2495" t="s">
        <v>7284</v>
      </c>
      <c r="C2495">
        <v>41803040</v>
      </c>
      <c r="D2495" t="s">
        <v>4038</v>
      </c>
      <c r="E2495">
        <v>310338159</v>
      </c>
      <c r="F2495" t="s">
        <v>4005</v>
      </c>
      <c r="H2495" t="s">
        <v>24</v>
      </c>
      <c r="I2495">
        <v>42.410519999999998</v>
      </c>
      <c r="J2495">
        <v>-71.008870000000002</v>
      </c>
      <c r="K2495" t="s">
        <v>25</v>
      </c>
      <c r="L2495">
        <v>213</v>
      </c>
      <c r="M2495">
        <v>2</v>
      </c>
      <c r="N2495">
        <v>99</v>
      </c>
      <c r="O2495" s="1">
        <v>44811</v>
      </c>
      <c r="P2495">
        <v>3.25</v>
      </c>
      <c r="Q2495">
        <v>2</v>
      </c>
      <c r="R2495">
        <v>118</v>
      </c>
      <c r="S2495">
        <v>38</v>
      </c>
    </row>
    <row r="2496" spans="1:20" x14ac:dyDescent="0.2">
      <c r="A2496" t="s">
        <v>2755</v>
      </c>
      <c r="B2496" t="s">
        <v>7284</v>
      </c>
      <c r="C2496">
        <v>41810583</v>
      </c>
      <c r="D2496" t="s">
        <v>4039</v>
      </c>
      <c r="E2496">
        <v>330367651</v>
      </c>
      <c r="F2496" t="s">
        <v>252</v>
      </c>
      <c r="H2496" t="s">
        <v>24</v>
      </c>
      <c r="I2496">
        <v>42.390270000000001</v>
      </c>
      <c r="J2496">
        <v>-71.009200000000007</v>
      </c>
      <c r="K2496" t="s">
        <v>25</v>
      </c>
      <c r="L2496">
        <v>214</v>
      </c>
      <c r="M2496">
        <v>1</v>
      </c>
      <c r="N2496">
        <v>42</v>
      </c>
      <c r="O2496" s="1">
        <v>44813</v>
      </c>
      <c r="P2496">
        <v>4.13</v>
      </c>
      <c r="Q2496">
        <v>4</v>
      </c>
      <c r="R2496">
        <v>39</v>
      </c>
      <c r="S2496">
        <v>42</v>
      </c>
      <c r="T2496" t="s">
        <v>4040</v>
      </c>
    </row>
    <row r="2497" spans="1:20" x14ac:dyDescent="0.2">
      <c r="A2497" t="s">
        <v>2755</v>
      </c>
      <c r="B2497" t="s">
        <v>7284</v>
      </c>
      <c r="C2497">
        <v>41830938</v>
      </c>
      <c r="D2497" t="s">
        <v>4041</v>
      </c>
      <c r="E2497">
        <v>48005494</v>
      </c>
      <c r="F2497" t="s">
        <v>3841</v>
      </c>
      <c r="H2497" t="s">
        <v>44</v>
      </c>
      <c r="I2497">
        <v>42.3626</v>
      </c>
      <c r="J2497">
        <v>-71.086960000000005</v>
      </c>
      <c r="K2497" t="s">
        <v>25</v>
      </c>
      <c r="L2497">
        <v>197</v>
      </c>
      <c r="M2497">
        <v>32</v>
      </c>
      <c r="N2497">
        <v>3</v>
      </c>
      <c r="O2497" s="1">
        <v>44708</v>
      </c>
      <c r="P2497">
        <v>0.12</v>
      </c>
      <c r="Q2497">
        <v>15</v>
      </c>
      <c r="R2497">
        <v>319</v>
      </c>
      <c r="S2497">
        <v>2</v>
      </c>
    </row>
    <row r="2498" spans="1:20" x14ac:dyDescent="0.2">
      <c r="A2498" t="s">
        <v>2755</v>
      </c>
      <c r="B2498" t="s">
        <v>7284</v>
      </c>
      <c r="C2498">
        <v>41871493</v>
      </c>
      <c r="D2498" t="s">
        <v>4042</v>
      </c>
      <c r="E2498">
        <v>48005494</v>
      </c>
      <c r="F2498" t="s">
        <v>3841</v>
      </c>
      <c r="H2498" t="s">
        <v>44</v>
      </c>
      <c r="I2498">
        <v>42.362949999999998</v>
      </c>
      <c r="J2498">
        <v>-71.088700000000003</v>
      </c>
      <c r="K2498" t="s">
        <v>25</v>
      </c>
      <c r="L2498">
        <v>170</v>
      </c>
      <c r="M2498">
        <v>32</v>
      </c>
      <c r="N2498">
        <v>3</v>
      </c>
      <c r="O2498" s="1">
        <v>44353</v>
      </c>
      <c r="P2498">
        <v>0.16</v>
      </c>
      <c r="Q2498">
        <v>15</v>
      </c>
      <c r="R2498">
        <v>233</v>
      </c>
      <c r="S2498">
        <v>0</v>
      </c>
    </row>
    <row r="2499" spans="1:20" x14ac:dyDescent="0.2">
      <c r="A2499" t="s">
        <v>2755</v>
      </c>
      <c r="B2499" t="s">
        <v>7284</v>
      </c>
      <c r="C2499">
        <v>41876953</v>
      </c>
      <c r="D2499" t="s">
        <v>4043</v>
      </c>
      <c r="E2499">
        <v>71783</v>
      </c>
      <c r="F2499" t="s">
        <v>48</v>
      </c>
      <c r="H2499" t="s">
        <v>49</v>
      </c>
      <c r="I2499">
        <v>42.320929999999997</v>
      </c>
      <c r="J2499">
        <v>-71.059820000000002</v>
      </c>
      <c r="K2499" t="s">
        <v>21</v>
      </c>
      <c r="L2499">
        <v>50</v>
      </c>
      <c r="M2499">
        <v>30</v>
      </c>
      <c r="N2499">
        <v>3</v>
      </c>
      <c r="O2499" s="1">
        <v>44712</v>
      </c>
      <c r="P2499">
        <v>0.11</v>
      </c>
      <c r="Q2499">
        <v>29</v>
      </c>
      <c r="R2499">
        <v>124</v>
      </c>
      <c r="S2499">
        <v>1</v>
      </c>
    </row>
    <row r="2500" spans="1:20" x14ac:dyDescent="0.2">
      <c r="A2500" t="s">
        <v>2755</v>
      </c>
      <c r="B2500" t="s">
        <v>7284</v>
      </c>
      <c r="C2500">
        <v>41876957</v>
      </c>
      <c r="D2500" t="s">
        <v>4044</v>
      </c>
      <c r="E2500">
        <v>71783</v>
      </c>
      <c r="F2500" t="s">
        <v>48</v>
      </c>
      <c r="H2500" t="s">
        <v>49</v>
      </c>
      <c r="I2500">
        <v>42.322870000000002</v>
      </c>
      <c r="J2500">
        <v>-71.062100000000001</v>
      </c>
      <c r="K2500" t="s">
        <v>21</v>
      </c>
      <c r="L2500">
        <v>52</v>
      </c>
      <c r="M2500">
        <v>30</v>
      </c>
      <c r="N2500">
        <v>1</v>
      </c>
      <c r="O2500" s="1">
        <v>43973</v>
      </c>
      <c r="P2500">
        <v>0.04</v>
      </c>
      <c r="Q2500">
        <v>29</v>
      </c>
      <c r="R2500">
        <v>217</v>
      </c>
      <c r="S2500">
        <v>0</v>
      </c>
    </row>
    <row r="2501" spans="1:20" x14ac:dyDescent="0.2">
      <c r="A2501" t="s">
        <v>2755</v>
      </c>
      <c r="B2501" t="s">
        <v>7284</v>
      </c>
      <c r="C2501">
        <v>41878371</v>
      </c>
      <c r="D2501" t="s">
        <v>4045</v>
      </c>
      <c r="E2501">
        <v>251061257</v>
      </c>
      <c r="F2501" t="s">
        <v>391</v>
      </c>
      <c r="H2501" t="s">
        <v>28</v>
      </c>
      <c r="I2501">
        <v>42.314979999999998</v>
      </c>
      <c r="J2501">
        <v>-71.095910000000003</v>
      </c>
      <c r="K2501" t="s">
        <v>21</v>
      </c>
      <c r="L2501">
        <v>150</v>
      </c>
      <c r="M2501">
        <v>1</v>
      </c>
      <c r="N2501">
        <v>14</v>
      </c>
      <c r="O2501" s="1">
        <v>44766</v>
      </c>
      <c r="P2501">
        <v>0.53</v>
      </c>
      <c r="Q2501">
        <v>2</v>
      </c>
      <c r="R2501">
        <v>0</v>
      </c>
      <c r="S2501">
        <v>3</v>
      </c>
      <c r="T2501" t="s">
        <v>4030</v>
      </c>
    </row>
    <row r="2502" spans="1:20" x14ac:dyDescent="0.2">
      <c r="A2502" t="s">
        <v>2755</v>
      </c>
      <c r="B2502" t="s">
        <v>7284</v>
      </c>
      <c r="C2502">
        <v>41903226</v>
      </c>
      <c r="D2502" t="s">
        <v>4046</v>
      </c>
      <c r="E2502">
        <v>107434423</v>
      </c>
      <c r="F2502" t="s">
        <v>2985</v>
      </c>
      <c r="H2502" t="s">
        <v>74</v>
      </c>
      <c r="I2502">
        <v>42.352209999999999</v>
      </c>
      <c r="J2502">
        <v>-71.064419999999998</v>
      </c>
      <c r="K2502" t="s">
        <v>25</v>
      </c>
      <c r="L2502">
        <v>188</v>
      </c>
      <c r="M2502">
        <v>32</v>
      </c>
      <c r="N2502">
        <v>0</v>
      </c>
      <c r="Q2502">
        <v>477</v>
      </c>
      <c r="R2502">
        <v>225</v>
      </c>
      <c r="S2502">
        <v>0</v>
      </c>
    </row>
    <row r="2503" spans="1:20" x14ac:dyDescent="0.2">
      <c r="A2503" t="s">
        <v>2755</v>
      </c>
      <c r="B2503" t="s">
        <v>7284</v>
      </c>
      <c r="C2503">
        <v>41907280</v>
      </c>
      <c r="D2503" t="s">
        <v>4047</v>
      </c>
      <c r="E2503">
        <v>71783</v>
      </c>
      <c r="F2503" t="s">
        <v>48</v>
      </c>
      <c r="H2503" t="s">
        <v>49</v>
      </c>
      <c r="I2503">
        <v>42.313899999999997</v>
      </c>
      <c r="J2503">
        <v>-71.06223</v>
      </c>
      <c r="K2503" t="s">
        <v>21</v>
      </c>
      <c r="L2503">
        <v>46</v>
      </c>
      <c r="M2503">
        <v>30</v>
      </c>
      <c r="N2503">
        <v>2</v>
      </c>
      <c r="O2503" s="1">
        <v>44773</v>
      </c>
      <c r="P2503">
        <v>7.0000000000000007E-2</v>
      </c>
      <c r="Q2503">
        <v>29</v>
      </c>
      <c r="R2503">
        <v>274</v>
      </c>
      <c r="S2503">
        <v>1</v>
      </c>
      <c r="T2503" t="s">
        <v>4048</v>
      </c>
    </row>
    <row r="2504" spans="1:20" x14ac:dyDescent="0.2">
      <c r="A2504" t="s">
        <v>2755</v>
      </c>
      <c r="B2504" t="s">
        <v>7284</v>
      </c>
      <c r="C2504">
        <v>41915144</v>
      </c>
      <c r="D2504" t="s">
        <v>4049</v>
      </c>
      <c r="E2504">
        <v>331562764</v>
      </c>
      <c r="F2504" t="s">
        <v>3396</v>
      </c>
      <c r="H2504" t="s">
        <v>74</v>
      </c>
      <c r="I2504">
        <v>42.361420000000003</v>
      </c>
      <c r="J2504">
        <v>-71.054310000000001</v>
      </c>
      <c r="K2504" t="s">
        <v>25</v>
      </c>
      <c r="L2504">
        <v>220</v>
      </c>
      <c r="M2504">
        <v>92</v>
      </c>
      <c r="N2504">
        <v>0</v>
      </c>
      <c r="Q2504">
        <v>1</v>
      </c>
      <c r="R2504">
        <v>0</v>
      </c>
      <c r="S2504">
        <v>0</v>
      </c>
    </row>
    <row r="2505" spans="1:20" x14ac:dyDescent="0.2">
      <c r="A2505" t="s">
        <v>2755</v>
      </c>
      <c r="B2505" t="s">
        <v>7284</v>
      </c>
      <c r="C2505">
        <v>41925155</v>
      </c>
      <c r="D2505" t="s">
        <v>4050</v>
      </c>
      <c r="E2505">
        <v>107434423</v>
      </c>
      <c r="F2505" t="s">
        <v>2985</v>
      </c>
      <c r="H2505" t="s">
        <v>44</v>
      </c>
      <c r="I2505">
        <v>42.348192399999903</v>
      </c>
      <c r="J2505">
        <v>-71.081656199999998</v>
      </c>
      <c r="K2505" t="s">
        <v>25</v>
      </c>
      <c r="L2505">
        <v>241</v>
      </c>
      <c r="M2505">
        <v>32</v>
      </c>
      <c r="N2505">
        <v>0</v>
      </c>
      <c r="Q2505">
        <v>477</v>
      </c>
      <c r="R2505">
        <v>327</v>
      </c>
      <c r="S2505">
        <v>0</v>
      </c>
    </row>
    <row r="2506" spans="1:20" x14ac:dyDescent="0.2">
      <c r="A2506" t="s">
        <v>2755</v>
      </c>
      <c r="B2506" t="s">
        <v>7284</v>
      </c>
      <c r="C2506">
        <v>41931815</v>
      </c>
      <c r="D2506" t="s">
        <v>4051</v>
      </c>
      <c r="E2506">
        <v>31340713</v>
      </c>
      <c r="F2506" t="s">
        <v>897</v>
      </c>
      <c r="H2506" t="s">
        <v>119</v>
      </c>
      <c r="I2506">
        <v>42.332230000000003</v>
      </c>
      <c r="J2506">
        <v>-71.119690000000006</v>
      </c>
      <c r="K2506" t="s">
        <v>25</v>
      </c>
      <c r="L2506">
        <v>122</v>
      </c>
      <c r="M2506">
        <v>2</v>
      </c>
      <c r="N2506">
        <v>42</v>
      </c>
      <c r="O2506" s="1">
        <v>44815</v>
      </c>
      <c r="P2506">
        <v>1.35</v>
      </c>
      <c r="Q2506">
        <v>50</v>
      </c>
      <c r="R2506">
        <v>130</v>
      </c>
      <c r="S2506">
        <v>30</v>
      </c>
    </row>
    <row r="2507" spans="1:20" x14ac:dyDescent="0.2">
      <c r="A2507" t="s">
        <v>2755</v>
      </c>
      <c r="B2507" t="s">
        <v>7284</v>
      </c>
      <c r="C2507">
        <v>41932503</v>
      </c>
      <c r="D2507" t="s">
        <v>4052</v>
      </c>
      <c r="E2507">
        <v>266312920</v>
      </c>
      <c r="F2507" t="s">
        <v>3520</v>
      </c>
      <c r="H2507" t="s">
        <v>59</v>
      </c>
      <c r="I2507">
        <v>42.33034</v>
      </c>
      <c r="J2507">
        <v>-71.119910000000004</v>
      </c>
      <c r="K2507" t="s">
        <v>25</v>
      </c>
      <c r="L2507">
        <v>122</v>
      </c>
      <c r="M2507">
        <v>2</v>
      </c>
      <c r="N2507">
        <v>3</v>
      </c>
      <c r="O2507" s="1">
        <v>44432</v>
      </c>
      <c r="P2507">
        <v>0.19</v>
      </c>
      <c r="Q2507">
        <v>52</v>
      </c>
      <c r="R2507">
        <v>130</v>
      </c>
      <c r="S2507">
        <v>0</v>
      </c>
    </row>
    <row r="2508" spans="1:20" x14ac:dyDescent="0.2">
      <c r="A2508" t="s">
        <v>2755</v>
      </c>
      <c r="B2508" t="s">
        <v>7284</v>
      </c>
      <c r="C2508">
        <v>41949153</v>
      </c>
      <c r="D2508" t="s">
        <v>4053</v>
      </c>
      <c r="E2508">
        <v>8441226</v>
      </c>
      <c r="F2508" t="s">
        <v>4054</v>
      </c>
      <c r="H2508" t="s">
        <v>37</v>
      </c>
      <c r="I2508">
        <v>42.363990000000001</v>
      </c>
      <c r="J2508">
        <v>-71.131029999999996</v>
      </c>
      <c r="K2508" t="s">
        <v>25</v>
      </c>
      <c r="L2508">
        <v>357</v>
      </c>
      <c r="M2508">
        <v>1</v>
      </c>
      <c r="N2508">
        <v>63</v>
      </c>
      <c r="O2508" s="1">
        <v>44799</v>
      </c>
      <c r="P2508">
        <v>2.0499999999999998</v>
      </c>
      <c r="Q2508">
        <v>4</v>
      </c>
      <c r="R2508">
        <v>318</v>
      </c>
      <c r="S2508">
        <v>53</v>
      </c>
      <c r="T2508" t="s">
        <v>4055</v>
      </c>
    </row>
    <row r="2509" spans="1:20" x14ac:dyDescent="0.2">
      <c r="A2509" t="s">
        <v>2755</v>
      </c>
      <c r="B2509" t="s">
        <v>7284</v>
      </c>
      <c r="C2509">
        <v>41949812</v>
      </c>
      <c r="D2509" t="s">
        <v>4056</v>
      </c>
      <c r="E2509">
        <v>331970881</v>
      </c>
      <c r="F2509" t="s">
        <v>4057</v>
      </c>
      <c r="H2509" t="s">
        <v>119</v>
      </c>
      <c r="I2509">
        <v>42.333579999999998</v>
      </c>
      <c r="J2509">
        <v>-71.111140000000006</v>
      </c>
      <c r="K2509" t="s">
        <v>25</v>
      </c>
      <c r="L2509">
        <v>198</v>
      </c>
      <c r="M2509">
        <v>365</v>
      </c>
      <c r="N2509">
        <v>0</v>
      </c>
      <c r="Q2509">
        <v>1</v>
      </c>
      <c r="R2509">
        <v>358</v>
      </c>
      <c r="S2509">
        <v>0</v>
      </c>
    </row>
    <row r="2510" spans="1:20" x14ac:dyDescent="0.2">
      <c r="A2510" t="s">
        <v>2755</v>
      </c>
      <c r="B2510" t="s">
        <v>7284</v>
      </c>
      <c r="C2510">
        <v>41953347</v>
      </c>
      <c r="D2510" t="s">
        <v>4058</v>
      </c>
      <c r="E2510">
        <v>107434423</v>
      </c>
      <c r="F2510" t="s">
        <v>2985</v>
      </c>
      <c r="H2510" t="s">
        <v>44</v>
      </c>
      <c r="I2510">
        <v>42.349165200000002</v>
      </c>
      <c r="J2510">
        <v>-71.080775799999998</v>
      </c>
      <c r="K2510" t="s">
        <v>25</v>
      </c>
      <c r="L2510">
        <v>371</v>
      </c>
      <c r="M2510">
        <v>32</v>
      </c>
      <c r="N2510">
        <v>1</v>
      </c>
      <c r="O2510" s="1">
        <v>44551</v>
      </c>
      <c r="P2510">
        <v>0.11</v>
      </c>
      <c r="Q2510">
        <v>477</v>
      </c>
      <c r="R2510">
        <v>118</v>
      </c>
      <c r="S2510">
        <v>1</v>
      </c>
    </row>
    <row r="2511" spans="1:20" x14ac:dyDescent="0.2">
      <c r="A2511" t="s">
        <v>2755</v>
      </c>
      <c r="B2511" t="s">
        <v>7284</v>
      </c>
      <c r="C2511">
        <v>41953381</v>
      </c>
      <c r="D2511" t="s">
        <v>4059</v>
      </c>
      <c r="E2511">
        <v>107434423</v>
      </c>
      <c r="F2511" t="s">
        <v>2985</v>
      </c>
      <c r="H2511" t="s">
        <v>44</v>
      </c>
      <c r="I2511">
        <v>42.348129</v>
      </c>
      <c r="J2511">
        <v>-71.080849000000001</v>
      </c>
      <c r="K2511" t="s">
        <v>25</v>
      </c>
      <c r="L2511">
        <v>243</v>
      </c>
      <c r="M2511">
        <v>32</v>
      </c>
      <c r="N2511">
        <v>0</v>
      </c>
      <c r="Q2511">
        <v>477</v>
      </c>
      <c r="R2511">
        <v>346</v>
      </c>
      <c r="S2511">
        <v>0</v>
      </c>
    </row>
    <row r="2512" spans="1:20" x14ac:dyDescent="0.2">
      <c r="A2512" t="s">
        <v>2755</v>
      </c>
      <c r="B2512" t="s">
        <v>7284</v>
      </c>
      <c r="C2512">
        <v>41963580</v>
      </c>
      <c r="D2512" t="s">
        <v>4060</v>
      </c>
      <c r="E2512">
        <v>5618949</v>
      </c>
      <c r="F2512" t="s">
        <v>723</v>
      </c>
      <c r="H2512" t="s">
        <v>172</v>
      </c>
      <c r="I2512">
        <v>42.279539999999997</v>
      </c>
      <c r="J2512">
        <v>-71.117900000000006</v>
      </c>
      <c r="K2512" t="s">
        <v>25</v>
      </c>
      <c r="L2512">
        <v>199</v>
      </c>
      <c r="M2512">
        <v>5</v>
      </c>
      <c r="N2512">
        <v>8</v>
      </c>
      <c r="O2512" s="1">
        <v>44807</v>
      </c>
      <c r="P2512">
        <v>0.8</v>
      </c>
      <c r="Q2512">
        <v>7</v>
      </c>
      <c r="R2512">
        <v>90</v>
      </c>
      <c r="S2512">
        <v>8</v>
      </c>
      <c r="T2512" t="s">
        <v>1757</v>
      </c>
    </row>
    <row r="2513" spans="1:20" x14ac:dyDescent="0.2">
      <c r="A2513" t="s">
        <v>2755</v>
      </c>
      <c r="B2513" t="s">
        <v>7284</v>
      </c>
      <c r="C2513">
        <v>41963633</v>
      </c>
      <c r="D2513" t="s">
        <v>4061</v>
      </c>
      <c r="E2513">
        <v>5618949</v>
      </c>
      <c r="F2513" t="s">
        <v>723</v>
      </c>
      <c r="H2513" t="s">
        <v>172</v>
      </c>
      <c r="I2513">
        <v>42.278060000000004</v>
      </c>
      <c r="J2513">
        <v>-71.117019999999997</v>
      </c>
      <c r="K2513" t="s">
        <v>25</v>
      </c>
      <c r="L2513">
        <v>199</v>
      </c>
      <c r="M2513">
        <v>29</v>
      </c>
      <c r="N2513">
        <v>1</v>
      </c>
      <c r="O2513" s="1">
        <v>44211</v>
      </c>
      <c r="P2513">
        <v>0.05</v>
      </c>
      <c r="Q2513">
        <v>7</v>
      </c>
      <c r="R2513">
        <v>63</v>
      </c>
      <c r="S2513">
        <v>0</v>
      </c>
      <c r="T2513" t="s">
        <v>1757</v>
      </c>
    </row>
    <row r="2514" spans="1:20" x14ac:dyDescent="0.2">
      <c r="A2514" t="s">
        <v>2755</v>
      </c>
      <c r="B2514" t="s">
        <v>7284</v>
      </c>
      <c r="C2514">
        <v>41997583</v>
      </c>
      <c r="D2514" t="s">
        <v>4062</v>
      </c>
      <c r="E2514">
        <v>29688938</v>
      </c>
      <c r="F2514" t="s">
        <v>4063</v>
      </c>
      <c r="H2514" t="s">
        <v>34</v>
      </c>
      <c r="I2514">
        <v>42.37914</v>
      </c>
      <c r="J2514">
        <v>-71.061390000000003</v>
      </c>
      <c r="K2514" t="s">
        <v>25</v>
      </c>
      <c r="L2514">
        <v>225</v>
      </c>
      <c r="M2514">
        <v>29</v>
      </c>
      <c r="N2514">
        <v>0</v>
      </c>
      <c r="Q2514">
        <v>1</v>
      </c>
      <c r="R2514">
        <v>0</v>
      </c>
      <c r="S2514">
        <v>0</v>
      </c>
      <c r="T2514" t="s">
        <v>4064</v>
      </c>
    </row>
    <row r="2515" spans="1:20" x14ac:dyDescent="0.2">
      <c r="A2515" t="s">
        <v>2755</v>
      </c>
      <c r="B2515" t="s">
        <v>7284</v>
      </c>
      <c r="C2515">
        <v>41998167</v>
      </c>
      <c r="D2515" t="s">
        <v>4065</v>
      </c>
      <c r="E2515">
        <v>43450256</v>
      </c>
      <c r="F2515" t="s">
        <v>372</v>
      </c>
      <c r="H2515" t="s">
        <v>357</v>
      </c>
      <c r="I2515">
        <v>42.368989999999997</v>
      </c>
      <c r="J2515">
        <v>-71.078410000000005</v>
      </c>
      <c r="K2515" t="s">
        <v>25</v>
      </c>
      <c r="L2515">
        <v>300</v>
      </c>
      <c r="M2515">
        <v>30</v>
      </c>
      <c r="N2515">
        <v>7</v>
      </c>
      <c r="O2515" s="1">
        <v>44742</v>
      </c>
      <c r="P2515">
        <v>0.23</v>
      </c>
      <c r="Q2515">
        <v>25</v>
      </c>
      <c r="R2515">
        <v>339</v>
      </c>
      <c r="S2515">
        <v>3</v>
      </c>
    </row>
    <row r="2516" spans="1:20" x14ac:dyDescent="0.2">
      <c r="A2516" t="s">
        <v>2755</v>
      </c>
      <c r="B2516" t="s">
        <v>7284</v>
      </c>
      <c r="C2516">
        <v>42003677</v>
      </c>
      <c r="D2516" t="s">
        <v>4066</v>
      </c>
      <c r="E2516">
        <v>229497500</v>
      </c>
      <c r="F2516" t="s">
        <v>3182</v>
      </c>
      <c r="H2516" t="s">
        <v>37</v>
      </c>
      <c r="I2516">
        <v>42.378279999999997</v>
      </c>
      <c r="J2516">
        <v>-71.107860000000002</v>
      </c>
      <c r="K2516" t="s">
        <v>21</v>
      </c>
      <c r="L2516">
        <v>45</v>
      </c>
      <c r="M2516">
        <v>30</v>
      </c>
      <c r="N2516">
        <v>5</v>
      </c>
      <c r="O2516" s="1">
        <v>44404</v>
      </c>
      <c r="P2516">
        <v>0.31</v>
      </c>
      <c r="Q2516">
        <v>13</v>
      </c>
      <c r="R2516">
        <v>0</v>
      </c>
      <c r="S2516">
        <v>0</v>
      </c>
    </row>
    <row r="2517" spans="1:20" x14ac:dyDescent="0.2">
      <c r="A2517" t="s">
        <v>2755</v>
      </c>
      <c r="B2517" t="s">
        <v>7284</v>
      </c>
      <c r="C2517">
        <v>42065556</v>
      </c>
      <c r="D2517" t="s">
        <v>4067</v>
      </c>
      <c r="E2517">
        <v>107268789</v>
      </c>
      <c r="F2517" t="s">
        <v>4068</v>
      </c>
      <c r="H2517" t="s">
        <v>44</v>
      </c>
      <c r="I2517">
        <v>42.345030000000001</v>
      </c>
      <c r="J2517">
        <v>-71.080849999999998</v>
      </c>
      <c r="K2517" t="s">
        <v>3104</v>
      </c>
      <c r="L2517">
        <v>0</v>
      </c>
      <c r="M2517">
        <v>91</v>
      </c>
      <c r="N2517">
        <v>18</v>
      </c>
      <c r="O2517" s="1">
        <v>44480</v>
      </c>
      <c r="P2517">
        <v>0.87</v>
      </c>
      <c r="Q2517">
        <v>1</v>
      </c>
      <c r="R2517">
        <v>0</v>
      </c>
      <c r="S2517">
        <v>1</v>
      </c>
    </row>
    <row r="2518" spans="1:20" x14ac:dyDescent="0.2">
      <c r="A2518" t="s">
        <v>2755</v>
      </c>
      <c r="B2518" t="s">
        <v>7284</v>
      </c>
      <c r="C2518">
        <v>42080145</v>
      </c>
      <c r="D2518" t="s">
        <v>4069</v>
      </c>
      <c r="E2518">
        <v>107434423</v>
      </c>
      <c r="F2518" t="s">
        <v>2985</v>
      </c>
      <c r="H2518" t="s">
        <v>41</v>
      </c>
      <c r="I2518">
        <v>42.359409999999997</v>
      </c>
      <c r="J2518">
        <v>-71.067440000000005</v>
      </c>
      <c r="K2518" t="s">
        <v>25</v>
      </c>
      <c r="L2518">
        <v>250</v>
      </c>
      <c r="M2518">
        <v>32</v>
      </c>
      <c r="N2518">
        <v>0</v>
      </c>
      <c r="Q2518">
        <v>477</v>
      </c>
      <c r="R2518">
        <v>95</v>
      </c>
      <c r="S2518">
        <v>0</v>
      </c>
    </row>
    <row r="2519" spans="1:20" x14ac:dyDescent="0.2">
      <c r="A2519" t="s">
        <v>2755</v>
      </c>
      <c r="B2519" t="s">
        <v>7284</v>
      </c>
      <c r="C2519">
        <v>42080174</v>
      </c>
      <c r="D2519" t="s">
        <v>4070</v>
      </c>
      <c r="E2519">
        <v>107434423</v>
      </c>
      <c r="F2519" t="s">
        <v>2985</v>
      </c>
      <c r="H2519" t="s">
        <v>74</v>
      </c>
      <c r="I2519">
        <v>42.352209999999999</v>
      </c>
      <c r="J2519">
        <v>-71.064419999999998</v>
      </c>
      <c r="K2519" t="s">
        <v>25</v>
      </c>
      <c r="L2519">
        <v>177</v>
      </c>
      <c r="M2519">
        <v>32</v>
      </c>
      <c r="N2519">
        <v>0</v>
      </c>
      <c r="Q2519">
        <v>477</v>
      </c>
      <c r="R2519">
        <v>264</v>
      </c>
      <c r="S2519">
        <v>0</v>
      </c>
    </row>
    <row r="2520" spans="1:20" x14ac:dyDescent="0.2">
      <c r="A2520" t="s">
        <v>2755</v>
      </c>
      <c r="B2520" t="s">
        <v>7284</v>
      </c>
      <c r="C2520">
        <v>42080205</v>
      </c>
      <c r="D2520" t="s">
        <v>4071</v>
      </c>
      <c r="E2520">
        <v>107434423</v>
      </c>
      <c r="F2520" t="s">
        <v>2985</v>
      </c>
      <c r="H2520" t="s">
        <v>74</v>
      </c>
      <c r="I2520">
        <v>42.352209999999999</v>
      </c>
      <c r="J2520">
        <v>-71.063900000000004</v>
      </c>
      <c r="K2520" t="s">
        <v>25</v>
      </c>
      <c r="L2520">
        <v>351</v>
      </c>
      <c r="M2520">
        <v>32</v>
      </c>
      <c r="N2520">
        <v>0</v>
      </c>
      <c r="Q2520">
        <v>477</v>
      </c>
      <c r="R2520">
        <v>126</v>
      </c>
      <c r="S2520">
        <v>0</v>
      </c>
    </row>
    <row r="2521" spans="1:20" x14ac:dyDescent="0.2">
      <c r="A2521" t="s">
        <v>2755</v>
      </c>
      <c r="B2521" t="s">
        <v>7284</v>
      </c>
      <c r="C2521">
        <v>42089092</v>
      </c>
      <c r="D2521" t="s">
        <v>4072</v>
      </c>
      <c r="E2521">
        <v>107434423</v>
      </c>
      <c r="F2521" t="s">
        <v>2985</v>
      </c>
      <c r="H2521" t="s">
        <v>52</v>
      </c>
      <c r="I2521">
        <v>42.363759999999999</v>
      </c>
      <c r="J2521">
        <v>-71.100309999999993</v>
      </c>
      <c r="K2521" t="s">
        <v>25</v>
      </c>
      <c r="L2521">
        <v>230</v>
      </c>
      <c r="M2521">
        <v>32</v>
      </c>
      <c r="N2521">
        <v>0</v>
      </c>
      <c r="Q2521">
        <v>477</v>
      </c>
      <c r="R2521">
        <v>300</v>
      </c>
      <c r="S2521">
        <v>0</v>
      </c>
    </row>
    <row r="2522" spans="1:20" x14ac:dyDescent="0.2">
      <c r="A2522" t="s">
        <v>2755</v>
      </c>
      <c r="B2522" t="s">
        <v>7284</v>
      </c>
      <c r="C2522">
        <v>42094372</v>
      </c>
      <c r="D2522" t="s">
        <v>4073</v>
      </c>
      <c r="E2522">
        <v>48005494</v>
      </c>
      <c r="F2522" t="s">
        <v>3841</v>
      </c>
      <c r="H2522" t="s">
        <v>74</v>
      </c>
      <c r="I2522">
        <v>42.357210000000002</v>
      </c>
      <c r="J2522">
        <v>-71.057259999999999</v>
      </c>
      <c r="K2522" t="s">
        <v>25</v>
      </c>
      <c r="L2522">
        <v>167</v>
      </c>
      <c r="M2522">
        <v>32</v>
      </c>
      <c r="N2522">
        <v>4</v>
      </c>
      <c r="O2522" s="1">
        <v>44501</v>
      </c>
      <c r="P2522">
        <v>0.18</v>
      </c>
      <c r="Q2522">
        <v>15</v>
      </c>
      <c r="R2522">
        <v>239</v>
      </c>
      <c r="S2522">
        <v>1</v>
      </c>
    </row>
    <row r="2523" spans="1:20" x14ac:dyDescent="0.2">
      <c r="A2523" t="s">
        <v>2755</v>
      </c>
      <c r="B2523" t="s">
        <v>7284</v>
      </c>
      <c r="C2523">
        <v>42094510</v>
      </c>
      <c r="D2523" t="s">
        <v>4074</v>
      </c>
      <c r="E2523">
        <v>48005494</v>
      </c>
      <c r="F2523" t="s">
        <v>3841</v>
      </c>
      <c r="H2523" t="s">
        <v>74</v>
      </c>
      <c r="I2523">
        <v>42.357300000000002</v>
      </c>
      <c r="J2523">
        <v>-71.056749999999994</v>
      </c>
      <c r="K2523" t="s">
        <v>25</v>
      </c>
      <c r="L2523">
        <v>198</v>
      </c>
      <c r="M2523">
        <v>32</v>
      </c>
      <c r="N2523">
        <v>1</v>
      </c>
      <c r="O2523" s="1">
        <v>44320</v>
      </c>
      <c r="P2523">
        <v>0.06</v>
      </c>
      <c r="Q2523">
        <v>15</v>
      </c>
      <c r="R2523">
        <v>339</v>
      </c>
      <c r="S2523">
        <v>0</v>
      </c>
    </row>
    <row r="2524" spans="1:20" x14ac:dyDescent="0.2">
      <c r="A2524" t="s">
        <v>2755</v>
      </c>
      <c r="B2524" t="s">
        <v>7284</v>
      </c>
      <c r="C2524">
        <v>42116124</v>
      </c>
      <c r="D2524" t="s">
        <v>4075</v>
      </c>
      <c r="E2524">
        <v>19788941</v>
      </c>
      <c r="F2524" t="s">
        <v>3165</v>
      </c>
      <c r="H2524" t="s">
        <v>34</v>
      </c>
      <c r="I2524">
        <v>42.369160000000001</v>
      </c>
      <c r="J2524">
        <v>-71.096159999999998</v>
      </c>
      <c r="K2524" t="s">
        <v>21</v>
      </c>
      <c r="L2524">
        <v>46</v>
      </c>
      <c r="M2524">
        <v>91</v>
      </c>
      <c r="N2524">
        <v>1</v>
      </c>
      <c r="O2524" s="1">
        <v>44157</v>
      </c>
      <c r="P2524">
        <v>0.05</v>
      </c>
      <c r="Q2524">
        <v>5</v>
      </c>
      <c r="R2524">
        <v>84</v>
      </c>
      <c r="S2524">
        <v>0</v>
      </c>
    </row>
    <row r="2525" spans="1:20" x14ac:dyDescent="0.2">
      <c r="A2525" t="s">
        <v>2755</v>
      </c>
      <c r="B2525" t="s">
        <v>7284</v>
      </c>
      <c r="C2525">
        <v>42116996</v>
      </c>
      <c r="D2525" t="s">
        <v>4076</v>
      </c>
      <c r="E2525">
        <v>48005494</v>
      </c>
      <c r="F2525" t="s">
        <v>3841</v>
      </c>
      <c r="H2525" t="s">
        <v>74</v>
      </c>
      <c r="I2525">
        <v>42.352800000000002</v>
      </c>
      <c r="J2525">
        <v>-71.053370000000001</v>
      </c>
      <c r="K2525" t="s">
        <v>25</v>
      </c>
      <c r="L2525">
        <v>141</v>
      </c>
      <c r="M2525">
        <v>32</v>
      </c>
      <c r="N2525">
        <v>4</v>
      </c>
      <c r="O2525" s="1">
        <v>44553</v>
      </c>
      <c r="P2525">
        <v>0.16</v>
      </c>
      <c r="Q2525">
        <v>15</v>
      </c>
      <c r="R2525">
        <v>265</v>
      </c>
      <c r="S2525">
        <v>1</v>
      </c>
    </row>
    <row r="2526" spans="1:20" x14ac:dyDescent="0.2">
      <c r="A2526" t="s">
        <v>2755</v>
      </c>
      <c r="B2526" t="s">
        <v>7284</v>
      </c>
      <c r="C2526">
        <v>42193569</v>
      </c>
      <c r="D2526" t="s">
        <v>4077</v>
      </c>
      <c r="E2526">
        <v>301550136</v>
      </c>
      <c r="F2526" t="s">
        <v>3894</v>
      </c>
      <c r="H2526" t="s">
        <v>24</v>
      </c>
      <c r="I2526">
        <v>42.402940000000001</v>
      </c>
      <c r="J2526">
        <v>-71.035240000000002</v>
      </c>
      <c r="K2526" t="s">
        <v>25</v>
      </c>
      <c r="L2526">
        <v>183</v>
      </c>
      <c r="M2526">
        <v>1</v>
      </c>
      <c r="N2526">
        <v>168</v>
      </c>
      <c r="O2526" s="1">
        <v>44804</v>
      </c>
      <c r="P2526">
        <v>5.47</v>
      </c>
      <c r="Q2526">
        <v>2</v>
      </c>
      <c r="R2526">
        <v>315</v>
      </c>
      <c r="S2526">
        <v>99</v>
      </c>
    </row>
    <row r="2527" spans="1:20" x14ac:dyDescent="0.2">
      <c r="A2527" t="s">
        <v>2755</v>
      </c>
      <c r="B2527" t="s">
        <v>7284</v>
      </c>
      <c r="C2527">
        <v>42195053</v>
      </c>
      <c r="D2527" t="s">
        <v>4078</v>
      </c>
      <c r="E2527">
        <v>107434423</v>
      </c>
      <c r="F2527" t="s">
        <v>2985</v>
      </c>
      <c r="H2527" t="s">
        <v>41</v>
      </c>
      <c r="I2527">
        <v>42.359409999999997</v>
      </c>
      <c r="J2527">
        <v>-71.067440000000005</v>
      </c>
      <c r="K2527" t="s">
        <v>25</v>
      </c>
      <c r="L2527">
        <v>170</v>
      </c>
      <c r="M2527">
        <v>32</v>
      </c>
      <c r="N2527">
        <v>0</v>
      </c>
      <c r="Q2527">
        <v>477</v>
      </c>
      <c r="R2527">
        <v>263</v>
      </c>
      <c r="S2527">
        <v>0</v>
      </c>
    </row>
    <row r="2528" spans="1:20" x14ac:dyDescent="0.2">
      <c r="A2528" t="s">
        <v>2755</v>
      </c>
      <c r="B2528" t="s">
        <v>7284</v>
      </c>
      <c r="C2528">
        <v>42231352</v>
      </c>
      <c r="D2528" t="s">
        <v>4079</v>
      </c>
      <c r="E2528">
        <v>216438589</v>
      </c>
      <c r="F2528" t="s">
        <v>401</v>
      </c>
      <c r="H2528" t="s">
        <v>37</v>
      </c>
      <c r="I2528">
        <v>42.368429999999996</v>
      </c>
      <c r="J2528">
        <v>-71.100629999999995</v>
      </c>
      <c r="K2528" t="s">
        <v>25</v>
      </c>
      <c r="L2528">
        <v>285</v>
      </c>
      <c r="M2528">
        <v>30</v>
      </c>
      <c r="N2528">
        <v>2</v>
      </c>
      <c r="O2528" s="1">
        <v>44804</v>
      </c>
      <c r="P2528">
        <v>1.02</v>
      </c>
      <c r="Q2528">
        <v>1</v>
      </c>
      <c r="R2528">
        <v>162</v>
      </c>
      <c r="S2528">
        <v>2</v>
      </c>
    </row>
    <row r="2529" spans="1:20" x14ac:dyDescent="0.2">
      <c r="A2529" t="s">
        <v>2755</v>
      </c>
      <c r="B2529" t="s">
        <v>7284</v>
      </c>
      <c r="C2529">
        <v>42239298</v>
      </c>
      <c r="D2529" t="s">
        <v>4080</v>
      </c>
      <c r="E2529">
        <v>44581223</v>
      </c>
      <c r="F2529" t="s">
        <v>663</v>
      </c>
      <c r="H2529" t="s">
        <v>463</v>
      </c>
      <c r="I2529">
        <v>42.250819999999997</v>
      </c>
      <c r="J2529">
        <v>-71.115710000000007</v>
      </c>
      <c r="K2529" t="s">
        <v>21</v>
      </c>
      <c r="L2529">
        <v>53</v>
      </c>
      <c r="M2529">
        <v>2</v>
      </c>
      <c r="N2529">
        <v>26</v>
      </c>
      <c r="O2529" s="1">
        <v>44815</v>
      </c>
      <c r="P2529">
        <v>0.84</v>
      </c>
      <c r="Q2529">
        <v>5</v>
      </c>
      <c r="R2529">
        <v>343</v>
      </c>
      <c r="S2529">
        <v>19</v>
      </c>
      <c r="T2529" t="s">
        <v>1136</v>
      </c>
    </row>
    <row r="2530" spans="1:20" x14ac:dyDescent="0.2">
      <c r="A2530" t="s">
        <v>2755</v>
      </c>
      <c r="B2530" t="s">
        <v>7284</v>
      </c>
      <c r="C2530">
        <v>42249143</v>
      </c>
      <c r="D2530" t="s">
        <v>4081</v>
      </c>
      <c r="E2530">
        <v>289002576</v>
      </c>
      <c r="F2530" t="s">
        <v>4082</v>
      </c>
      <c r="H2530" t="s">
        <v>20</v>
      </c>
      <c r="I2530">
        <v>42.344009999999997</v>
      </c>
      <c r="J2530">
        <v>-71.152379999999994</v>
      </c>
      <c r="K2530" t="s">
        <v>25</v>
      </c>
      <c r="L2530">
        <v>100</v>
      </c>
      <c r="M2530">
        <v>3</v>
      </c>
      <c r="N2530">
        <v>0</v>
      </c>
      <c r="Q2530">
        <v>1</v>
      </c>
      <c r="R2530">
        <v>0</v>
      </c>
      <c r="S2530">
        <v>0</v>
      </c>
      <c r="T2530" t="s">
        <v>4083</v>
      </c>
    </row>
    <row r="2531" spans="1:20" x14ac:dyDescent="0.2">
      <c r="A2531" t="s">
        <v>2755</v>
      </c>
      <c r="B2531" t="s">
        <v>7284</v>
      </c>
      <c r="C2531">
        <v>42291527</v>
      </c>
      <c r="D2531" t="s">
        <v>3988</v>
      </c>
      <c r="E2531">
        <v>107434423</v>
      </c>
      <c r="F2531" t="s">
        <v>2985</v>
      </c>
      <c r="H2531" t="s">
        <v>34</v>
      </c>
      <c r="I2531">
        <v>42.394103299999998</v>
      </c>
      <c r="J2531">
        <v>-71.078286899999895</v>
      </c>
      <c r="K2531" t="s">
        <v>25</v>
      </c>
      <c r="L2531">
        <v>209</v>
      </c>
      <c r="M2531">
        <v>32</v>
      </c>
      <c r="N2531">
        <v>0</v>
      </c>
      <c r="Q2531">
        <v>477</v>
      </c>
      <c r="R2531">
        <v>300</v>
      </c>
      <c r="S2531">
        <v>0</v>
      </c>
    </row>
    <row r="2532" spans="1:20" x14ac:dyDescent="0.2">
      <c r="A2532" t="s">
        <v>2755</v>
      </c>
      <c r="B2532" t="s">
        <v>7284</v>
      </c>
      <c r="C2532">
        <v>42328735</v>
      </c>
      <c r="D2532" t="s">
        <v>4084</v>
      </c>
      <c r="E2532">
        <v>336557315</v>
      </c>
      <c r="F2532" t="s">
        <v>4085</v>
      </c>
      <c r="H2532" t="s">
        <v>59</v>
      </c>
      <c r="I2532">
        <v>42.311810000000001</v>
      </c>
      <c r="J2532">
        <v>-71.099140000000006</v>
      </c>
      <c r="K2532" t="s">
        <v>85</v>
      </c>
      <c r="L2532">
        <v>80</v>
      </c>
      <c r="M2532">
        <v>91</v>
      </c>
      <c r="N2532">
        <v>0</v>
      </c>
      <c r="Q2532">
        <v>1</v>
      </c>
      <c r="R2532">
        <v>0</v>
      </c>
      <c r="S2532">
        <v>0</v>
      </c>
      <c r="T2532" t="s">
        <v>4086</v>
      </c>
    </row>
    <row r="2533" spans="1:20" x14ac:dyDescent="0.2">
      <c r="A2533" t="s">
        <v>2755</v>
      </c>
      <c r="B2533" t="s">
        <v>7284</v>
      </c>
      <c r="C2533">
        <v>42355564</v>
      </c>
      <c r="D2533" t="s">
        <v>4087</v>
      </c>
      <c r="E2533">
        <v>287098257</v>
      </c>
      <c r="F2533" t="s">
        <v>4088</v>
      </c>
      <c r="H2533" t="s">
        <v>28</v>
      </c>
      <c r="I2533">
        <v>42.321800000000003</v>
      </c>
      <c r="J2533">
        <v>-71.074520000000007</v>
      </c>
      <c r="K2533" t="s">
        <v>21</v>
      </c>
      <c r="L2533">
        <v>31</v>
      </c>
      <c r="M2533">
        <v>1</v>
      </c>
      <c r="N2533">
        <v>122</v>
      </c>
      <c r="O2533" s="1">
        <v>44807</v>
      </c>
      <c r="P2533">
        <v>3.93</v>
      </c>
      <c r="Q2533">
        <v>2</v>
      </c>
      <c r="R2533">
        <v>128</v>
      </c>
      <c r="S2533">
        <v>48</v>
      </c>
      <c r="T2533" t="s">
        <v>4089</v>
      </c>
    </row>
    <row r="2534" spans="1:20" x14ac:dyDescent="0.2">
      <c r="A2534" t="s">
        <v>2755</v>
      </c>
      <c r="B2534" t="s">
        <v>7284</v>
      </c>
      <c r="C2534">
        <v>42357558</v>
      </c>
      <c r="D2534" t="s">
        <v>4090</v>
      </c>
      <c r="E2534">
        <v>43450256</v>
      </c>
      <c r="F2534" t="s">
        <v>372</v>
      </c>
      <c r="H2534" t="s">
        <v>357</v>
      </c>
      <c r="I2534">
        <v>42.367539999999998</v>
      </c>
      <c r="J2534">
        <v>-71.07835</v>
      </c>
      <c r="K2534" t="s">
        <v>25</v>
      </c>
      <c r="L2534">
        <v>250</v>
      </c>
      <c r="M2534">
        <v>30</v>
      </c>
      <c r="N2534">
        <v>6</v>
      </c>
      <c r="O2534" s="1">
        <v>44718</v>
      </c>
      <c r="P2534">
        <v>0.28000000000000003</v>
      </c>
      <c r="Q2534">
        <v>25</v>
      </c>
      <c r="R2534">
        <v>335</v>
      </c>
      <c r="S2534">
        <v>3</v>
      </c>
    </row>
    <row r="2535" spans="1:20" x14ac:dyDescent="0.2">
      <c r="A2535" t="s">
        <v>2755</v>
      </c>
      <c r="B2535" t="s">
        <v>7284</v>
      </c>
      <c r="C2535">
        <v>42358001</v>
      </c>
      <c r="D2535" t="s">
        <v>4091</v>
      </c>
      <c r="E2535">
        <v>10692181</v>
      </c>
      <c r="F2535" t="s">
        <v>2670</v>
      </c>
      <c r="H2535" t="s">
        <v>59</v>
      </c>
      <c r="I2535">
        <v>42.310740000000003</v>
      </c>
      <c r="J2535">
        <v>-71.100350000000006</v>
      </c>
      <c r="K2535" t="s">
        <v>21</v>
      </c>
      <c r="L2535">
        <v>143</v>
      </c>
      <c r="M2535">
        <v>2</v>
      </c>
      <c r="N2535">
        <v>34</v>
      </c>
      <c r="O2535" s="1">
        <v>44781</v>
      </c>
      <c r="P2535">
        <v>1.2</v>
      </c>
      <c r="Q2535">
        <v>5</v>
      </c>
      <c r="R2535">
        <v>332</v>
      </c>
      <c r="S2535">
        <v>9</v>
      </c>
      <c r="T2535" t="s">
        <v>3115</v>
      </c>
    </row>
    <row r="2536" spans="1:20" x14ac:dyDescent="0.2">
      <c r="A2536" t="s">
        <v>2755</v>
      </c>
      <c r="B2536" t="s">
        <v>7284</v>
      </c>
      <c r="C2536">
        <v>42365283</v>
      </c>
      <c r="D2536" t="s">
        <v>4092</v>
      </c>
      <c r="E2536">
        <v>71170093</v>
      </c>
      <c r="F2536" t="s">
        <v>4093</v>
      </c>
      <c r="H2536" t="s">
        <v>20</v>
      </c>
      <c r="I2536">
        <v>42.366399999999999</v>
      </c>
      <c r="J2536">
        <v>-71.178179999999998</v>
      </c>
      <c r="K2536" t="s">
        <v>21</v>
      </c>
      <c r="L2536">
        <v>65</v>
      </c>
      <c r="M2536">
        <v>2</v>
      </c>
      <c r="N2536">
        <v>0</v>
      </c>
      <c r="Q2536">
        <v>1</v>
      </c>
      <c r="R2536">
        <v>0</v>
      </c>
      <c r="S2536">
        <v>0</v>
      </c>
    </row>
    <row r="2537" spans="1:20" x14ac:dyDescent="0.2">
      <c r="A2537" t="s">
        <v>2755</v>
      </c>
      <c r="B2537" t="s">
        <v>7284</v>
      </c>
      <c r="C2537">
        <v>42379429</v>
      </c>
      <c r="D2537" t="s">
        <v>4094</v>
      </c>
      <c r="E2537">
        <v>10692181</v>
      </c>
      <c r="F2537" t="s">
        <v>2670</v>
      </c>
      <c r="H2537" t="s">
        <v>59</v>
      </c>
      <c r="I2537">
        <v>42.312370000000001</v>
      </c>
      <c r="J2537">
        <v>-71.101969999999994</v>
      </c>
      <c r="K2537" t="s">
        <v>21</v>
      </c>
      <c r="L2537">
        <v>143</v>
      </c>
      <c r="M2537">
        <v>2</v>
      </c>
      <c r="N2537">
        <v>33</v>
      </c>
      <c r="O2537" s="1">
        <v>44815</v>
      </c>
      <c r="P2537">
        <v>1.1399999999999999</v>
      </c>
      <c r="Q2537">
        <v>5</v>
      </c>
      <c r="R2537">
        <v>334</v>
      </c>
      <c r="S2537">
        <v>19</v>
      </c>
      <c r="T2537" t="s">
        <v>3115</v>
      </c>
    </row>
    <row r="2538" spans="1:20" x14ac:dyDescent="0.2">
      <c r="A2538" t="s">
        <v>2755</v>
      </c>
      <c r="B2538" t="s">
        <v>7284</v>
      </c>
      <c r="C2538">
        <v>42388112</v>
      </c>
      <c r="D2538" t="s">
        <v>4095</v>
      </c>
      <c r="E2538">
        <v>292907881</v>
      </c>
      <c r="F2538" t="s">
        <v>4096</v>
      </c>
      <c r="H2538" t="s">
        <v>37</v>
      </c>
      <c r="I2538">
        <v>42.377859999999998</v>
      </c>
      <c r="J2538">
        <v>-71.103440000000006</v>
      </c>
      <c r="K2538" t="s">
        <v>21</v>
      </c>
      <c r="L2538">
        <v>65</v>
      </c>
      <c r="M2538">
        <v>28</v>
      </c>
      <c r="N2538">
        <v>22</v>
      </c>
      <c r="O2538" s="1">
        <v>44777</v>
      </c>
      <c r="P2538">
        <v>0.71</v>
      </c>
      <c r="Q2538">
        <v>1</v>
      </c>
      <c r="R2538">
        <v>47</v>
      </c>
      <c r="S2538">
        <v>7</v>
      </c>
    </row>
    <row r="2539" spans="1:20" x14ac:dyDescent="0.2">
      <c r="A2539" t="s">
        <v>2755</v>
      </c>
      <c r="B2539" t="s">
        <v>7284</v>
      </c>
      <c r="C2539">
        <v>42391797</v>
      </c>
      <c r="D2539" t="s">
        <v>4097</v>
      </c>
      <c r="E2539">
        <v>53969846</v>
      </c>
      <c r="F2539" t="s">
        <v>264</v>
      </c>
      <c r="H2539" t="s">
        <v>20</v>
      </c>
      <c r="I2539">
        <v>42.369037246428697</v>
      </c>
      <c r="J2539">
        <v>-71.183980155607799</v>
      </c>
      <c r="K2539" t="s">
        <v>21</v>
      </c>
      <c r="L2539">
        <v>120</v>
      </c>
      <c r="M2539">
        <v>2</v>
      </c>
      <c r="N2539">
        <v>0</v>
      </c>
      <c r="Q2539">
        <v>1</v>
      </c>
      <c r="R2539">
        <v>331</v>
      </c>
      <c r="S2539">
        <v>0</v>
      </c>
    </row>
    <row r="2540" spans="1:20" x14ac:dyDescent="0.2">
      <c r="A2540" t="s">
        <v>2755</v>
      </c>
      <c r="B2540" t="s">
        <v>7284</v>
      </c>
      <c r="C2540">
        <v>42404818</v>
      </c>
      <c r="D2540" t="s">
        <v>4098</v>
      </c>
      <c r="E2540">
        <v>292283551</v>
      </c>
      <c r="F2540" t="s">
        <v>3748</v>
      </c>
      <c r="H2540" t="s">
        <v>59</v>
      </c>
      <c r="I2540">
        <v>42.323880000000003</v>
      </c>
      <c r="J2540">
        <v>-71.108689999999996</v>
      </c>
      <c r="K2540" t="s">
        <v>21</v>
      </c>
      <c r="L2540">
        <v>40</v>
      </c>
      <c r="M2540">
        <v>29</v>
      </c>
      <c r="N2540">
        <v>2</v>
      </c>
      <c r="O2540" s="1">
        <v>43904</v>
      </c>
      <c r="P2540">
        <v>7.0000000000000007E-2</v>
      </c>
      <c r="Q2540">
        <v>6</v>
      </c>
      <c r="R2540">
        <v>0</v>
      </c>
      <c r="S2540">
        <v>0</v>
      </c>
      <c r="T2540" t="s">
        <v>181</v>
      </c>
    </row>
    <row r="2541" spans="1:20" x14ac:dyDescent="0.2">
      <c r="A2541" t="s">
        <v>2755</v>
      </c>
      <c r="B2541" t="s">
        <v>7284</v>
      </c>
      <c r="C2541">
        <v>42432751</v>
      </c>
      <c r="D2541" t="s">
        <v>4099</v>
      </c>
      <c r="E2541">
        <v>814298</v>
      </c>
      <c r="F2541" t="s">
        <v>419</v>
      </c>
      <c r="H2541" t="s">
        <v>28</v>
      </c>
      <c r="I2541">
        <v>42.323950000000004</v>
      </c>
      <c r="J2541">
        <v>-71.094120000000004</v>
      </c>
      <c r="K2541" t="s">
        <v>25</v>
      </c>
      <c r="L2541">
        <v>87</v>
      </c>
      <c r="M2541">
        <v>60</v>
      </c>
      <c r="N2541">
        <v>4</v>
      </c>
      <c r="O2541" s="1">
        <v>44689</v>
      </c>
      <c r="P2541">
        <v>0.16</v>
      </c>
      <c r="Q2541">
        <v>113</v>
      </c>
      <c r="R2541">
        <v>266</v>
      </c>
      <c r="S2541">
        <v>1</v>
      </c>
    </row>
    <row r="2542" spans="1:20" x14ac:dyDescent="0.2">
      <c r="A2542" t="s">
        <v>2755</v>
      </c>
      <c r="B2542" t="s">
        <v>7284</v>
      </c>
      <c r="C2542">
        <v>42434040</v>
      </c>
      <c r="D2542" t="s">
        <v>4100</v>
      </c>
      <c r="E2542">
        <v>814298</v>
      </c>
      <c r="F2542" t="s">
        <v>419</v>
      </c>
      <c r="H2542" t="s">
        <v>28</v>
      </c>
      <c r="I2542">
        <v>42.32443</v>
      </c>
      <c r="J2542">
        <v>-71.093279999999993</v>
      </c>
      <c r="K2542" t="s">
        <v>21</v>
      </c>
      <c r="L2542">
        <v>66</v>
      </c>
      <c r="M2542">
        <v>60</v>
      </c>
      <c r="N2542">
        <v>0</v>
      </c>
      <c r="Q2542">
        <v>113</v>
      </c>
      <c r="R2542">
        <v>241</v>
      </c>
      <c r="S2542">
        <v>0</v>
      </c>
    </row>
    <row r="2543" spans="1:20" x14ac:dyDescent="0.2">
      <c r="A2543" t="s">
        <v>2755</v>
      </c>
      <c r="B2543" t="s">
        <v>7284</v>
      </c>
      <c r="C2543">
        <v>42454025</v>
      </c>
      <c r="D2543" t="s">
        <v>4101</v>
      </c>
      <c r="E2543">
        <v>814298</v>
      </c>
      <c r="F2543" t="s">
        <v>419</v>
      </c>
      <c r="H2543" t="s">
        <v>28</v>
      </c>
      <c r="I2543">
        <v>42.32667</v>
      </c>
      <c r="J2543">
        <v>-71.094970000000004</v>
      </c>
      <c r="K2543" t="s">
        <v>21</v>
      </c>
      <c r="L2543">
        <v>70</v>
      </c>
      <c r="M2543">
        <v>60</v>
      </c>
      <c r="N2543">
        <v>2</v>
      </c>
      <c r="O2543" s="1">
        <v>44690</v>
      </c>
      <c r="P2543">
        <v>0.12</v>
      </c>
      <c r="Q2543">
        <v>113</v>
      </c>
      <c r="R2543">
        <v>172</v>
      </c>
      <c r="S2543">
        <v>1</v>
      </c>
    </row>
    <row r="2544" spans="1:20" x14ac:dyDescent="0.2">
      <c r="A2544" t="s">
        <v>2755</v>
      </c>
      <c r="B2544" t="s">
        <v>7284</v>
      </c>
      <c r="C2544">
        <v>42454867</v>
      </c>
      <c r="D2544" t="s">
        <v>4102</v>
      </c>
      <c r="E2544">
        <v>814298</v>
      </c>
      <c r="F2544" t="s">
        <v>419</v>
      </c>
      <c r="H2544" t="s">
        <v>28</v>
      </c>
      <c r="I2544">
        <v>42.326529999999998</v>
      </c>
      <c r="J2544">
        <v>-71.096800000000002</v>
      </c>
      <c r="K2544" t="s">
        <v>21</v>
      </c>
      <c r="L2544">
        <v>66</v>
      </c>
      <c r="M2544">
        <v>30</v>
      </c>
      <c r="N2544">
        <v>3</v>
      </c>
      <c r="O2544" s="1">
        <v>44742</v>
      </c>
      <c r="P2544">
        <v>0.18</v>
      </c>
      <c r="Q2544">
        <v>113</v>
      </c>
      <c r="R2544">
        <v>184</v>
      </c>
      <c r="S2544">
        <v>2</v>
      </c>
    </row>
    <row r="2545" spans="1:20" x14ac:dyDescent="0.2">
      <c r="A2545" t="s">
        <v>2755</v>
      </c>
      <c r="B2545" t="s">
        <v>7284</v>
      </c>
      <c r="C2545">
        <v>42461132</v>
      </c>
      <c r="D2545" t="s">
        <v>3426</v>
      </c>
      <c r="E2545">
        <v>158837906</v>
      </c>
      <c r="F2545" t="s">
        <v>3427</v>
      </c>
      <c r="H2545" t="s">
        <v>59</v>
      </c>
      <c r="I2545">
        <v>42.32649</v>
      </c>
      <c r="J2545">
        <v>-71.110879999999995</v>
      </c>
      <c r="K2545" t="s">
        <v>25</v>
      </c>
      <c r="L2545">
        <v>367</v>
      </c>
      <c r="M2545">
        <v>29</v>
      </c>
      <c r="N2545">
        <v>1</v>
      </c>
      <c r="O2545" s="1">
        <v>44229</v>
      </c>
      <c r="P2545">
        <v>0.05</v>
      </c>
      <c r="Q2545">
        <v>82</v>
      </c>
      <c r="R2545">
        <v>364</v>
      </c>
      <c r="S2545">
        <v>0</v>
      </c>
      <c r="T2545" t="s">
        <v>3428</v>
      </c>
    </row>
    <row r="2546" spans="1:20" x14ac:dyDescent="0.2">
      <c r="A2546" t="s">
        <v>2755</v>
      </c>
      <c r="B2546" t="s">
        <v>7284</v>
      </c>
      <c r="C2546">
        <v>42517503</v>
      </c>
      <c r="D2546" t="s">
        <v>4103</v>
      </c>
      <c r="E2546">
        <v>318064329</v>
      </c>
      <c r="F2546" t="s">
        <v>4104</v>
      </c>
      <c r="H2546" t="s">
        <v>49</v>
      </c>
      <c r="I2546">
        <v>42.287390000000002</v>
      </c>
      <c r="J2546">
        <v>-71.057659999999998</v>
      </c>
      <c r="K2546" t="s">
        <v>25</v>
      </c>
      <c r="L2546">
        <v>202</v>
      </c>
      <c r="M2546">
        <v>1</v>
      </c>
      <c r="N2546">
        <v>102</v>
      </c>
      <c r="O2546" s="1">
        <v>44810</v>
      </c>
      <c r="P2546">
        <v>6.54</v>
      </c>
      <c r="Q2546">
        <v>1</v>
      </c>
      <c r="R2546">
        <v>163</v>
      </c>
      <c r="S2546">
        <v>70</v>
      </c>
      <c r="T2546" t="s">
        <v>4105</v>
      </c>
    </row>
    <row r="2547" spans="1:20" x14ac:dyDescent="0.2">
      <c r="A2547" t="s">
        <v>2755</v>
      </c>
      <c r="B2547" t="s">
        <v>7284</v>
      </c>
      <c r="C2547">
        <v>42534050</v>
      </c>
      <c r="D2547" t="s">
        <v>4106</v>
      </c>
      <c r="E2547">
        <v>96423949</v>
      </c>
      <c r="F2547" t="s">
        <v>1750</v>
      </c>
      <c r="H2547" t="s">
        <v>278</v>
      </c>
      <c r="I2547">
        <v>42.339669999999998</v>
      </c>
      <c r="J2547">
        <v>-71.119789999999995</v>
      </c>
      <c r="K2547" t="s">
        <v>21</v>
      </c>
      <c r="L2547">
        <v>245</v>
      </c>
      <c r="M2547">
        <v>1</v>
      </c>
      <c r="N2547">
        <v>2</v>
      </c>
      <c r="O2547" s="1">
        <v>44695</v>
      </c>
      <c r="P2547">
        <v>0.34</v>
      </c>
      <c r="Q2547">
        <v>9</v>
      </c>
      <c r="R2547">
        <v>213</v>
      </c>
      <c r="S2547">
        <v>2</v>
      </c>
    </row>
    <row r="2548" spans="1:20" x14ac:dyDescent="0.2">
      <c r="A2548" t="s">
        <v>2755</v>
      </c>
      <c r="B2548" t="s">
        <v>7284</v>
      </c>
      <c r="C2548">
        <v>42534167</v>
      </c>
      <c r="D2548" t="s">
        <v>4107</v>
      </c>
      <c r="E2548">
        <v>297860058</v>
      </c>
      <c r="F2548" t="s">
        <v>4108</v>
      </c>
      <c r="H2548" t="s">
        <v>49</v>
      </c>
      <c r="I2548">
        <v>42.314880000000002</v>
      </c>
      <c r="J2548">
        <v>-71.061250000000001</v>
      </c>
      <c r="K2548" t="s">
        <v>21</v>
      </c>
      <c r="L2548">
        <v>101</v>
      </c>
      <c r="M2548">
        <v>91</v>
      </c>
      <c r="N2548">
        <v>0</v>
      </c>
      <c r="Q2548">
        <v>113</v>
      </c>
      <c r="R2548">
        <v>107</v>
      </c>
      <c r="S2548">
        <v>0</v>
      </c>
    </row>
    <row r="2549" spans="1:20" x14ac:dyDescent="0.2">
      <c r="A2549" t="s">
        <v>2755</v>
      </c>
      <c r="B2549" t="s">
        <v>7284</v>
      </c>
      <c r="C2549">
        <v>42583561</v>
      </c>
      <c r="D2549" t="s">
        <v>4109</v>
      </c>
      <c r="E2549">
        <v>30311121</v>
      </c>
      <c r="F2549" t="s">
        <v>4110</v>
      </c>
      <c r="H2549" t="s">
        <v>20</v>
      </c>
      <c r="I2549">
        <v>42.360169999999997</v>
      </c>
      <c r="J2549">
        <v>-71.192620000000005</v>
      </c>
      <c r="K2549" t="s">
        <v>21</v>
      </c>
      <c r="L2549">
        <v>81</v>
      </c>
      <c r="M2549">
        <v>2</v>
      </c>
      <c r="N2549">
        <v>9</v>
      </c>
      <c r="O2549" s="1">
        <v>44775</v>
      </c>
      <c r="P2549">
        <v>0.65</v>
      </c>
      <c r="Q2549">
        <v>1</v>
      </c>
      <c r="R2549">
        <v>50</v>
      </c>
      <c r="S2549">
        <v>6</v>
      </c>
    </row>
    <row r="2550" spans="1:20" x14ac:dyDescent="0.2">
      <c r="A2550" t="s">
        <v>2755</v>
      </c>
      <c r="B2550" t="s">
        <v>7284</v>
      </c>
      <c r="C2550">
        <v>42591679</v>
      </c>
      <c r="D2550" t="s">
        <v>4111</v>
      </c>
      <c r="E2550">
        <v>299340250</v>
      </c>
      <c r="F2550" t="s">
        <v>3803</v>
      </c>
      <c r="H2550" t="s">
        <v>28</v>
      </c>
      <c r="I2550">
        <v>42.323169999999998</v>
      </c>
      <c r="J2550">
        <v>-71.068439999999995</v>
      </c>
      <c r="K2550" t="s">
        <v>21</v>
      </c>
      <c r="L2550">
        <v>50</v>
      </c>
      <c r="M2550">
        <v>29</v>
      </c>
      <c r="N2550">
        <v>9</v>
      </c>
      <c r="O2550" s="1">
        <v>44800</v>
      </c>
      <c r="P2550">
        <v>0.34</v>
      </c>
      <c r="Q2550">
        <v>5</v>
      </c>
      <c r="R2550">
        <v>288</v>
      </c>
      <c r="S2550">
        <v>6</v>
      </c>
      <c r="T2550" t="s">
        <v>3804</v>
      </c>
    </row>
    <row r="2551" spans="1:20" x14ac:dyDescent="0.2">
      <c r="A2551" t="s">
        <v>2755</v>
      </c>
      <c r="B2551" t="s">
        <v>7284</v>
      </c>
      <c r="C2551">
        <v>42664410</v>
      </c>
      <c r="D2551" t="s">
        <v>3911</v>
      </c>
      <c r="E2551">
        <v>158837906</v>
      </c>
      <c r="F2551" t="s">
        <v>3427</v>
      </c>
      <c r="H2551" t="s">
        <v>34</v>
      </c>
      <c r="I2551">
        <v>42.370919999999998</v>
      </c>
      <c r="J2551">
        <v>-71.072280000000006</v>
      </c>
      <c r="K2551" t="s">
        <v>25</v>
      </c>
      <c r="L2551">
        <v>684</v>
      </c>
      <c r="M2551">
        <v>7</v>
      </c>
      <c r="N2551">
        <v>3</v>
      </c>
      <c r="O2551" s="1">
        <v>44121</v>
      </c>
      <c r="P2551">
        <v>0.12</v>
      </c>
      <c r="Q2551">
        <v>82</v>
      </c>
      <c r="R2551">
        <v>365</v>
      </c>
      <c r="S2551">
        <v>0</v>
      </c>
    </row>
    <row r="2552" spans="1:20" x14ac:dyDescent="0.2">
      <c r="A2552" t="s">
        <v>2755</v>
      </c>
      <c r="B2552" t="s">
        <v>7284</v>
      </c>
      <c r="C2552">
        <v>42708089</v>
      </c>
      <c r="D2552" t="s">
        <v>4112</v>
      </c>
      <c r="E2552">
        <v>107434423</v>
      </c>
      <c r="F2552" t="s">
        <v>2985</v>
      </c>
      <c r="H2552" t="s">
        <v>20</v>
      </c>
      <c r="I2552">
        <v>42.349653099999998</v>
      </c>
      <c r="J2552">
        <v>-71.149481399999999</v>
      </c>
      <c r="K2552" t="s">
        <v>25</v>
      </c>
      <c r="L2552">
        <v>203</v>
      </c>
      <c r="M2552">
        <v>32</v>
      </c>
      <c r="N2552">
        <v>1</v>
      </c>
      <c r="O2552" s="1">
        <v>44277</v>
      </c>
      <c r="P2552">
        <v>0.06</v>
      </c>
      <c r="Q2552">
        <v>477</v>
      </c>
      <c r="R2552">
        <v>317</v>
      </c>
      <c r="S2552">
        <v>0</v>
      </c>
    </row>
    <row r="2553" spans="1:20" x14ac:dyDescent="0.2">
      <c r="A2553" t="s">
        <v>2755</v>
      </c>
      <c r="B2553" t="s">
        <v>7284</v>
      </c>
      <c r="C2553">
        <v>42708127</v>
      </c>
      <c r="D2553" t="s">
        <v>4113</v>
      </c>
      <c r="E2553">
        <v>107434423</v>
      </c>
      <c r="F2553" t="s">
        <v>2985</v>
      </c>
      <c r="H2553" t="s">
        <v>20</v>
      </c>
      <c r="I2553">
        <v>42.349829999999997</v>
      </c>
      <c r="J2553">
        <v>-71.1494</v>
      </c>
      <c r="K2553" t="s">
        <v>25</v>
      </c>
      <c r="L2553">
        <v>200</v>
      </c>
      <c r="M2553">
        <v>32</v>
      </c>
      <c r="N2553">
        <v>1</v>
      </c>
      <c r="O2553" s="1">
        <v>44423</v>
      </c>
      <c r="P2553">
        <v>0.08</v>
      </c>
      <c r="Q2553">
        <v>477</v>
      </c>
      <c r="R2553">
        <v>334</v>
      </c>
      <c r="S2553">
        <v>0</v>
      </c>
    </row>
    <row r="2554" spans="1:20" x14ac:dyDescent="0.2">
      <c r="A2554" t="s">
        <v>2755</v>
      </c>
      <c r="B2554" t="s">
        <v>7284</v>
      </c>
      <c r="C2554">
        <v>42708174</v>
      </c>
      <c r="D2554" t="s">
        <v>4114</v>
      </c>
      <c r="E2554">
        <v>107434423</v>
      </c>
      <c r="F2554" t="s">
        <v>2985</v>
      </c>
      <c r="H2554" t="s">
        <v>20</v>
      </c>
      <c r="I2554">
        <v>42.349799499999897</v>
      </c>
      <c r="J2554">
        <v>-71.149508400000002</v>
      </c>
      <c r="K2554" t="s">
        <v>25</v>
      </c>
      <c r="L2554">
        <v>215</v>
      </c>
      <c r="M2554">
        <v>32</v>
      </c>
      <c r="N2554">
        <v>0</v>
      </c>
      <c r="Q2554">
        <v>477</v>
      </c>
      <c r="R2554">
        <v>267</v>
      </c>
      <c r="S2554">
        <v>0</v>
      </c>
    </row>
    <row r="2555" spans="1:20" x14ac:dyDescent="0.2">
      <c r="A2555" t="s">
        <v>2755</v>
      </c>
      <c r="B2555" t="s">
        <v>7284</v>
      </c>
      <c r="C2555">
        <v>42708208</v>
      </c>
      <c r="D2555" t="s">
        <v>4036</v>
      </c>
      <c r="E2555">
        <v>107434423</v>
      </c>
      <c r="F2555" t="s">
        <v>2985</v>
      </c>
      <c r="H2555" t="s">
        <v>74</v>
      </c>
      <c r="I2555">
        <v>42.364773</v>
      </c>
      <c r="J2555">
        <v>-71.063142999999997</v>
      </c>
      <c r="K2555" t="s">
        <v>25</v>
      </c>
      <c r="L2555">
        <v>224</v>
      </c>
      <c r="M2555">
        <v>32</v>
      </c>
      <c r="N2555">
        <v>1</v>
      </c>
      <c r="O2555" s="1">
        <v>44710</v>
      </c>
      <c r="P2555">
        <v>0.27</v>
      </c>
      <c r="Q2555">
        <v>477</v>
      </c>
      <c r="R2555">
        <v>321</v>
      </c>
      <c r="S2555">
        <v>1</v>
      </c>
    </row>
    <row r="2556" spans="1:20" x14ac:dyDescent="0.2">
      <c r="A2556" t="s">
        <v>2755</v>
      </c>
      <c r="B2556" t="s">
        <v>7284</v>
      </c>
      <c r="C2556">
        <v>42774598</v>
      </c>
      <c r="D2556" t="s">
        <v>4115</v>
      </c>
      <c r="E2556">
        <v>117831587</v>
      </c>
      <c r="F2556" t="s">
        <v>4116</v>
      </c>
      <c r="H2556" t="s">
        <v>114</v>
      </c>
      <c r="I2556">
        <v>42.337119999999999</v>
      </c>
      <c r="J2556">
        <v>-71.04477</v>
      </c>
      <c r="K2556" t="s">
        <v>25</v>
      </c>
      <c r="L2556">
        <v>535</v>
      </c>
      <c r="M2556">
        <v>4</v>
      </c>
      <c r="N2556">
        <v>5</v>
      </c>
      <c r="O2556" s="1">
        <v>44661</v>
      </c>
      <c r="P2556">
        <v>0.51</v>
      </c>
      <c r="Q2556">
        <v>1</v>
      </c>
      <c r="R2556">
        <v>20</v>
      </c>
      <c r="S2556">
        <v>5</v>
      </c>
      <c r="T2556" t="s">
        <v>4117</v>
      </c>
    </row>
    <row r="2557" spans="1:20" x14ac:dyDescent="0.2">
      <c r="A2557" t="s">
        <v>2755</v>
      </c>
      <c r="B2557" t="s">
        <v>7284</v>
      </c>
      <c r="C2557">
        <v>42807059</v>
      </c>
      <c r="D2557" t="s">
        <v>4118</v>
      </c>
      <c r="E2557">
        <v>211778142</v>
      </c>
      <c r="F2557" t="s">
        <v>1062</v>
      </c>
      <c r="H2557" t="s">
        <v>114</v>
      </c>
      <c r="I2557">
        <v>42.330069999999999</v>
      </c>
      <c r="J2557">
        <v>-71.037520000000001</v>
      </c>
      <c r="K2557" t="s">
        <v>25</v>
      </c>
      <c r="L2557">
        <v>263</v>
      </c>
      <c r="M2557">
        <v>2</v>
      </c>
      <c r="N2557">
        <v>1</v>
      </c>
      <c r="O2557" s="1">
        <v>44813</v>
      </c>
      <c r="P2557">
        <v>1</v>
      </c>
      <c r="Q2557">
        <v>1</v>
      </c>
      <c r="R2557">
        <v>143</v>
      </c>
      <c r="S2557">
        <v>1</v>
      </c>
      <c r="T2557" t="s">
        <v>4119</v>
      </c>
    </row>
    <row r="2558" spans="1:20" x14ac:dyDescent="0.2">
      <c r="A2558" t="s">
        <v>2755</v>
      </c>
      <c r="B2558" t="s">
        <v>7284</v>
      </c>
      <c r="C2558">
        <v>42831086</v>
      </c>
      <c r="D2558" t="s">
        <v>4120</v>
      </c>
      <c r="E2558">
        <v>161724560</v>
      </c>
      <c r="F2558" t="s">
        <v>124</v>
      </c>
      <c r="H2558" t="s">
        <v>49</v>
      </c>
      <c r="I2558">
        <v>42.320970000000003</v>
      </c>
      <c r="J2558">
        <v>-71.057199999999995</v>
      </c>
      <c r="K2558" t="s">
        <v>25</v>
      </c>
      <c r="L2558">
        <v>532</v>
      </c>
      <c r="M2558">
        <v>1</v>
      </c>
      <c r="N2558">
        <v>48</v>
      </c>
      <c r="O2558" s="1">
        <v>44791</v>
      </c>
      <c r="P2558">
        <v>1.58</v>
      </c>
      <c r="Q2558">
        <v>1</v>
      </c>
      <c r="R2558">
        <v>319</v>
      </c>
      <c r="S2558">
        <v>23</v>
      </c>
      <c r="T2558" t="s">
        <v>181</v>
      </c>
    </row>
    <row r="2559" spans="1:20" x14ac:dyDescent="0.2">
      <c r="A2559" t="s">
        <v>2755</v>
      </c>
      <c r="B2559" t="s">
        <v>7284</v>
      </c>
      <c r="C2559">
        <v>42833412</v>
      </c>
      <c r="D2559" t="s">
        <v>4121</v>
      </c>
      <c r="E2559">
        <v>42431392</v>
      </c>
      <c r="F2559" t="s">
        <v>23</v>
      </c>
      <c r="H2559" t="s">
        <v>28</v>
      </c>
      <c r="I2559">
        <v>42.330109999999998</v>
      </c>
      <c r="J2559">
        <v>-71.087389999999999</v>
      </c>
      <c r="K2559" t="s">
        <v>25</v>
      </c>
      <c r="L2559">
        <v>269</v>
      </c>
      <c r="M2559">
        <v>1</v>
      </c>
      <c r="N2559">
        <v>41</v>
      </c>
      <c r="O2559" s="1">
        <v>44797</v>
      </c>
      <c r="P2559">
        <v>1.35</v>
      </c>
      <c r="Q2559">
        <v>4</v>
      </c>
      <c r="R2559">
        <v>276</v>
      </c>
      <c r="S2559">
        <v>25</v>
      </c>
      <c r="T2559" t="s">
        <v>4122</v>
      </c>
    </row>
    <row r="2560" spans="1:20" x14ac:dyDescent="0.2">
      <c r="A2560" t="s">
        <v>2755</v>
      </c>
      <c r="B2560" t="s">
        <v>7284</v>
      </c>
      <c r="C2560">
        <v>42833990</v>
      </c>
      <c r="D2560" t="s">
        <v>4123</v>
      </c>
      <c r="E2560">
        <v>42431392</v>
      </c>
      <c r="F2560" t="s">
        <v>23</v>
      </c>
      <c r="H2560" t="s">
        <v>28</v>
      </c>
      <c r="I2560">
        <v>42.330590000000001</v>
      </c>
      <c r="J2560">
        <v>-71.08784</v>
      </c>
      <c r="K2560" t="s">
        <v>25</v>
      </c>
      <c r="L2560">
        <v>544</v>
      </c>
      <c r="M2560">
        <v>1</v>
      </c>
      <c r="N2560">
        <v>14</v>
      </c>
      <c r="O2560" s="1">
        <v>44803</v>
      </c>
      <c r="P2560">
        <v>0.46</v>
      </c>
      <c r="Q2560">
        <v>4</v>
      </c>
      <c r="R2560">
        <v>259</v>
      </c>
      <c r="S2560">
        <v>10</v>
      </c>
      <c r="T2560" t="s">
        <v>4122</v>
      </c>
    </row>
    <row r="2561" spans="1:20" x14ac:dyDescent="0.2">
      <c r="A2561" t="s">
        <v>2755</v>
      </c>
      <c r="B2561" t="s">
        <v>7284</v>
      </c>
      <c r="C2561">
        <v>42834234</v>
      </c>
      <c r="D2561" t="s">
        <v>4124</v>
      </c>
      <c r="E2561">
        <v>42431392</v>
      </c>
      <c r="F2561" t="s">
        <v>23</v>
      </c>
      <c r="H2561" t="s">
        <v>28</v>
      </c>
      <c r="I2561">
        <v>42.328600000000002</v>
      </c>
      <c r="J2561">
        <v>-71.088610000000003</v>
      </c>
      <c r="K2561" t="s">
        <v>25</v>
      </c>
      <c r="L2561">
        <v>992</v>
      </c>
      <c r="M2561">
        <v>1</v>
      </c>
      <c r="N2561">
        <v>4</v>
      </c>
      <c r="O2561" s="1">
        <v>44432</v>
      </c>
      <c r="P2561">
        <v>0.13</v>
      </c>
      <c r="Q2561">
        <v>4</v>
      </c>
      <c r="R2561">
        <v>275</v>
      </c>
      <c r="S2561">
        <v>0</v>
      </c>
      <c r="T2561" t="s">
        <v>4122</v>
      </c>
    </row>
    <row r="2562" spans="1:20" x14ac:dyDescent="0.2">
      <c r="A2562" t="s">
        <v>2755</v>
      </c>
      <c r="B2562" t="s">
        <v>7284</v>
      </c>
      <c r="C2562">
        <v>42834617</v>
      </c>
      <c r="D2562" t="s">
        <v>4125</v>
      </c>
      <c r="E2562">
        <v>42431392</v>
      </c>
      <c r="F2562" t="s">
        <v>23</v>
      </c>
      <c r="H2562" t="s">
        <v>28</v>
      </c>
      <c r="I2562">
        <v>42.330680000000001</v>
      </c>
      <c r="J2562">
        <v>-71.088769999999997</v>
      </c>
      <c r="K2562" t="s">
        <v>25</v>
      </c>
      <c r="L2562">
        <v>1379</v>
      </c>
      <c r="M2562">
        <v>1</v>
      </c>
      <c r="N2562">
        <v>3</v>
      </c>
      <c r="O2562" s="1">
        <v>43911</v>
      </c>
      <c r="P2562">
        <v>0.1</v>
      </c>
      <c r="Q2562">
        <v>4</v>
      </c>
      <c r="R2562">
        <v>258</v>
      </c>
      <c r="S2562">
        <v>0</v>
      </c>
      <c r="T2562" t="s">
        <v>4122</v>
      </c>
    </row>
    <row r="2563" spans="1:20" x14ac:dyDescent="0.2">
      <c r="A2563" t="s">
        <v>2755</v>
      </c>
      <c r="B2563" t="s">
        <v>7284</v>
      </c>
      <c r="C2563">
        <v>42863510</v>
      </c>
      <c r="D2563" t="s">
        <v>4126</v>
      </c>
      <c r="E2563">
        <v>134962425</v>
      </c>
      <c r="F2563" t="s">
        <v>877</v>
      </c>
      <c r="H2563" t="s">
        <v>34</v>
      </c>
      <c r="I2563">
        <v>42.386600000000001</v>
      </c>
      <c r="J2563">
        <v>-71.088440000000006</v>
      </c>
      <c r="K2563" t="s">
        <v>25</v>
      </c>
      <c r="L2563">
        <v>374</v>
      </c>
      <c r="M2563">
        <v>3</v>
      </c>
      <c r="N2563">
        <v>63</v>
      </c>
      <c r="O2563" s="1">
        <v>44802</v>
      </c>
      <c r="P2563">
        <v>2.48</v>
      </c>
      <c r="Q2563">
        <v>2</v>
      </c>
      <c r="R2563">
        <v>297</v>
      </c>
      <c r="S2563">
        <v>39</v>
      </c>
    </row>
    <row r="2564" spans="1:20" x14ac:dyDescent="0.2">
      <c r="A2564" t="s">
        <v>2755</v>
      </c>
      <c r="B2564" t="s">
        <v>7284</v>
      </c>
      <c r="C2564">
        <v>42870400</v>
      </c>
      <c r="D2564" t="s">
        <v>4127</v>
      </c>
      <c r="E2564">
        <v>71783</v>
      </c>
      <c r="F2564" t="s">
        <v>48</v>
      </c>
      <c r="H2564" t="s">
        <v>49</v>
      </c>
      <c r="I2564">
        <v>42.321280000000002</v>
      </c>
      <c r="J2564">
        <v>-71.060460000000006</v>
      </c>
      <c r="K2564" t="s">
        <v>21</v>
      </c>
      <c r="L2564">
        <v>50</v>
      </c>
      <c r="M2564">
        <v>30</v>
      </c>
      <c r="N2564">
        <v>2</v>
      </c>
      <c r="O2564" s="1">
        <v>44439</v>
      </c>
      <c r="P2564">
        <v>0.14000000000000001</v>
      </c>
      <c r="Q2564">
        <v>29</v>
      </c>
      <c r="R2564">
        <v>222</v>
      </c>
      <c r="S2564">
        <v>0</v>
      </c>
      <c r="T2564" t="s">
        <v>4048</v>
      </c>
    </row>
    <row r="2565" spans="1:20" x14ac:dyDescent="0.2">
      <c r="A2565" t="s">
        <v>2755</v>
      </c>
      <c r="B2565" t="s">
        <v>7284</v>
      </c>
      <c r="C2565">
        <v>42870430</v>
      </c>
      <c r="D2565" t="s">
        <v>4128</v>
      </c>
      <c r="E2565">
        <v>71783</v>
      </c>
      <c r="F2565" t="s">
        <v>48</v>
      </c>
      <c r="H2565" t="s">
        <v>49</v>
      </c>
      <c r="I2565">
        <v>42.323</v>
      </c>
      <c r="J2565">
        <v>-71.059970000000007</v>
      </c>
      <c r="K2565" t="s">
        <v>21</v>
      </c>
      <c r="L2565">
        <v>40</v>
      </c>
      <c r="M2565">
        <v>30</v>
      </c>
      <c r="N2565">
        <v>5</v>
      </c>
      <c r="O2565" s="1">
        <v>44790</v>
      </c>
      <c r="P2565">
        <v>0.34</v>
      </c>
      <c r="Q2565">
        <v>29</v>
      </c>
      <c r="R2565">
        <v>258</v>
      </c>
      <c r="S2565">
        <v>4</v>
      </c>
      <c r="T2565" t="s">
        <v>4048</v>
      </c>
    </row>
    <row r="2566" spans="1:20" x14ac:dyDescent="0.2">
      <c r="A2566" t="s">
        <v>2755</v>
      </c>
      <c r="B2566" t="s">
        <v>7284</v>
      </c>
      <c r="C2566">
        <v>42882611</v>
      </c>
      <c r="D2566" t="s">
        <v>4129</v>
      </c>
      <c r="E2566">
        <v>43217109</v>
      </c>
      <c r="F2566" t="s">
        <v>2875</v>
      </c>
      <c r="H2566" t="s">
        <v>198</v>
      </c>
      <c r="I2566">
        <v>42.338160000000002</v>
      </c>
      <c r="J2566">
        <v>-71.074569999999994</v>
      </c>
      <c r="K2566" t="s">
        <v>21</v>
      </c>
      <c r="L2566">
        <v>125</v>
      </c>
      <c r="M2566">
        <v>29</v>
      </c>
      <c r="N2566">
        <v>2</v>
      </c>
      <c r="O2566" s="1">
        <v>44052</v>
      </c>
      <c r="P2566">
        <v>0.08</v>
      </c>
      <c r="Q2566">
        <v>5</v>
      </c>
      <c r="R2566">
        <v>22</v>
      </c>
      <c r="S2566">
        <v>0</v>
      </c>
      <c r="T2566" t="s">
        <v>4130</v>
      </c>
    </row>
    <row r="2567" spans="1:20" x14ac:dyDescent="0.2">
      <c r="A2567" t="s">
        <v>2755</v>
      </c>
      <c r="B2567" t="s">
        <v>7284</v>
      </c>
      <c r="C2567">
        <v>42894122</v>
      </c>
      <c r="D2567" t="s">
        <v>4131</v>
      </c>
      <c r="E2567">
        <v>142808482</v>
      </c>
      <c r="F2567" t="s">
        <v>2625</v>
      </c>
      <c r="H2567" t="s">
        <v>52</v>
      </c>
      <c r="I2567">
        <v>42.348410000000001</v>
      </c>
      <c r="J2567">
        <v>-71.108689999999996</v>
      </c>
      <c r="K2567" t="s">
        <v>25</v>
      </c>
      <c r="L2567">
        <v>351</v>
      </c>
      <c r="M2567">
        <v>2</v>
      </c>
      <c r="N2567">
        <v>69</v>
      </c>
      <c r="O2567" s="1">
        <v>44809</v>
      </c>
      <c r="P2567">
        <v>2.27</v>
      </c>
      <c r="Q2567">
        <v>1</v>
      </c>
      <c r="R2567">
        <v>86</v>
      </c>
      <c r="S2567">
        <v>65</v>
      </c>
    </row>
    <row r="2568" spans="1:20" x14ac:dyDescent="0.2">
      <c r="A2568" t="s">
        <v>2755</v>
      </c>
      <c r="B2568" t="s">
        <v>7284</v>
      </c>
      <c r="C2568">
        <v>42915815</v>
      </c>
      <c r="D2568" t="s">
        <v>4132</v>
      </c>
      <c r="E2568">
        <v>6574212</v>
      </c>
      <c r="F2568" t="s">
        <v>750</v>
      </c>
      <c r="H2568" t="s">
        <v>357</v>
      </c>
      <c r="I2568">
        <v>42.365479999999998</v>
      </c>
      <c r="J2568">
        <v>-71.068330000000003</v>
      </c>
      <c r="K2568" t="s">
        <v>21</v>
      </c>
      <c r="L2568">
        <v>100</v>
      </c>
      <c r="M2568">
        <v>29</v>
      </c>
      <c r="N2568">
        <v>5</v>
      </c>
      <c r="O2568" s="1">
        <v>44801</v>
      </c>
      <c r="P2568">
        <v>0.39</v>
      </c>
      <c r="Q2568">
        <v>3</v>
      </c>
      <c r="R2568">
        <v>99</v>
      </c>
      <c r="S2568">
        <v>4</v>
      </c>
    </row>
    <row r="2569" spans="1:20" x14ac:dyDescent="0.2">
      <c r="A2569" t="s">
        <v>2755</v>
      </c>
      <c r="B2569" t="s">
        <v>7284</v>
      </c>
      <c r="C2569">
        <v>42930687</v>
      </c>
      <c r="D2569" t="s">
        <v>4133</v>
      </c>
      <c r="E2569">
        <v>212359760</v>
      </c>
      <c r="F2569" t="s">
        <v>3211</v>
      </c>
      <c r="H2569" t="s">
        <v>44</v>
      </c>
      <c r="I2569">
        <v>42.343829999999997</v>
      </c>
      <c r="J2569">
        <v>-71.081400000000002</v>
      </c>
      <c r="K2569" t="s">
        <v>25</v>
      </c>
      <c r="L2569">
        <v>566</v>
      </c>
      <c r="M2569">
        <v>29</v>
      </c>
      <c r="N2569">
        <v>0</v>
      </c>
      <c r="Q2569">
        <v>57</v>
      </c>
      <c r="R2569">
        <v>0</v>
      </c>
      <c r="S2569">
        <v>0</v>
      </c>
      <c r="T2569" t="s">
        <v>181</v>
      </c>
    </row>
    <row r="2570" spans="1:20" x14ac:dyDescent="0.2">
      <c r="A2570" t="s">
        <v>2755</v>
      </c>
      <c r="B2570" t="s">
        <v>7284</v>
      </c>
      <c r="C2570">
        <v>42937960</v>
      </c>
      <c r="D2570" t="s">
        <v>2217</v>
      </c>
      <c r="E2570">
        <v>341885174</v>
      </c>
      <c r="F2570" t="s">
        <v>2216</v>
      </c>
      <c r="H2570" t="s">
        <v>41</v>
      </c>
      <c r="I2570">
        <v>42.35942</v>
      </c>
      <c r="J2570">
        <v>-71.065299999999993</v>
      </c>
      <c r="K2570" t="s">
        <v>21</v>
      </c>
      <c r="L2570">
        <v>140</v>
      </c>
      <c r="M2570">
        <v>91</v>
      </c>
      <c r="N2570">
        <v>0</v>
      </c>
      <c r="Q2570">
        <v>1</v>
      </c>
      <c r="R2570">
        <v>0</v>
      </c>
      <c r="S2570">
        <v>0</v>
      </c>
    </row>
    <row r="2571" spans="1:20" x14ac:dyDescent="0.2">
      <c r="A2571" t="s">
        <v>2755</v>
      </c>
      <c r="B2571" t="s">
        <v>7284</v>
      </c>
      <c r="C2571">
        <v>42946067</v>
      </c>
      <c r="D2571" t="s">
        <v>4134</v>
      </c>
      <c r="E2571">
        <v>107434423</v>
      </c>
      <c r="F2571" t="s">
        <v>2985</v>
      </c>
      <c r="H2571" t="s">
        <v>52</v>
      </c>
      <c r="I2571">
        <v>42.363759999999999</v>
      </c>
      <c r="J2571">
        <v>-71.100309999999993</v>
      </c>
      <c r="K2571" t="s">
        <v>25</v>
      </c>
      <c r="L2571">
        <v>232</v>
      </c>
      <c r="M2571">
        <v>32</v>
      </c>
      <c r="N2571">
        <v>0</v>
      </c>
      <c r="Q2571">
        <v>477</v>
      </c>
      <c r="R2571">
        <v>298</v>
      </c>
      <c r="S2571">
        <v>0</v>
      </c>
    </row>
    <row r="2572" spans="1:20" x14ac:dyDescent="0.2">
      <c r="A2572" t="s">
        <v>2755</v>
      </c>
      <c r="B2572" t="s">
        <v>7284</v>
      </c>
      <c r="C2572">
        <v>42950780</v>
      </c>
      <c r="D2572" t="s">
        <v>4135</v>
      </c>
      <c r="E2572">
        <v>118205164</v>
      </c>
      <c r="F2572" t="s">
        <v>1933</v>
      </c>
      <c r="H2572" t="s">
        <v>34</v>
      </c>
      <c r="I2572">
        <v>42.376150000000003</v>
      </c>
      <c r="J2572">
        <v>-71.099540000000005</v>
      </c>
      <c r="K2572" t="s">
        <v>25</v>
      </c>
      <c r="L2572">
        <v>244</v>
      </c>
      <c r="M2572">
        <v>2</v>
      </c>
      <c r="N2572">
        <v>84</v>
      </c>
      <c r="O2572" s="1">
        <v>44805</v>
      </c>
      <c r="P2572">
        <v>3.32</v>
      </c>
      <c r="Q2572">
        <v>2</v>
      </c>
      <c r="R2572">
        <v>142</v>
      </c>
      <c r="S2572">
        <v>47</v>
      </c>
    </row>
    <row r="2573" spans="1:20" x14ac:dyDescent="0.2">
      <c r="A2573" t="s">
        <v>2755</v>
      </c>
      <c r="B2573" t="s">
        <v>7284</v>
      </c>
      <c r="C2573">
        <v>42960368</v>
      </c>
      <c r="D2573" t="s">
        <v>4136</v>
      </c>
      <c r="E2573">
        <v>297860058</v>
      </c>
      <c r="F2573" t="s">
        <v>4108</v>
      </c>
      <c r="H2573" t="s">
        <v>49</v>
      </c>
      <c r="I2573">
        <v>42.324710000000003</v>
      </c>
      <c r="J2573">
        <v>-71.059259999999995</v>
      </c>
      <c r="K2573" t="s">
        <v>21</v>
      </c>
      <c r="L2573">
        <v>103</v>
      </c>
      <c r="M2573">
        <v>91</v>
      </c>
      <c r="N2573">
        <v>0</v>
      </c>
      <c r="Q2573">
        <v>113</v>
      </c>
      <c r="R2573">
        <v>107</v>
      </c>
      <c r="S2573">
        <v>0</v>
      </c>
    </row>
    <row r="2574" spans="1:20" x14ac:dyDescent="0.2">
      <c r="A2574" t="s">
        <v>2755</v>
      </c>
      <c r="B2574" t="s">
        <v>7284</v>
      </c>
      <c r="C2574">
        <v>42962143</v>
      </c>
      <c r="D2574" t="s">
        <v>4137</v>
      </c>
      <c r="E2574">
        <v>297860058</v>
      </c>
      <c r="F2574" t="s">
        <v>4108</v>
      </c>
      <c r="H2574" t="s">
        <v>49</v>
      </c>
      <c r="I2574">
        <v>42.316679999999998</v>
      </c>
      <c r="J2574">
        <v>-71.053749999999994</v>
      </c>
      <c r="K2574" t="s">
        <v>21</v>
      </c>
      <c r="L2574">
        <v>63</v>
      </c>
      <c r="M2574">
        <v>91</v>
      </c>
      <c r="N2574">
        <v>1</v>
      </c>
      <c r="O2574" s="1">
        <v>44165</v>
      </c>
      <c r="P2574">
        <v>0.05</v>
      </c>
      <c r="Q2574">
        <v>113</v>
      </c>
      <c r="R2574">
        <v>251</v>
      </c>
      <c r="S2574">
        <v>0</v>
      </c>
    </row>
    <row r="2575" spans="1:20" x14ac:dyDescent="0.2">
      <c r="A2575" t="s">
        <v>2755</v>
      </c>
      <c r="B2575" t="s">
        <v>7284</v>
      </c>
      <c r="C2575">
        <v>42975758</v>
      </c>
      <c r="D2575" t="s">
        <v>4138</v>
      </c>
      <c r="E2575">
        <v>194167208</v>
      </c>
      <c r="F2575" t="s">
        <v>4139</v>
      </c>
      <c r="H2575" t="s">
        <v>37</v>
      </c>
      <c r="I2575">
        <v>42.362830000000002</v>
      </c>
      <c r="J2575">
        <v>-71.130539999999996</v>
      </c>
      <c r="K2575" t="s">
        <v>21</v>
      </c>
      <c r="L2575">
        <v>69</v>
      </c>
      <c r="M2575">
        <v>3</v>
      </c>
      <c r="N2575">
        <v>55</v>
      </c>
      <c r="O2575" s="1">
        <v>44815</v>
      </c>
      <c r="P2575">
        <v>3.43</v>
      </c>
      <c r="Q2575">
        <v>2</v>
      </c>
      <c r="R2575">
        <v>8</v>
      </c>
      <c r="S2575">
        <v>44</v>
      </c>
      <c r="T2575" t="s">
        <v>4140</v>
      </c>
    </row>
    <row r="2576" spans="1:20" x14ac:dyDescent="0.2">
      <c r="A2576" t="s">
        <v>2755</v>
      </c>
      <c r="B2576" t="s">
        <v>7284</v>
      </c>
      <c r="C2576">
        <v>42980478</v>
      </c>
      <c r="D2576" t="s">
        <v>4141</v>
      </c>
      <c r="E2576">
        <v>194167208</v>
      </c>
      <c r="F2576" t="s">
        <v>4139</v>
      </c>
      <c r="H2576" t="s">
        <v>37</v>
      </c>
      <c r="I2576">
        <v>42.360909999999997</v>
      </c>
      <c r="J2576">
        <v>-71.130489999999995</v>
      </c>
      <c r="K2576" t="s">
        <v>21</v>
      </c>
      <c r="L2576">
        <v>66</v>
      </c>
      <c r="M2576">
        <v>3</v>
      </c>
      <c r="N2576">
        <v>61</v>
      </c>
      <c r="O2576" s="1">
        <v>44813</v>
      </c>
      <c r="P2576">
        <v>3.4</v>
      </c>
      <c r="Q2576">
        <v>2</v>
      </c>
      <c r="R2576">
        <v>0</v>
      </c>
      <c r="S2576">
        <v>53</v>
      </c>
      <c r="T2576" t="s">
        <v>4140</v>
      </c>
    </row>
    <row r="2577" spans="1:20" x14ac:dyDescent="0.2">
      <c r="A2577" t="s">
        <v>2755</v>
      </c>
      <c r="B2577" t="s">
        <v>7284</v>
      </c>
      <c r="C2577">
        <v>42996911</v>
      </c>
      <c r="D2577" t="s">
        <v>4142</v>
      </c>
      <c r="E2577">
        <v>22604641</v>
      </c>
      <c r="F2577" t="s">
        <v>2706</v>
      </c>
      <c r="H2577" t="s">
        <v>34</v>
      </c>
      <c r="I2577">
        <v>42.375839999999997</v>
      </c>
      <c r="J2577">
        <v>-71.095950000000002</v>
      </c>
      <c r="K2577" t="s">
        <v>25</v>
      </c>
      <c r="L2577">
        <v>203</v>
      </c>
      <c r="M2577">
        <v>3</v>
      </c>
      <c r="N2577">
        <v>88</v>
      </c>
      <c r="O2577" s="1">
        <v>44812</v>
      </c>
      <c r="P2577">
        <v>3.26</v>
      </c>
      <c r="Q2577">
        <v>2</v>
      </c>
      <c r="R2577">
        <v>284</v>
      </c>
      <c r="S2577">
        <v>50</v>
      </c>
    </row>
    <row r="2578" spans="1:20" x14ac:dyDescent="0.2">
      <c r="A2578" t="s">
        <v>2755</v>
      </c>
      <c r="B2578" t="s">
        <v>7284</v>
      </c>
      <c r="C2578">
        <v>42997729</v>
      </c>
      <c r="D2578" t="s">
        <v>4143</v>
      </c>
      <c r="E2578">
        <v>35961970</v>
      </c>
      <c r="F2578" t="s">
        <v>599</v>
      </c>
      <c r="H2578" t="s">
        <v>146</v>
      </c>
      <c r="I2578">
        <v>42.307589999999998</v>
      </c>
      <c r="J2578">
        <v>-71.190160000000006</v>
      </c>
      <c r="K2578" t="s">
        <v>25</v>
      </c>
      <c r="L2578">
        <v>395</v>
      </c>
      <c r="M2578">
        <v>30</v>
      </c>
      <c r="N2578">
        <v>1</v>
      </c>
      <c r="O2578" s="1">
        <v>44803</v>
      </c>
      <c r="P2578">
        <v>1</v>
      </c>
      <c r="Q2578">
        <v>1</v>
      </c>
      <c r="R2578">
        <v>264</v>
      </c>
      <c r="S2578">
        <v>1</v>
      </c>
    </row>
    <row r="2579" spans="1:20" x14ac:dyDescent="0.2">
      <c r="A2579" t="s">
        <v>2755</v>
      </c>
      <c r="B2579" t="s">
        <v>7284</v>
      </c>
      <c r="C2579">
        <v>43012146</v>
      </c>
      <c r="D2579" t="s">
        <v>4144</v>
      </c>
      <c r="E2579">
        <v>287098257</v>
      </c>
      <c r="F2579" t="s">
        <v>4088</v>
      </c>
      <c r="H2579" t="s">
        <v>28</v>
      </c>
      <c r="I2579">
        <v>42.320959999999999</v>
      </c>
      <c r="J2579">
        <v>-71.07396</v>
      </c>
      <c r="K2579" t="s">
        <v>21</v>
      </c>
      <c r="L2579">
        <v>43</v>
      </c>
      <c r="M2579">
        <v>1</v>
      </c>
      <c r="N2579">
        <v>120</v>
      </c>
      <c r="O2579" s="1">
        <v>44808</v>
      </c>
      <c r="P2579">
        <v>4.16</v>
      </c>
      <c r="Q2579">
        <v>2</v>
      </c>
      <c r="R2579">
        <v>155</v>
      </c>
      <c r="S2579">
        <v>72</v>
      </c>
      <c r="T2579" t="s">
        <v>4089</v>
      </c>
    </row>
    <row r="2580" spans="1:20" x14ac:dyDescent="0.2">
      <c r="A2580" t="s">
        <v>2755</v>
      </c>
      <c r="B2580" t="s">
        <v>7284</v>
      </c>
      <c r="C2580">
        <v>43032465</v>
      </c>
      <c r="D2580" t="s">
        <v>4145</v>
      </c>
      <c r="E2580">
        <v>107434423</v>
      </c>
      <c r="F2580" t="s">
        <v>2985</v>
      </c>
      <c r="H2580" t="s">
        <v>198</v>
      </c>
      <c r="I2580">
        <v>42.344064299999999</v>
      </c>
      <c r="J2580">
        <v>-71.065097999999907</v>
      </c>
      <c r="K2580" t="s">
        <v>25</v>
      </c>
      <c r="L2580">
        <v>346</v>
      </c>
      <c r="M2580">
        <v>32</v>
      </c>
      <c r="N2580">
        <v>0</v>
      </c>
      <c r="Q2580">
        <v>477</v>
      </c>
      <c r="R2580">
        <v>104</v>
      </c>
      <c r="S2580">
        <v>0</v>
      </c>
    </row>
    <row r="2581" spans="1:20" x14ac:dyDescent="0.2">
      <c r="A2581" t="s">
        <v>2755</v>
      </c>
      <c r="B2581" t="s">
        <v>7284</v>
      </c>
      <c r="C2581">
        <v>43032495</v>
      </c>
      <c r="D2581" t="s">
        <v>4146</v>
      </c>
      <c r="E2581">
        <v>107434423</v>
      </c>
      <c r="F2581" t="s">
        <v>2985</v>
      </c>
      <c r="H2581" t="s">
        <v>198</v>
      </c>
      <c r="I2581">
        <v>42.344059999999999</v>
      </c>
      <c r="J2581">
        <v>-71.065100000000001</v>
      </c>
      <c r="K2581" t="s">
        <v>25</v>
      </c>
      <c r="L2581">
        <v>211</v>
      </c>
      <c r="M2581">
        <v>32</v>
      </c>
      <c r="N2581">
        <v>1</v>
      </c>
      <c r="O2581" s="1">
        <v>44619</v>
      </c>
      <c r="P2581">
        <v>0.15</v>
      </c>
      <c r="Q2581">
        <v>477</v>
      </c>
      <c r="R2581">
        <v>335</v>
      </c>
      <c r="S2581">
        <v>1</v>
      </c>
    </row>
    <row r="2582" spans="1:20" x14ac:dyDescent="0.2">
      <c r="A2582" t="s">
        <v>2755</v>
      </c>
      <c r="B2582" t="s">
        <v>7284</v>
      </c>
      <c r="C2582">
        <v>43032512</v>
      </c>
      <c r="D2582" t="s">
        <v>4147</v>
      </c>
      <c r="E2582">
        <v>107434423</v>
      </c>
      <c r="F2582" t="s">
        <v>2985</v>
      </c>
      <c r="H2582" t="s">
        <v>198</v>
      </c>
      <c r="I2582">
        <v>42.344064299999999</v>
      </c>
      <c r="J2582">
        <v>-71.065097999999907</v>
      </c>
      <c r="K2582" t="s">
        <v>25</v>
      </c>
      <c r="L2582">
        <v>247</v>
      </c>
      <c r="M2582">
        <v>32</v>
      </c>
      <c r="N2582">
        <v>0</v>
      </c>
      <c r="Q2582">
        <v>477</v>
      </c>
      <c r="R2582">
        <v>225</v>
      </c>
      <c r="S2582">
        <v>0</v>
      </c>
    </row>
    <row r="2583" spans="1:20" x14ac:dyDescent="0.2">
      <c r="A2583" t="s">
        <v>2755</v>
      </c>
      <c r="B2583" t="s">
        <v>7284</v>
      </c>
      <c r="C2583">
        <v>43035260</v>
      </c>
      <c r="D2583" t="s">
        <v>4148</v>
      </c>
      <c r="E2583">
        <v>297860058</v>
      </c>
      <c r="F2583" t="s">
        <v>4108</v>
      </c>
      <c r="H2583" t="s">
        <v>49</v>
      </c>
      <c r="I2583">
        <v>42.314579999999999</v>
      </c>
      <c r="J2583">
        <v>-71.061390000000003</v>
      </c>
      <c r="K2583" t="s">
        <v>21</v>
      </c>
      <c r="L2583">
        <v>98</v>
      </c>
      <c r="M2583">
        <v>91</v>
      </c>
      <c r="N2583">
        <v>0</v>
      </c>
      <c r="Q2583">
        <v>113</v>
      </c>
      <c r="R2583">
        <v>107</v>
      </c>
      <c r="S2583">
        <v>0</v>
      </c>
    </row>
    <row r="2584" spans="1:20" x14ac:dyDescent="0.2">
      <c r="A2584" t="s">
        <v>2755</v>
      </c>
      <c r="B2584" t="s">
        <v>7284</v>
      </c>
      <c r="C2584">
        <v>43051461</v>
      </c>
      <c r="D2584" t="s">
        <v>4149</v>
      </c>
      <c r="E2584">
        <v>33904260</v>
      </c>
      <c r="F2584" t="s">
        <v>4150</v>
      </c>
      <c r="H2584" t="s">
        <v>34</v>
      </c>
      <c r="I2584">
        <v>42.388469999999998</v>
      </c>
      <c r="J2584">
        <v>-71.089889999999997</v>
      </c>
      <c r="K2584" t="s">
        <v>25</v>
      </c>
      <c r="L2584">
        <v>300</v>
      </c>
      <c r="M2584">
        <v>7</v>
      </c>
      <c r="N2584">
        <v>4</v>
      </c>
      <c r="O2584" s="1">
        <v>44212</v>
      </c>
      <c r="P2584">
        <v>0.15</v>
      </c>
      <c r="Q2584">
        <v>1</v>
      </c>
      <c r="R2584">
        <v>313</v>
      </c>
      <c r="S2584">
        <v>0</v>
      </c>
    </row>
    <row r="2585" spans="1:20" x14ac:dyDescent="0.2">
      <c r="A2585" t="s">
        <v>2755</v>
      </c>
      <c r="B2585" t="s">
        <v>7284</v>
      </c>
      <c r="C2585">
        <v>43069940</v>
      </c>
      <c r="D2585" t="s">
        <v>4151</v>
      </c>
      <c r="E2585">
        <v>245574213</v>
      </c>
      <c r="F2585" t="s">
        <v>3289</v>
      </c>
      <c r="H2585" t="s">
        <v>74</v>
      </c>
      <c r="I2585">
        <v>42.357669999999999</v>
      </c>
      <c r="J2585">
        <v>-71.050479999999993</v>
      </c>
      <c r="K2585" t="s">
        <v>25</v>
      </c>
      <c r="L2585">
        <v>217</v>
      </c>
      <c r="M2585">
        <v>91</v>
      </c>
      <c r="N2585">
        <v>0</v>
      </c>
      <c r="Q2585">
        <v>2</v>
      </c>
      <c r="R2585">
        <v>0</v>
      </c>
      <c r="S2585">
        <v>0</v>
      </c>
    </row>
    <row r="2586" spans="1:20" x14ac:dyDescent="0.2">
      <c r="A2586" t="s">
        <v>2755</v>
      </c>
      <c r="B2586" t="s">
        <v>7284</v>
      </c>
      <c r="C2586">
        <v>43071363</v>
      </c>
      <c r="D2586" t="s">
        <v>4152</v>
      </c>
      <c r="E2586">
        <v>159978864</v>
      </c>
      <c r="F2586" t="s">
        <v>4153</v>
      </c>
      <c r="H2586" t="s">
        <v>198</v>
      </c>
      <c r="I2586">
        <v>42.344880000000003</v>
      </c>
      <c r="J2586">
        <v>-71.071950000000001</v>
      </c>
      <c r="K2586" t="s">
        <v>25</v>
      </c>
      <c r="L2586">
        <v>246</v>
      </c>
      <c r="M2586">
        <v>1</v>
      </c>
      <c r="N2586">
        <v>93</v>
      </c>
      <c r="O2586" s="1">
        <v>44812</v>
      </c>
      <c r="P2586">
        <v>3.6</v>
      </c>
      <c r="Q2586">
        <v>2</v>
      </c>
      <c r="R2586">
        <v>295</v>
      </c>
      <c r="S2586">
        <v>53</v>
      </c>
      <c r="T2586" t="s">
        <v>4154</v>
      </c>
    </row>
    <row r="2587" spans="1:20" x14ac:dyDescent="0.2">
      <c r="A2587" t="s">
        <v>2755</v>
      </c>
      <c r="B2587" t="s">
        <v>7284</v>
      </c>
      <c r="C2587">
        <v>43097089</v>
      </c>
      <c r="D2587" t="s">
        <v>4155</v>
      </c>
      <c r="E2587">
        <v>10778805</v>
      </c>
      <c r="F2587" t="s">
        <v>261</v>
      </c>
      <c r="H2587" t="s">
        <v>114</v>
      </c>
      <c r="I2587">
        <v>42.329180000000001</v>
      </c>
      <c r="J2587">
        <v>-71.057239999999993</v>
      </c>
      <c r="K2587" t="s">
        <v>25</v>
      </c>
      <c r="L2587">
        <v>85</v>
      </c>
      <c r="M2587">
        <v>91</v>
      </c>
      <c r="N2587">
        <v>0</v>
      </c>
      <c r="Q2587">
        <v>2</v>
      </c>
      <c r="R2587">
        <v>89</v>
      </c>
      <c r="S2587">
        <v>0</v>
      </c>
    </row>
    <row r="2588" spans="1:20" x14ac:dyDescent="0.2">
      <c r="A2588" t="s">
        <v>2755</v>
      </c>
      <c r="B2588" t="s">
        <v>7284</v>
      </c>
      <c r="C2588">
        <v>43102656</v>
      </c>
      <c r="D2588" t="s">
        <v>4156</v>
      </c>
      <c r="E2588">
        <v>10778805</v>
      </c>
      <c r="F2588" t="s">
        <v>261</v>
      </c>
      <c r="H2588" t="s">
        <v>114</v>
      </c>
      <c r="I2588">
        <v>42.328960000000002</v>
      </c>
      <c r="J2588">
        <v>-71.056870000000004</v>
      </c>
      <c r="K2588" t="s">
        <v>21</v>
      </c>
      <c r="L2588">
        <v>50</v>
      </c>
      <c r="M2588">
        <v>120</v>
      </c>
      <c r="N2588">
        <v>0</v>
      </c>
      <c r="Q2588">
        <v>2</v>
      </c>
      <c r="R2588">
        <v>336</v>
      </c>
      <c r="S2588">
        <v>0</v>
      </c>
    </row>
    <row r="2589" spans="1:20" x14ac:dyDescent="0.2">
      <c r="A2589" t="s">
        <v>2755</v>
      </c>
      <c r="B2589" t="s">
        <v>7284</v>
      </c>
      <c r="C2589">
        <v>43121188</v>
      </c>
      <c r="D2589" t="s">
        <v>3988</v>
      </c>
      <c r="E2589">
        <v>107434423</v>
      </c>
      <c r="F2589" t="s">
        <v>2985</v>
      </c>
      <c r="H2589" t="s">
        <v>34</v>
      </c>
      <c r="I2589">
        <v>42.394103299999998</v>
      </c>
      <c r="J2589">
        <v>-71.078286899999895</v>
      </c>
      <c r="K2589" t="s">
        <v>25</v>
      </c>
      <c r="L2589">
        <v>204</v>
      </c>
      <c r="M2589">
        <v>32</v>
      </c>
      <c r="N2589">
        <v>0</v>
      </c>
      <c r="Q2589">
        <v>477</v>
      </c>
      <c r="R2589">
        <v>333</v>
      </c>
      <c r="S2589">
        <v>0</v>
      </c>
    </row>
    <row r="2590" spans="1:20" x14ac:dyDescent="0.2">
      <c r="A2590" t="s">
        <v>2755</v>
      </c>
      <c r="B2590" t="s">
        <v>7284</v>
      </c>
      <c r="C2590">
        <v>43121210</v>
      </c>
      <c r="D2590" t="s">
        <v>4157</v>
      </c>
      <c r="E2590">
        <v>107434423</v>
      </c>
      <c r="F2590" t="s">
        <v>2985</v>
      </c>
      <c r="H2590" t="s">
        <v>1356</v>
      </c>
      <c r="I2590">
        <v>42.349001800000003</v>
      </c>
      <c r="J2590">
        <v>-71.049708699999996</v>
      </c>
      <c r="K2590" t="s">
        <v>25</v>
      </c>
      <c r="L2590">
        <v>285</v>
      </c>
      <c r="M2590">
        <v>60</v>
      </c>
      <c r="N2590">
        <v>0</v>
      </c>
      <c r="Q2590">
        <v>477</v>
      </c>
      <c r="R2590">
        <v>142</v>
      </c>
      <c r="S2590">
        <v>0</v>
      </c>
    </row>
    <row r="2591" spans="1:20" x14ac:dyDescent="0.2">
      <c r="A2591" t="s">
        <v>2755</v>
      </c>
      <c r="B2591" t="s">
        <v>7284</v>
      </c>
      <c r="C2591">
        <v>43163112</v>
      </c>
      <c r="D2591" t="s">
        <v>4158</v>
      </c>
      <c r="E2591">
        <v>136709790</v>
      </c>
      <c r="F2591" t="s">
        <v>4159</v>
      </c>
      <c r="H2591" t="s">
        <v>52</v>
      </c>
      <c r="I2591">
        <v>42.34469</v>
      </c>
      <c r="J2591">
        <v>-71.088509999999999</v>
      </c>
      <c r="K2591" t="s">
        <v>21</v>
      </c>
      <c r="L2591">
        <v>50</v>
      </c>
      <c r="M2591">
        <v>55</v>
      </c>
      <c r="N2591">
        <v>0</v>
      </c>
      <c r="Q2591">
        <v>1</v>
      </c>
      <c r="R2591">
        <v>0</v>
      </c>
      <c r="S2591">
        <v>0</v>
      </c>
    </row>
    <row r="2592" spans="1:20" x14ac:dyDescent="0.2">
      <c r="A2592" t="s">
        <v>2755</v>
      </c>
      <c r="B2592" t="s">
        <v>7284</v>
      </c>
      <c r="C2592">
        <v>43205956</v>
      </c>
      <c r="D2592" t="s">
        <v>4160</v>
      </c>
      <c r="E2592">
        <v>238705380</v>
      </c>
      <c r="F2592" t="s">
        <v>3227</v>
      </c>
      <c r="H2592" t="s">
        <v>49</v>
      </c>
      <c r="I2592">
        <v>42.294379999999997</v>
      </c>
      <c r="J2592">
        <v>-71.06765</v>
      </c>
      <c r="K2592" t="s">
        <v>25</v>
      </c>
      <c r="L2592">
        <v>180</v>
      </c>
      <c r="M2592">
        <v>91</v>
      </c>
      <c r="N2592">
        <v>1</v>
      </c>
      <c r="O2592" s="1">
        <v>44707</v>
      </c>
      <c r="P2592">
        <v>0.27</v>
      </c>
      <c r="Q2592">
        <v>2</v>
      </c>
      <c r="R2592">
        <v>356</v>
      </c>
      <c r="S2592">
        <v>1</v>
      </c>
    </row>
    <row r="2593" spans="1:20" x14ac:dyDescent="0.2">
      <c r="A2593" t="s">
        <v>2755</v>
      </c>
      <c r="B2593" t="s">
        <v>7284</v>
      </c>
      <c r="C2593">
        <v>43215731</v>
      </c>
      <c r="D2593" t="s">
        <v>4161</v>
      </c>
      <c r="E2593">
        <v>31340713</v>
      </c>
      <c r="F2593" t="s">
        <v>897</v>
      </c>
      <c r="H2593" t="s">
        <v>278</v>
      </c>
      <c r="I2593">
        <v>42.336979999999997</v>
      </c>
      <c r="J2593">
        <v>-71.111770000000007</v>
      </c>
      <c r="K2593" t="s">
        <v>25</v>
      </c>
      <c r="L2593">
        <v>196</v>
      </c>
      <c r="M2593">
        <v>2</v>
      </c>
      <c r="N2593">
        <v>46</v>
      </c>
      <c r="O2593" s="1">
        <v>44784</v>
      </c>
      <c r="P2593">
        <v>2.06</v>
      </c>
      <c r="Q2593">
        <v>50</v>
      </c>
      <c r="R2593">
        <v>225</v>
      </c>
      <c r="S2593">
        <v>31</v>
      </c>
    </row>
    <row r="2594" spans="1:20" x14ac:dyDescent="0.2">
      <c r="A2594" t="s">
        <v>2755</v>
      </c>
      <c r="B2594" t="s">
        <v>7284</v>
      </c>
      <c r="C2594">
        <v>43216937</v>
      </c>
      <c r="D2594" t="s">
        <v>4162</v>
      </c>
      <c r="E2594">
        <v>266312920</v>
      </c>
      <c r="F2594" t="s">
        <v>3520</v>
      </c>
      <c r="H2594" t="s">
        <v>278</v>
      </c>
      <c r="I2594">
        <v>42.336910000000003</v>
      </c>
      <c r="J2594">
        <v>-71.113399999999999</v>
      </c>
      <c r="K2594" t="s">
        <v>25</v>
      </c>
      <c r="L2594">
        <v>196</v>
      </c>
      <c r="M2594">
        <v>2</v>
      </c>
      <c r="N2594">
        <v>21</v>
      </c>
      <c r="O2594" s="1">
        <v>44808</v>
      </c>
      <c r="P2594">
        <v>0.93</v>
      </c>
      <c r="Q2594">
        <v>52</v>
      </c>
      <c r="R2594">
        <v>225</v>
      </c>
      <c r="S2594">
        <v>13</v>
      </c>
    </row>
    <row r="2595" spans="1:20" x14ac:dyDescent="0.2">
      <c r="A2595" t="s">
        <v>2755</v>
      </c>
      <c r="B2595" t="s">
        <v>7284</v>
      </c>
      <c r="C2595">
        <v>43267987</v>
      </c>
      <c r="D2595" t="s">
        <v>4163</v>
      </c>
      <c r="E2595">
        <v>30283594</v>
      </c>
      <c r="F2595" t="s">
        <v>842</v>
      </c>
      <c r="H2595" t="s">
        <v>910</v>
      </c>
      <c r="I2595">
        <v>42.352093000000004</v>
      </c>
      <c r="J2595">
        <v>-71.060810000000004</v>
      </c>
      <c r="K2595" t="s">
        <v>25</v>
      </c>
      <c r="L2595">
        <v>396</v>
      </c>
      <c r="M2595">
        <v>1</v>
      </c>
      <c r="N2595">
        <v>23</v>
      </c>
      <c r="O2595" s="1">
        <v>44791</v>
      </c>
      <c r="P2595">
        <v>1.1499999999999999</v>
      </c>
      <c r="Q2595">
        <v>45</v>
      </c>
      <c r="R2595">
        <v>364</v>
      </c>
      <c r="S2595">
        <v>10</v>
      </c>
      <c r="T2595" t="s">
        <v>460</v>
      </c>
    </row>
    <row r="2596" spans="1:20" x14ac:dyDescent="0.2">
      <c r="A2596" t="s">
        <v>2755</v>
      </c>
      <c r="B2596" t="s">
        <v>7284</v>
      </c>
      <c r="C2596">
        <v>43275982</v>
      </c>
      <c r="D2596" t="s">
        <v>4164</v>
      </c>
      <c r="E2596">
        <v>30283594</v>
      </c>
      <c r="F2596" t="s">
        <v>842</v>
      </c>
      <c r="H2596" t="s">
        <v>910</v>
      </c>
      <c r="I2596">
        <v>42.352093000000004</v>
      </c>
      <c r="J2596">
        <v>-71.060810000000004</v>
      </c>
      <c r="K2596" t="s">
        <v>25</v>
      </c>
      <c r="L2596">
        <v>378</v>
      </c>
      <c r="M2596">
        <v>1</v>
      </c>
      <c r="N2596">
        <v>11</v>
      </c>
      <c r="O2596" s="1">
        <v>44613</v>
      </c>
      <c r="P2596">
        <v>0.44</v>
      </c>
      <c r="Q2596">
        <v>45</v>
      </c>
      <c r="R2596">
        <v>364</v>
      </c>
      <c r="S2596">
        <v>2</v>
      </c>
      <c r="T2596" t="s">
        <v>460</v>
      </c>
    </row>
    <row r="2597" spans="1:20" x14ac:dyDescent="0.2">
      <c r="A2597" t="s">
        <v>2755</v>
      </c>
      <c r="B2597" t="s">
        <v>7284</v>
      </c>
      <c r="C2597">
        <v>43276219</v>
      </c>
      <c r="D2597" t="s">
        <v>4165</v>
      </c>
      <c r="E2597">
        <v>30283594</v>
      </c>
      <c r="F2597" t="s">
        <v>842</v>
      </c>
      <c r="H2597" t="s">
        <v>910</v>
      </c>
      <c r="I2597">
        <v>42.352093000000004</v>
      </c>
      <c r="J2597">
        <v>-71.060810000000004</v>
      </c>
      <c r="K2597" t="s">
        <v>25</v>
      </c>
      <c r="L2597">
        <v>396</v>
      </c>
      <c r="M2597">
        <v>29</v>
      </c>
      <c r="N2597">
        <v>5</v>
      </c>
      <c r="O2597" s="1">
        <v>44300</v>
      </c>
      <c r="P2597">
        <v>0.21</v>
      </c>
      <c r="Q2597">
        <v>45</v>
      </c>
      <c r="R2597">
        <v>226</v>
      </c>
      <c r="S2597">
        <v>0</v>
      </c>
      <c r="T2597" t="s">
        <v>460</v>
      </c>
    </row>
    <row r="2598" spans="1:20" x14ac:dyDescent="0.2">
      <c r="A2598" t="s">
        <v>2755</v>
      </c>
      <c r="B2598" t="s">
        <v>7284</v>
      </c>
      <c r="C2598">
        <v>43276852</v>
      </c>
      <c r="D2598" t="s">
        <v>4166</v>
      </c>
      <c r="E2598">
        <v>30283594</v>
      </c>
      <c r="F2598" t="s">
        <v>842</v>
      </c>
      <c r="H2598" t="s">
        <v>910</v>
      </c>
      <c r="I2598">
        <v>42.352093000000004</v>
      </c>
      <c r="J2598">
        <v>-71.060810000000004</v>
      </c>
      <c r="K2598" t="s">
        <v>25</v>
      </c>
      <c r="L2598">
        <v>540</v>
      </c>
      <c r="M2598">
        <v>1</v>
      </c>
      <c r="N2598">
        <v>3</v>
      </c>
      <c r="O2598" s="1">
        <v>44773</v>
      </c>
      <c r="P2598">
        <v>0.16</v>
      </c>
      <c r="Q2598">
        <v>45</v>
      </c>
      <c r="R2598">
        <v>363</v>
      </c>
      <c r="S2598">
        <v>1</v>
      </c>
      <c r="T2598" t="s">
        <v>460</v>
      </c>
    </row>
    <row r="2599" spans="1:20" x14ac:dyDescent="0.2">
      <c r="A2599" t="s">
        <v>2755</v>
      </c>
      <c r="B2599" t="s">
        <v>7284</v>
      </c>
      <c r="C2599">
        <v>43277216</v>
      </c>
      <c r="D2599" t="s">
        <v>4167</v>
      </c>
      <c r="E2599">
        <v>30283594</v>
      </c>
      <c r="F2599" t="s">
        <v>842</v>
      </c>
      <c r="H2599" t="s">
        <v>910</v>
      </c>
      <c r="I2599">
        <v>42.352093000000004</v>
      </c>
      <c r="J2599">
        <v>-71.060810000000004</v>
      </c>
      <c r="K2599" t="s">
        <v>25</v>
      </c>
      <c r="L2599">
        <v>522</v>
      </c>
      <c r="M2599">
        <v>1</v>
      </c>
      <c r="N2599">
        <v>14</v>
      </c>
      <c r="O2599" s="1">
        <v>44378</v>
      </c>
      <c r="P2599">
        <v>0.65</v>
      </c>
      <c r="Q2599">
        <v>45</v>
      </c>
      <c r="R2599">
        <v>364</v>
      </c>
      <c r="S2599">
        <v>0</v>
      </c>
      <c r="T2599" t="s">
        <v>460</v>
      </c>
    </row>
    <row r="2600" spans="1:20" x14ac:dyDescent="0.2">
      <c r="A2600" t="s">
        <v>2755</v>
      </c>
      <c r="B2600" t="s">
        <v>7284</v>
      </c>
      <c r="C2600">
        <v>43277439</v>
      </c>
      <c r="D2600" t="s">
        <v>4168</v>
      </c>
      <c r="E2600">
        <v>30283594</v>
      </c>
      <c r="F2600" t="s">
        <v>842</v>
      </c>
      <c r="H2600" t="s">
        <v>910</v>
      </c>
      <c r="I2600">
        <v>42.352093000000004</v>
      </c>
      <c r="J2600">
        <v>-71.060810000000004</v>
      </c>
      <c r="K2600" t="s">
        <v>25</v>
      </c>
      <c r="L2600">
        <v>540</v>
      </c>
      <c r="M2600">
        <v>1</v>
      </c>
      <c r="N2600">
        <v>1</v>
      </c>
      <c r="O2600" s="1">
        <v>44242</v>
      </c>
      <c r="P2600">
        <v>0.05</v>
      </c>
      <c r="Q2600">
        <v>45</v>
      </c>
      <c r="R2600">
        <v>363</v>
      </c>
      <c r="S2600">
        <v>0</v>
      </c>
      <c r="T2600" t="s">
        <v>460</v>
      </c>
    </row>
    <row r="2601" spans="1:20" x14ac:dyDescent="0.2">
      <c r="A2601" t="s">
        <v>2755</v>
      </c>
      <c r="B2601" t="s">
        <v>7284</v>
      </c>
      <c r="C2601">
        <v>43278187</v>
      </c>
      <c r="D2601" t="s">
        <v>4169</v>
      </c>
      <c r="E2601">
        <v>30283594</v>
      </c>
      <c r="F2601" t="s">
        <v>842</v>
      </c>
      <c r="H2601" t="s">
        <v>910</v>
      </c>
      <c r="I2601">
        <v>42.352093000000004</v>
      </c>
      <c r="J2601">
        <v>-71.060810000000004</v>
      </c>
      <c r="K2601" t="s">
        <v>25</v>
      </c>
      <c r="L2601">
        <v>522</v>
      </c>
      <c r="M2601">
        <v>1</v>
      </c>
      <c r="N2601">
        <v>11</v>
      </c>
      <c r="O2601" s="1">
        <v>44632</v>
      </c>
      <c r="P2601">
        <v>0.57999999999999996</v>
      </c>
      <c r="Q2601">
        <v>45</v>
      </c>
      <c r="R2601">
        <v>364</v>
      </c>
      <c r="S2601">
        <v>4</v>
      </c>
      <c r="T2601" t="s">
        <v>460</v>
      </c>
    </row>
    <row r="2602" spans="1:20" x14ac:dyDescent="0.2">
      <c r="A2602" t="s">
        <v>2755</v>
      </c>
      <c r="B2602" t="s">
        <v>7284</v>
      </c>
      <c r="C2602">
        <v>43300494</v>
      </c>
      <c r="D2602" t="s">
        <v>4170</v>
      </c>
      <c r="E2602">
        <v>30283594</v>
      </c>
      <c r="F2602" t="s">
        <v>842</v>
      </c>
      <c r="H2602" t="s">
        <v>910</v>
      </c>
      <c r="I2602">
        <v>42.352093000000004</v>
      </c>
      <c r="J2602">
        <v>-71.060810000000004</v>
      </c>
      <c r="K2602" t="s">
        <v>25</v>
      </c>
      <c r="L2602">
        <v>359</v>
      </c>
      <c r="M2602">
        <v>1</v>
      </c>
      <c r="N2602">
        <v>3</v>
      </c>
      <c r="O2602" s="1">
        <v>44189</v>
      </c>
      <c r="P2602">
        <v>0.13</v>
      </c>
      <c r="Q2602">
        <v>45</v>
      </c>
      <c r="R2602">
        <v>364</v>
      </c>
      <c r="S2602">
        <v>0</v>
      </c>
      <c r="T2602" t="s">
        <v>2553</v>
      </c>
    </row>
    <row r="2603" spans="1:20" x14ac:dyDescent="0.2">
      <c r="A2603" t="s">
        <v>2755</v>
      </c>
      <c r="B2603" t="s">
        <v>7284</v>
      </c>
      <c r="C2603">
        <v>43301136</v>
      </c>
      <c r="D2603" t="s">
        <v>4171</v>
      </c>
      <c r="E2603">
        <v>30283594</v>
      </c>
      <c r="F2603" t="s">
        <v>842</v>
      </c>
      <c r="H2603" t="s">
        <v>910</v>
      </c>
      <c r="I2603">
        <v>42.352093000000004</v>
      </c>
      <c r="J2603">
        <v>-71.060810000000004</v>
      </c>
      <c r="K2603" t="s">
        <v>25</v>
      </c>
      <c r="L2603">
        <v>376</v>
      </c>
      <c r="M2603">
        <v>1</v>
      </c>
      <c r="N2603">
        <v>5</v>
      </c>
      <c r="O2603" s="1">
        <v>44801</v>
      </c>
      <c r="P2603">
        <v>0.23</v>
      </c>
      <c r="Q2603">
        <v>45</v>
      </c>
      <c r="R2603">
        <v>364</v>
      </c>
      <c r="S2603">
        <v>3</v>
      </c>
      <c r="T2603" t="s">
        <v>2553</v>
      </c>
    </row>
    <row r="2604" spans="1:20" x14ac:dyDescent="0.2">
      <c r="A2604" t="s">
        <v>2755</v>
      </c>
      <c r="B2604" t="s">
        <v>7284</v>
      </c>
      <c r="C2604">
        <v>43301292</v>
      </c>
      <c r="D2604" t="s">
        <v>4172</v>
      </c>
      <c r="E2604">
        <v>30283594</v>
      </c>
      <c r="F2604" t="s">
        <v>842</v>
      </c>
      <c r="H2604" t="s">
        <v>910</v>
      </c>
      <c r="I2604">
        <v>42.352093000000004</v>
      </c>
      <c r="J2604">
        <v>-71.060810000000004</v>
      </c>
      <c r="K2604" t="s">
        <v>25</v>
      </c>
      <c r="L2604">
        <v>359</v>
      </c>
      <c r="M2604">
        <v>1</v>
      </c>
      <c r="N2604">
        <v>3</v>
      </c>
      <c r="O2604" s="1">
        <v>44288</v>
      </c>
      <c r="P2604">
        <v>0.14000000000000001</v>
      </c>
      <c r="Q2604">
        <v>45</v>
      </c>
      <c r="R2604">
        <v>364</v>
      </c>
      <c r="S2604">
        <v>0</v>
      </c>
      <c r="T2604" t="s">
        <v>460</v>
      </c>
    </row>
    <row r="2605" spans="1:20" x14ac:dyDescent="0.2">
      <c r="A2605" t="s">
        <v>2755</v>
      </c>
      <c r="B2605" t="s">
        <v>7284</v>
      </c>
      <c r="C2605">
        <v>43301511</v>
      </c>
      <c r="D2605" t="s">
        <v>4173</v>
      </c>
      <c r="E2605">
        <v>30283594</v>
      </c>
      <c r="F2605" t="s">
        <v>842</v>
      </c>
      <c r="H2605" t="s">
        <v>910</v>
      </c>
      <c r="I2605">
        <v>42.352093000000004</v>
      </c>
      <c r="J2605">
        <v>-71.060810000000004</v>
      </c>
      <c r="K2605" t="s">
        <v>25</v>
      </c>
      <c r="L2605">
        <v>373</v>
      </c>
      <c r="M2605">
        <v>1</v>
      </c>
      <c r="N2605">
        <v>4</v>
      </c>
      <c r="O2605" s="1">
        <v>44764</v>
      </c>
      <c r="P2605">
        <v>0.18</v>
      </c>
      <c r="Q2605">
        <v>45</v>
      </c>
      <c r="R2605">
        <v>364</v>
      </c>
      <c r="S2605">
        <v>1</v>
      </c>
      <c r="T2605" t="s">
        <v>460</v>
      </c>
    </row>
    <row r="2606" spans="1:20" x14ac:dyDescent="0.2">
      <c r="A2606" t="s">
        <v>2755</v>
      </c>
      <c r="B2606" t="s">
        <v>7284</v>
      </c>
      <c r="C2606">
        <v>43309846</v>
      </c>
      <c r="D2606" t="s">
        <v>4174</v>
      </c>
      <c r="E2606">
        <v>25146457</v>
      </c>
      <c r="F2606" t="s">
        <v>4175</v>
      </c>
      <c r="H2606" t="s">
        <v>34</v>
      </c>
      <c r="I2606">
        <v>42.405630000000002</v>
      </c>
      <c r="J2606">
        <v>-71.054339999999996</v>
      </c>
      <c r="K2606" t="s">
        <v>25</v>
      </c>
      <c r="L2606">
        <v>370</v>
      </c>
      <c r="M2606">
        <v>5</v>
      </c>
      <c r="N2606">
        <v>52</v>
      </c>
      <c r="O2606" s="1">
        <v>44801</v>
      </c>
      <c r="P2606">
        <v>1.89</v>
      </c>
      <c r="Q2606">
        <v>8</v>
      </c>
      <c r="R2606">
        <v>40</v>
      </c>
      <c r="S2606">
        <v>20</v>
      </c>
    </row>
    <row r="2607" spans="1:20" x14ac:dyDescent="0.2">
      <c r="A2607" t="s">
        <v>2755</v>
      </c>
      <c r="B2607" t="s">
        <v>7284</v>
      </c>
      <c r="C2607">
        <v>43323944</v>
      </c>
      <c r="D2607" t="s">
        <v>4176</v>
      </c>
      <c r="E2607">
        <v>25654103</v>
      </c>
      <c r="F2607" t="s">
        <v>393</v>
      </c>
      <c r="H2607" t="s">
        <v>24</v>
      </c>
      <c r="I2607">
        <v>42.391550000000002</v>
      </c>
      <c r="J2607">
        <v>-71.035629999999998</v>
      </c>
      <c r="K2607" t="s">
        <v>25</v>
      </c>
      <c r="L2607">
        <v>123</v>
      </c>
      <c r="M2607">
        <v>29</v>
      </c>
      <c r="N2607">
        <v>5</v>
      </c>
      <c r="O2607" s="1">
        <v>44776</v>
      </c>
      <c r="P2607">
        <v>0.21</v>
      </c>
      <c r="Q2607">
        <v>14</v>
      </c>
      <c r="R2607">
        <v>299</v>
      </c>
      <c r="S2607">
        <v>3</v>
      </c>
    </row>
    <row r="2608" spans="1:20" x14ac:dyDescent="0.2">
      <c r="A2608" t="s">
        <v>2755</v>
      </c>
      <c r="B2608" t="s">
        <v>7284</v>
      </c>
      <c r="C2608">
        <v>43324416</v>
      </c>
      <c r="D2608" t="s">
        <v>4177</v>
      </c>
      <c r="E2608">
        <v>25654103</v>
      </c>
      <c r="F2608" t="s">
        <v>393</v>
      </c>
      <c r="H2608" t="s">
        <v>24</v>
      </c>
      <c r="I2608">
        <v>42.391399999999997</v>
      </c>
      <c r="J2608">
        <v>-71.037700000000001</v>
      </c>
      <c r="K2608" t="s">
        <v>25</v>
      </c>
      <c r="L2608">
        <v>110</v>
      </c>
      <c r="M2608">
        <v>29</v>
      </c>
      <c r="N2608">
        <v>12</v>
      </c>
      <c r="O2608" s="1">
        <v>44805</v>
      </c>
      <c r="P2608">
        <v>0.48</v>
      </c>
      <c r="Q2608">
        <v>14</v>
      </c>
      <c r="R2608">
        <v>249</v>
      </c>
      <c r="S2608">
        <v>7</v>
      </c>
    </row>
    <row r="2609" spans="1:20" x14ac:dyDescent="0.2">
      <c r="A2609" t="s">
        <v>2755</v>
      </c>
      <c r="B2609" t="s">
        <v>7284</v>
      </c>
      <c r="C2609">
        <v>43324870</v>
      </c>
      <c r="D2609" t="s">
        <v>4178</v>
      </c>
      <c r="E2609">
        <v>25146457</v>
      </c>
      <c r="F2609" t="s">
        <v>4175</v>
      </c>
      <c r="H2609" t="s">
        <v>34</v>
      </c>
      <c r="I2609">
        <v>42.405650000000001</v>
      </c>
      <c r="J2609">
        <v>-71.053759999999997</v>
      </c>
      <c r="K2609" t="s">
        <v>25</v>
      </c>
      <c r="L2609">
        <v>308</v>
      </c>
      <c r="M2609">
        <v>5</v>
      </c>
      <c r="N2609">
        <v>28</v>
      </c>
      <c r="O2609" s="1">
        <v>44795</v>
      </c>
      <c r="P2609">
        <v>1.05</v>
      </c>
      <c r="Q2609">
        <v>8</v>
      </c>
      <c r="R2609">
        <v>44</v>
      </c>
      <c r="S2609">
        <v>15</v>
      </c>
    </row>
    <row r="2610" spans="1:20" x14ac:dyDescent="0.2">
      <c r="A2610" t="s">
        <v>2755</v>
      </c>
      <c r="B2610" t="s">
        <v>7284</v>
      </c>
      <c r="C2610">
        <v>43325872</v>
      </c>
      <c r="D2610" t="s">
        <v>4179</v>
      </c>
      <c r="E2610">
        <v>25146457</v>
      </c>
      <c r="F2610" t="s">
        <v>4175</v>
      </c>
      <c r="H2610" t="s">
        <v>34</v>
      </c>
      <c r="I2610">
        <v>42.407910000000001</v>
      </c>
      <c r="J2610">
        <v>-71.052840000000003</v>
      </c>
      <c r="K2610" t="s">
        <v>25</v>
      </c>
      <c r="L2610">
        <v>170</v>
      </c>
      <c r="M2610">
        <v>5</v>
      </c>
      <c r="N2610">
        <v>35</v>
      </c>
      <c r="O2610" s="1">
        <v>44802</v>
      </c>
      <c r="P2610">
        <v>1.29</v>
      </c>
      <c r="Q2610">
        <v>8</v>
      </c>
      <c r="R2610">
        <v>36</v>
      </c>
      <c r="S2610">
        <v>19</v>
      </c>
    </row>
    <row r="2611" spans="1:20" x14ac:dyDescent="0.2">
      <c r="A2611" t="s">
        <v>2755</v>
      </c>
      <c r="B2611" t="s">
        <v>7284</v>
      </c>
      <c r="C2611">
        <v>43329867</v>
      </c>
      <c r="D2611" t="s">
        <v>4180</v>
      </c>
      <c r="E2611">
        <v>1770603</v>
      </c>
      <c r="F2611" t="s">
        <v>2507</v>
      </c>
      <c r="H2611" t="s">
        <v>20</v>
      </c>
      <c r="I2611">
        <v>42.345219999999998</v>
      </c>
      <c r="J2611">
        <v>-71.134749999999997</v>
      </c>
      <c r="K2611" t="s">
        <v>25</v>
      </c>
      <c r="L2611">
        <v>120</v>
      </c>
      <c r="M2611">
        <v>30</v>
      </c>
      <c r="N2611">
        <v>1</v>
      </c>
      <c r="O2611" s="1">
        <v>44012</v>
      </c>
      <c r="P2611">
        <v>0.04</v>
      </c>
      <c r="Q2611">
        <v>3</v>
      </c>
      <c r="R2611">
        <v>268</v>
      </c>
      <c r="S2611">
        <v>0</v>
      </c>
    </row>
    <row r="2612" spans="1:20" x14ac:dyDescent="0.2">
      <c r="A2612" t="s">
        <v>2755</v>
      </c>
      <c r="B2612" t="s">
        <v>7284</v>
      </c>
      <c r="C2612">
        <v>43387268</v>
      </c>
      <c r="D2612" t="s">
        <v>4181</v>
      </c>
      <c r="E2612">
        <v>31340713</v>
      </c>
      <c r="F2612" t="s">
        <v>897</v>
      </c>
      <c r="H2612" t="s">
        <v>59</v>
      </c>
      <c r="I2612">
        <v>42.324840000000002</v>
      </c>
      <c r="J2612">
        <v>-71.125259999999997</v>
      </c>
      <c r="K2612" t="s">
        <v>25</v>
      </c>
      <c r="L2612">
        <v>132</v>
      </c>
      <c r="M2612">
        <v>2</v>
      </c>
      <c r="N2612">
        <v>14</v>
      </c>
      <c r="O2612" s="1">
        <v>44812</v>
      </c>
      <c r="P2612">
        <v>0.49</v>
      </c>
      <c r="Q2612">
        <v>50</v>
      </c>
      <c r="R2612">
        <v>222</v>
      </c>
      <c r="S2612">
        <v>8</v>
      </c>
    </row>
    <row r="2613" spans="1:20" x14ac:dyDescent="0.2">
      <c r="A2613" t="s">
        <v>2755</v>
      </c>
      <c r="B2613" t="s">
        <v>7284</v>
      </c>
      <c r="C2613">
        <v>43388204</v>
      </c>
      <c r="D2613" t="s">
        <v>4182</v>
      </c>
      <c r="E2613">
        <v>266312920</v>
      </c>
      <c r="F2613" t="s">
        <v>3520</v>
      </c>
      <c r="H2613" t="s">
        <v>59</v>
      </c>
      <c r="I2613">
        <v>42.32452</v>
      </c>
      <c r="J2613">
        <v>-71.125380000000007</v>
      </c>
      <c r="K2613" t="s">
        <v>25</v>
      </c>
      <c r="L2613">
        <v>132</v>
      </c>
      <c r="M2613">
        <v>2</v>
      </c>
      <c r="N2613">
        <v>5</v>
      </c>
      <c r="O2613" s="1">
        <v>44794</v>
      </c>
      <c r="P2613">
        <v>0.23</v>
      </c>
      <c r="Q2613">
        <v>52</v>
      </c>
      <c r="R2613">
        <v>222</v>
      </c>
      <c r="S2613">
        <v>4</v>
      </c>
    </row>
    <row r="2614" spans="1:20" x14ac:dyDescent="0.2">
      <c r="A2614" t="s">
        <v>2755</v>
      </c>
      <c r="B2614" t="s">
        <v>7284</v>
      </c>
      <c r="C2614">
        <v>43394464</v>
      </c>
      <c r="D2614" t="s">
        <v>4183</v>
      </c>
      <c r="E2614">
        <v>15540270</v>
      </c>
      <c r="F2614" t="s">
        <v>4184</v>
      </c>
      <c r="H2614" t="s">
        <v>59</v>
      </c>
      <c r="I2614">
        <v>42.304470000000002</v>
      </c>
      <c r="J2614">
        <v>-71.115560000000002</v>
      </c>
      <c r="K2614" t="s">
        <v>25</v>
      </c>
      <c r="L2614">
        <v>249</v>
      </c>
      <c r="M2614">
        <v>60</v>
      </c>
      <c r="N2614">
        <v>0</v>
      </c>
      <c r="Q2614">
        <v>1</v>
      </c>
      <c r="R2614">
        <v>0</v>
      </c>
      <c r="S2614">
        <v>0</v>
      </c>
    </row>
    <row r="2615" spans="1:20" x14ac:dyDescent="0.2">
      <c r="A2615" t="s">
        <v>2755</v>
      </c>
      <c r="B2615" t="s">
        <v>7284</v>
      </c>
      <c r="C2615">
        <v>43506720</v>
      </c>
      <c r="D2615" t="s">
        <v>4185</v>
      </c>
      <c r="E2615">
        <v>11441054</v>
      </c>
      <c r="F2615" t="s">
        <v>462</v>
      </c>
      <c r="H2615" t="s">
        <v>20</v>
      </c>
      <c r="I2615">
        <v>42.375210000000003</v>
      </c>
      <c r="J2615">
        <v>-71.164749999999998</v>
      </c>
      <c r="K2615" t="s">
        <v>25</v>
      </c>
      <c r="L2615">
        <v>70</v>
      </c>
      <c r="M2615">
        <v>14</v>
      </c>
      <c r="N2615">
        <v>4</v>
      </c>
      <c r="O2615" s="1">
        <v>44802</v>
      </c>
      <c r="P2615">
        <v>0.28999999999999998</v>
      </c>
      <c r="Q2615">
        <v>4</v>
      </c>
      <c r="R2615">
        <v>284</v>
      </c>
      <c r="S2615">
        <v>2</v>
      </c>
    </row>
    <row r="2616" spans="1:20" x14ac:dyDescent="0.2">
      <c r="A2616" t="s">
        <v>2755</v>
      </c>
      <c r="B2616" t="s">
        <v>7284</v>
      </c>
      <c r="C2616">
        <v>43566910</v>
      </c>
      <c r="D2616" t="s">
        <v>4186</v>
      </c>
      <c r="E2616">
        <v>16906498</v>
      </c>
      <c r="F2616" t="s">
        <v>4187</v>
      </c>
      <c r="H2616" t="s">
        <v>1356</v>
      </c>
      <c r="I2616">
        <v>42.34843</v>
      </c>
      <c r="J2616">
        <v>-71.048590000000004</v>
      </c>
      <c r="K2616" t="s">
        <v>25</v>
      </c>
      <c r="L2616">
        <v>115</v>
      </c>
      <c r="M2616">
        <v>58</v>
      </c>
      <c r="N2616">
        <v>1</v>
      </c>
      <c r="O2616" s="1">
        <v>44698</v>
      </c>
      <c r="P2616">
        <v>0.25</v>
      </c>
      <c r="Q2616">
        <v>1</v>
      </c>
      <c r="R2616">
        <v>8</v>
      </c>
      <c r="S2616">
        <v>1</v>
      </c>
    </row>
    <row r="2617" spans="1:20" x14ac:dyDescent="0.2">
      <c r="A2617" t="s">
        <v>2755</v>
      </c>
      <c r="B2617" t="s">
        <v>7284</v>
      </c>
      <c r="C2617">
        <v>43605329</v>
      </c>
      <c r="D2617" t="s">
        <v>4188</v>
      </c>
      <c r="E2617">
        <v>20491040</v>
      </c>
      <c r="F2617" t="s">
        <v>606</v>
      </c>
      <c r="H2617" t="s">
        <v>44</v>
      </c>
      <c r="I2617">
        <v>42.349229999999999</v>
      </c>
      <c r="J2617">
        <v>-71.086219999999997</v>
      </c>
      <c r="K2617" t="s">
        <v>25</v>
      </c>
      <c r="L2617">
        <v>200</v>
      </c>
      <c r="M2617">
        <v>29</v>
      </c>
      <c r="N2617">
        <v>0</v>
      </c>
      <c r="Q2617">
        <v>1</v>
      </c>
      <c r="R2617">
        <v>0</v>
      </c>
      <c r="S2617">
        <v>0</v>
      </c>
    </row>
    <row r="2618" spans="1:20" x14ac:dyDescent="0.2">
      <c r="A2618" t="s">
        <v>2755</v>
      </c>
      <c r="B2618" t="s">
        <v>7284</v>
      </c>
      <c r="C2618">
        <v>43673971</v>
      </c>
      <c r="D2618" t="s">
        <v>4189</v>
      </c>
      <c r="E2618">
        <v>38997</v>
      </c>
      <c r="F2618" t="s">
        <v>43</v>
      </c>
      <c r="H2618" t="s">
        <v>44</v>
      </c>
      <c r="I2618">
        <v>42.352139999999999</v>
      </c>
      <c r="J2618">
        <v>-71.077039999999997</v>
      </c>
      <c r="K2618" t="s">
        <v>25</v>
      </c>
      <c r="L2618">
        <v>135</v>
      </c>
      <c r="M2618">
        <v>29</v>
      </c>
      <c r="N2618">
        <v>1</v>
      </c>
      <c r="O2618" s="1">
        <v>44439</v>
      </c>
      <c r="P2618">
        <v>0.08</v>
      </c>
      <c r="Q2618">
        <v>11</v>
      </c>
      <c r="R2618">
        <v>319</v>
      </c>
      <c r="S2618">
        <v>0</v>
      </c>
    </row>
    <row r="2619" spans="1:20" x14ac:dyDescent="0.2">
      <c r="A2619" t="s">
        <v>2755</v>
      </c>
      <c r="B2619" t="s">
        <v>7284</v>
      </c>
      <c r="C2619">
        <v>43690440</v>
      </c>
      <c r="D2619" t="s">
        <v>4190</v>
      </c>
      <c r="E2619">
        <v>127718668</v>
      </c>
      <c r="F2619" t="s">
        <v>2414</v>
      </c>
      <c r="H2619" t="s">
        <v>49</v>
      </c>
      <c r="I2619">
        <v>42.312719999999999</v>
      </c>
      <c r="J2619">
        <v>-71.055239999999998</v>
      </c>
      <c r="K2619" t="s">
        <v>25</v>
      </c>
      <c r="L2619">
        <v>141</v>
      </c>
      <c r="M2619">
        <v>1</v>
      </c>
      <c r="N2619">
        <v>23</v>
      </c>
      <c r="O2619" s="1">
        <v>44794</v>
      </c>
      <c r="P2619">
        <v>0.85</v>
      </c>
      <c r="Q2619">
        <v>13</v>
      </c>
      <c r="R2619">
        <v>265</v>
      </c>
      <c r="S2619">
        <v>11</v>
      </c>
      <c r="T2619" t="s">
        <v>2415</v>
      </c>
    </row>
    <row r="2620" spans="1:20" x14ac:dyDescent="0.2">
      <c r="A2620" t="s">
        <v>2755</v>
      </c>
      <c r="B2620" t="s">
        <v>7284</v>
      </c>
      <c r="C2620">
        <v>43690671</v>
      </c>
      <c r="D2620" t="s">
        <v>4191</v>
      </c>
      <c r="E2620">
        <v>127718668</v>
      </c>
      <c r="F2620" t="s">
        <v>2414</v>
      </c>
      <c r="H2620" t="s">
        <v>49</v>
      </c>
      <c r="I2620">
        <v>42.313130000000001</v>
      </c>
      <c r="J2620">
        <v>-71.057190000000006</v>
      </c>
      <c r="K2620" t="s">
        <v>25</v>
      </c>
      <c r="L2620">
        <v>142</v>
      </c>
      <c r="M2620">
        <v>1</v>
      </c>
      <c r="N2620">
        <v>27</v>
      </c>
      <c r="O2620" s="1">
        <v>44756</v>
      </c>
      <c r="P2620">
        <v>0.98</v>
      </c>
      <c r="Q2620">
        <v>13</v>
      </c>
      <c r="R2620">
        <v>279</v>
      </c>
      <c r="S2620">
        <v>8</v>
      </c>
      <c r="T2620" t="s">
        <v>2415</v>
      </c>
    </row>
    <row r="2621" spans="1:20" x14ac:dyDescent="0.2">
      <c r="A2621" t="s">
        <v>2755</v>
      </c>
      <c r="B2621" t="s">
        <v>7284</v>
      </c>
      <c r="C2621">
        <v>43690782</v>
      </c>
      <c r="D2621" t="s">
        <v>4192</v>
      </c>
      <c r="E2621">
        <v>127718668</v>
      </c>
      <c r="F2621" t="s">
        <v>2414</v>
      </c>
      <c r="H2621" t="s">
        <v>49</v>
      </c>
      <c r="I2621">
        <v>42.314039999999999</v>
      </c>
      <c r="J2621">
        <v>-71.057119999999998</v>
      </c>
      <c r="K2621" t="s">
        <v>25</v>
      </c>
      <c r="L2621">
        <v>140</v>
      </c>
      <c r="M2621">
        <v>1</v>
      </c>
      <c r="N2621">
        <v>20</v>
      </c>
      <c r="O2621" s="1">
        <v>44797</v>
      </c>
      <c r="P2621">
        <v>0.73</v>
      </c>
      <c r="Q2621">
        <v>13</v>
      </c>
      <c r="R2621">
        <v>285</v>
      </c>
      <c r="S2621">
        <v>11</v>
      </c>
      <c r="T2621" t="s">
        <v>2415</v>
      </c>
    </row>
    <row r="2622" spans="1:20" x14ac:dyDescent="0.2">
      <c r="A2622" t="s">
        <v>2755</v>
      </c>
      <c r="B2622" t="s">
        <v>7284</v>
      </c>
      <c r="C2622">
        <v>43715032</v>
      </c>
      <c r="D2622" t="s">
        <v>4193</v>
      </c>
      <c r="E2622">
        <v>243931054</v>
      </c>
      <c r="F2622" t="s">
        <v>3364</v>
      </c>
      <c r="H2622" t="s">
        <v>44</v>
      </c>
      <c r="I2622">
        <v>42.350639999999999</v>
      </c>
      <c r="J2622">
        <v>-71.070499999999996</v>
      </c>
      <c r="K2622" t="s">
        <v>3104</v>
      </c>
      <c r="L2622">
        <v>454</v>
      </c>
      <c r="M2622">
        <v>1</v>
      </c>
      <c r="N2622">
        <v>218</v>
      </c>
      <c r="O2622" s="1">
        <v>44810</v>
      </c>
      <c r="P2622">
        <v>8.01</v>
      </c>
      <c r="Q2622">
        <v>13</v>
      </c>
      <c r="R2622">
        <v>293</v>
      </c>
      <c r="S2622">
        <v>24</v>
      </c>
      <c r="T2622" t="s">
        <v>90</v>
      </c>
    </row>
    <row r="2623" spans="1:20" x14ac:dyDescent="0.2">
      <c r="A2623" t="s">
        <v>2755</v>
      </c>
      <c r="B2623" t="s">
        <v>7284</v>
      </c>
      <c r="C2623">
        <v>43755013</v>
      </c>
      <c r="D2623" t="s">
        <v>4194</v>
      </c>
      <c r="E2623">
        <v>8347091</v>
      </c>
      <c r="F2623" t="s">
        <v>534</v>
      </c>
      <c r="H2623" t="s">
        <v>20</v>
      </c>
      <c r="I2623">
        <v>42.373179999999998</v>
      </c>
      <c r="J2623">
        <v>-71.165689999999998</v>
      </c>
      <c r="K2623" t="s">
        <v>25</v>
      </c>
      <c r="L2623">
        <v>179</v>
      </c>
      <c r="M2623">
        <v>1</v>
      </c>
      <c r="N2623">
        <v>143</v>
      </c>
      <c r="O2623" s="1">
        <v>44818</v>
      </c>
      <c r="P2623">
        <v>5.42</v>
      </c>
      <c r="Q2623">
        <v>1</v>
      </c>
      <c r="R2623">
        <v>162</v>
      </c>
      <c r="S2623">
        <v>86</v>
      </c>
    </row>
    <row r="2624" spans="1:20" x14ac:dyDescent="0.2">
      <c r="A2624" t="s">
        <v>2755</v>
      </c>
      <c r="B2624" t="s">
        <v>7284</v>
      </c>
      <c r="C2624">
        <v>43806155</v>
      </c>
      <c r="D2624" t="s">
        <v>4195</v>
      </c>
      <c r="E2624">
        <v>212359760</v>
      </c>
      <c r="F2624" t="s">
        <v>3211</v>
      </c>
      <c r="H2624" t="s">
        <v>357</v>
      </c>
      <c r="I2624">
        <v>42.365130000000001</v>
      </c>
      <c r="J2624">
        <v>-71.065839999999994</v>
      </c>
      <c r="K2624" t="s">
        <v>25</v>
      </c>
      <c r="L2624">
        <v>800</v>
      </c>
      <c r="M2624">
        <v>29</v>
      </c>
      <c r="N2624">
        <v>2</v>
      </c>
      <c r="O2624" s="1">
        <v>44179</v>
      </c>
      <c r="P2624">
        <v>0.09</v>
      </c>
      <c r="Q2624">
        <v>57</v>
      </c>
      <c r="R2624">
        <v>0</v>
      </c>
      <c r="S2624">
        <v>0</v>
      </c>
      <c r="T2624" t="s">
        <v>460</v>
      </c>
    </row>
    <row r="2625" spans="1:20" x14ac:dyDescent="0.2">
      <c r="A2625" t="s">
        <v>2755</v>
      </c>
      <c r="B2625" t="s">
        <v>7284</v>
      </c>
      <c r="C2625">
        <v>43820036</v>
      </c>
      <c r="D2625" t="s">
        <v>4196</v>
      </c>
      <c r="E2625">
        <v>58325333</v>
      </c>
      <c r="F2625" t="s">
        <v>4197</v>
      </c>
      <c r="H2625" t="s">
        <v>119</v>
      </c>
      <c r="I2625">
        <v>42.331389999999999</v>
      </c>
      <c r="J2625">
        <v>-71.117360000000005</v>
      </c>
      <c r="K2625" t="s">
        <v>25</v>
      </c>
      <c r="L2625">
        <v>1250</v>
      </c>
      <c r="M2625">
        <v>4</v>
      </c>
      <c r="N2625">
        <v>1</v>
      </c>
      <c r="O2625" s="1">
        <v>44024</v>
      </c>
      <c r="P2625">
        <v>0.04</v>
      </c>
      <c r="Q2625">
        <v>1</v>
      </c>
      <c r="R2625">
        <v>0</v>
      </c>
      <c r="S2625">
        <v>0</v>
      </c>
    </row>
    <row r="2626" spans="1:20" x14ac:dyDescent="0.2">
      <c r="A2626" t="s">
        <v>2755</v>
      </c>
      <c r="B2626" t="s">
        <v>7284</v>
      </c>
      <c r="C2626">
        <v>43833357</v>
      </c>
      <c r="D2626" t="s">
        <v>4198</v>
      </c>
      <c r="E2626">
        <v>306011239</v>
      </c>
      <c r="F2626" t="s">
        <v>2193</v>
      </c>
      <c r="H2626" t="s">
        <v>34</v>
      </c>
      <c r="I2626">
        <v>42.375959999999999</v>
      </c>
      <c r="J2626">
        <v>-71.050089999999997</v>
      </c>
      <c r="K2626" t="s">
        <v>25</v>
      </c>
      <c r="L2626">
        <v>322</v>
      </c>
      <c r="M2626">
        <v>1</v>
      </c>
      <c r="N2626">
        <v>49</v>
      </c>
      <c r="O2626" s="1">
        <v>44801</v>
      </c>
      <c r="P2626">
        <v>1.91</v>
      </c>
      <c r="Q2626">
        <v>3</v>
      </c>
      <c r="R2626">
        <v>326</v>
      </c>
      <c r="S2626">
        <v>20</v>
      </c>
      <c r="T2626" t="s">
        <v>4199</v>
      </c>
    </row>
    <row r="2627" spans="1:20" x14ac:dyDescent="0.2">
      <c r="A2627" t="s">
        <v>2755</v>
      </c>
      <c r="B2627" t="s">
        <v>7284</v>
      </c>
      <c r="C2627">
        <v>43861872</v>
      </c>
      <c r="D2627" t="s">
        <v>4200</v>
      </c>
      <c r="E2627">
        <v>328087660</v>
      </c>
      <c r="F2627" t="s">
        <v>4201</v>
      </c>
      <c r="H2627" t="s">
        <v>41</v>
      </c>
      <c r="I2627">
        <v>42.358930000000001</v>
      </c>
      <c r="J2627">
        <v>-71.06908</v>
      </c>
      <c r="K2627" t="s">
        <v>25</v>
      </c>
      <c r="L2627">
        <v>228</v>
      </c>
      <c r="M2627">
        <v>32</v>
      </c>
      <c r="N2627">
        <v>0</v>
      </c>
      <c r="Q2627">
        <v>2</v>
      </c>
      <c r="R2627">
        <v>206</v>
      </c>
      <c r="S2627">
        <v>0</v>
      </c>
    </row>
    <row r="2628" spans="1:20" x14ac:dyDescent="0.2">
      <c r="A2628" t="s">
        <v>2755</v>
      </c>
      <c r="B2628" t="s">
        <v>7284</v>
      </c>
      <c r="C2628">
        <v>43880484</v>
      </c>
      <c r="D2628" t="s">
        <v>4202</v>
      </c>
      <c r="E2628">
        <v>165033771</v>
      </c>
      <c r="F2628" t="s">
        <v>3187</v>
      </c>
      <c r="H2628" t="s">
        <v>34</v>
      </c>
      <c r="I2628">
        <v>42.408169999999998</v>
      </c>
      <c r="J2628">
        <v>-71.079449999999994</v>
      </c>
      <c r="K2628" t="s">
        <v>25</v>
      </c>
      <c r="L2628">
        <v>213</v>
      </c>
      <c r="M2628">
        <v>2</v>
      </c>
      <c r="N2628">
        <v>55</v>
      </c>
      <c r="O2628" s="1">
        <v>44816</v>
      </c>
      <c r="P2628">
        <v>2.2000000000000002</v>
      </c>
      <c r="Q2628">
        <v>2</v>
      </c>
      <c r="R2628">
        <v>178</v>
      </c>
      <c r="S2628">
        <v>37</v>
      </c>
    </row>
    <row r="2629" spans="1:20" x14ac:dyDescent="0.2">
      <c r="A2629" t="s">
        <v>2755</v>
      </c>
      <c r="B2629" t="s">
        <v>7284</v>
      </c>
      <c r="C2629">
        <v>43899519</v>
      </c>
      <c r="D2629" t="s">
        <v>4203</v>
      </c>
      <c r="E2629">
        <v>3335303</v>
      </c>
      <c r="F2629" t="s">
        <v>391</v>
      </c>
      <c r="H2629" t="s">
        <v>28</v>
      </c>
      <c r="I2629">
        <v>42.316980000000001</v>
      </c>
      <c r="J2629">
        <v>-71.093149999999994</v>
      </c>
      <c r="K2629" t="s">
        <v>25</v>
      </c>
      <c r="L2629">
        <v>120</v>
      </c>
      <c r="M2629">
        <v>2</v>
      </c>
      <c r="N2629">
        <v>104</v>
      </c>
      <c r="O2629" s="1">
        <v>44816</v>
      </c>
      <c r="P2629">
        <v>4.1399999999999997</v>
      </c>
      <c r="Q2629">
        <v>1</v>
      </c>
      <c r="R2629">
        <v>53</v>
      </c>
      <c r="S2629">
        <v>64</v>
      </c>
      <c r="T2629" t="s">
        <v>4204</v>
      </c>
    </row>
    <row r="2630" spans="1:20" x14ac:dyDescent="0.2">
      <c r="A2630" t="s">
        <v>2755</v>
      </c>
      <c r="B2630" t="s">
        <v>7284</v>
      </c>
      <c r="C2630">
        <v>43913326</v>
      </c>
      <c r="D2630" t="s">
        <v>4205</v>
      </c>
      <c r="E2630">
        <v>95459395</v>
      </c>
      <c r="F2630" t="s">
        <v>2568</v>
      </c>
      <c r="H2630" t="s">
        <v>910</v>
      </c>
      <c r="I2630">
        <v>42.352093000000004</v>
      </c>
      <c r="J2630">
        <v>-71.060805999999999</v>
      </c>
      <c r="K2630" t="s">
        <v>25</v>
      </c>
      <c r="L2630">
        <v>439</v>
      </c>
      <c r="M2630">
        <v>1</v>
      </c>
      <c r="N2630">
        <v>3</v>
      </c>
      <c r="O2630" s="1">
        <v>44702</v>
      </c>
      <c r="P2630">
        <v>0.27</v>
      </c>
      <c r="Q2630">
        <v>11</v>
      </c>
      <c r="R2630">
        <v>364</v>
      </c>
      <c r="S2630">
        <v>3</v>
      </c>
      <c r="T2630" t="s">
        <v>2553</v>
      </c>
    </row>
    <row r="2631" spans="1:20" x14ac:dyDescent="0.2">
      <c r="A2631" t="s">
        <v>2755</v>
      </c>
      <c r="B2631" t="s">
        <v>7284</v>
      </c>
      <c r="C2631">
        <v>43920635</v>
      </c>
      <c r="D2631" t="s">
        <v>3988</v>
      </c>
      <c r="E2631">
        <v>107434423</v>
      </c>
      <c r="F2631" t="s">
        <v>2985</v>
      </c>
      <c r="H2631" t="s">
        <v>34</v>
      </c>
      <c r="I2631">
        <v>42.394100000000002</v>
      </c>
      <c r="J2631">
        <v>-71.078289999999996</v>
      </c>
      <c r="K2631" t="s">
        <v>25</v>
      </c>
      <c r="L2631">
        <v>201</v>
      </c>
      <c r="M2631">
        <v>32</v>
      </c>
      <c r="N2631">
        <v>0</v>
      </c>
      <c r="Q2631">
        <v>477</v>
      </c>
      <c r="R2631">
        <v>331</v>
      </c>
      <c r="S2631">
        <v>0</v>
      </c>
    </row>
    <row r="2632" spans="1:20" x14ac:dyDescent="0.2">
      <c r="A2632" t="s">
        <v>2755</v>
      </c>
      <c r="B2632" t="s">
        <v>7284</v>
      </c>
      <c r="C2632">
        <v>43921650</v>
      </c>
      <c r="D2632" t="s">
        <v>4206</v>
      </c>
      <c r="E2632">
        <v>95459395</v>
      </c>
      <c r="F2632" t="s">
        <v>2568</v>
      </c>
      <c r="H2632" t="s">
        <v>910</v>
      </c>
      <c r="I2632">
        <v>42.352093000000004</v>
      </c>
      <c r="J2632">
        <v>-71.060805999999999</v>
      </c>
      <c r="K2632" t="s">
        <v>25</v>
      </c>
      <c r="L2632">
        <v>607</v>
      </c>
      <c r="M2632">
        <v>1</v>
      </c>
      <c r="N2632">
        <v>11</v>
      </c>
      <c r="O2632" s="1">
        <v>44793</v>
      </c>
      <c r="P2632">
        <v>0.56000000000000005</v>
      </c>
      <c r="Q2632">
        <v>11</v>
      </c>
      <c r="R2632">
        <v>364</v>
      </c>
      <c r="S2632">
        <v>10</v>
      </c>
      <c r="T2632" t="s">
        <v>2553</v>
      </c>
    </row>
    <row r="2633" spans="1:20" x14ac:dyDescent="0.2">
      <c r="A2633" t="s">
        <v>2755</v>
      </c>
      <c r="B2633" t="s">
        <v>7284</v>
      </c>
      <c r="C2633">
        <v>43921666</v>
      </c>
      <c r="D2633" t="s">
        <v>4207</v>
      </c>
      <c r="E2633">
        <v>95459395</v>
      </c>
      <c r="F2633" t="s">
        <v>2568</v>
      </c>
      <c r="H2633" t="s">
        <v>910</v>
      </c>
      <c r="I2633">
        <v>42.352093000000004</v>
      </c>
      <c r="J2633">
        <v>-71.060805999999999</v>
      </c>
      <c r="K2633" t="s">
        <v>25</v>
      </c>
      <c r="L2633">
        <v>629</v>
      </c>
      <c r="M2633">
        <v>1</v>
      </c>
      <c r="N2633">
        <v>1</v>
      </c>
      <c r="O2633" s="1">
        <v>44747</v>
      </c>
      <c r="P2633">
        <v>0.41</v>
      </c>
      <c r="Q2633">
        <v>11</v>
      </c>
      <c r="R2633">
        <v>363</v>
      </c>
      <c r="S2633">
        <v>1</v>
      </c>
      <c r="T2633" t="s">
        <v>2553</v>
      </c>
    </row>
    <row r="2634" spans="1:20" x14ac:dyDescent="0.2">
      <c r="A2634" t="s">
        <v>2755</v>
      </c>
      <c r="B2634" t="s">
        <v>7284</v>
      </c>
      <c r="C2634">
        <v>43957058</v>
      </c>
      <c r="D2634" t="s">
        <v>4208</v>
      </c>
      <c r="E2634">
        <v>95459395</v>
      </c>
      <c r="F2634" t="s">
        <v>2568</v>
      </c>
      <c r="H2634" t="s">
        <v>910</v>
      </c>
      <c r="I2634">
        <v>42.352093000000004</v>
      </c>
      <c r="J2634">
        <v>-71.060805999999999</v>
      </c>
      <c r="K2634" t="s">
        <v>25</v>
      </c>
      <c r="L2634">
        <v>439</v>
      </c>
      <c r="M2634">
        <v>1</v>
      </c>
      <c r="N2634">
        <v>0</v>
      </c>
      <c r="Q2634">
        <v>11</v>
      </c>
      <c r="R2634">
        <v>364</v>
      </c>
      <c r="S2634">
        <v>0</v>
      </c>
      <c r="T2634" t="s">
        <v>2553</v>
      </c>
    </row>
    <row r="2635" spans="1:20" x14ac:dyDescent="0.2">
      <c r="A2635" t="s">
        <v>2755</v>
      </c>
      <c r="B2635" t="s">
        <v>7284</v>
      </c>
      <c r="C2635">
        <v>43957067</v>
      </c>
      <c r="D2635" t="s">
        <v>4209</v>
      </c>
      <c r="E2635">
        <v>95459395</v>
      </c>
      <c r="F2635" t="s">
        <v>2568</v>
      </c>
      <c r="H2635" t="s">
        <v>910</v>
      </c>
      <c r="I2635">
        <v>42.352093000000004</v>
      </c>
      <c r="J2635">
        <v>-71.060805999999999</v>
      </c>
      <c r="K2635" t="s">
        <v>25</v>
      </c>
      <c r="L2635">
        <v>472</v>
      </c>
      <c r="M2635">
        <v>1</v>
      </c>
      <c r="N2635">
        <v>0</v>
      </c>
      <c r="Q2635">
        <v>11</v>
      </c>
      <c r="R2635">
        <v>364</v>
      </c>
      <c r="S2635">
        <v>0</v>
      </c>
      <c r="T2635" t="s">
        <v>2553</v>
      </c>
    </row>
    <row r="2636" spans="1:20" x14ac:dyDescent="0.2">
      <c r="A2636" t="s">
        <v>2755</v>
      </c>
      <c r="B2636" t="s">
        <v>7284</v>
      </c>
      <c r="C2636">
        <v>43957080</v>
      </c>
      <c r="D2636" t="s">
        <v>4210</v>
      </c>
      <c r="E2636">
        <v>95459395</v>
      </c>
      <c r="F2636" t="s">
        <v>2568</v>
      </c>
      <c r="H2636" t="s">
        <v>910</v>
      </c>
      <c r="I2636">
        <v>42.352093000000004</v>
      </c>
      <c r="J2636">
        <v>-71.060805999999999</v>
      </c>
      <c r="K2636" t="s">
        <v>25</v>
      </c>
      <c r="L2636">
        <v>662</v>
      </c>
      <c r="M2636">
        <v>1</v>
      </c>
      <c r="N2636">
        <v>1</v>
      </c>
      <c r="O2636" s="1">
        <v>44219</v>
      </c>
      <c r="P2636">
        <v>0.05</v>
      </c>
      <c r="Q2636">
        <v>11</v>
      </c>
      <c r="R2636">
        <v>363</v>
      </c>
      <c r="S2636">
        <v>0</v>
      </c>
      <c r="T2636" t="s">
        <v>2553</v>
      </c>
    </row>
    <row r="2637" spans="1:20" x14ac:dyDescent="0.2">
      <c r="A2637" t="s">
        <v>2755</v>
      </c>
      <c r="B2637" t="s">
        <v>7284</v>
      </c>
      <c r="C2637">
        <v>43977877</v>
      </c>
      <c r="D2637" t="s">
        <v>4211</v>
      </c>
      <c r="E2637">
        <v>2355815</v>
      </c>
      <c r="F2637" t="s">
        <v>4212</v>
      </c>
      <c r="H2637" t="s">
        <v>136</v>
      </c>
      <c r="I2637">
        <v>42.349910000000001</v>
      </c>
      <c r="J2637">
        <v>-71.067400000000006</v>
      </c>
      <c r="K2637" t="s">
        <v>25</v>
      </c>
      <c r="L2637">
        <v>166</v>
      </c>
      <c r="M2637">
        <v>91</v>
      </c>
      <c r="N2637">
        <v>0</v>
      </c>
      <c r="Q2637">
        <v>1</v>
      </c>
      <c r="R2637">
        <v>272</v>
      </c>
      <c r="S2637">
        <v>0</v>
      </c>
    </row>
    <row r="2638" spans="1:20" x14ac:dyDescent="0.2">
      <c r="A2638" t="s">
        <v>2755</v>
      </c>
      <c r="B2638" t="s">
        <v>7284</v>
      </c>
      <c r="C2638">
        <v>43994299</v>
      </c>
      <c r="D2638" t="s">
        <v>4213</v>
      </c>
      <c r="E2638">
        <v>887148</v>
      </c>
      <c r="F2638" t="s">
        <v>92</v>
      </c>
      <c r="H2638" t="s">
        <v>34</v>
      </c>
      <c r="I2638">
        <v>42.383180000000003</v>
      </c>
      <c r="J2638">
        <v>-71.072109999999995</v>
      </c>
      <c r="K2638" t="s">
        <v>21</v>
      </c>
      <c r="L2638">
        <v>295</v>
      </c>
      <c r="M2638">
        <v>3</v>
      </c>
      <c r="N2638">
        <v>1</v>
      </c>
      <c r="O2638" s="1">
        <v>44730</v>
      </c>
      <c r="P2638">
        <v>0.33</v>
      </c>
      <c r="Q2638">
        <v>5</v>
      </c>
      <c r="R2638">
        <v>365</v>
      </c>
      <c r="S2638">
        <v>1</v>
      </c>
      <c r="T2638" t="s">
        <v>4214</v>
      </c>
    </row>
    <row r="2639" spans="1:20" x14ac:dyDescent="0.2">
      <c r="A2639" t="s">
        <v>2755</v>
      </c>
      <c r="B2639" t="s">
        <v>7284</v>
      </c>
      <c r="C2639">
        <v>44014524</v>
      </c>
      <c r="D2639" t="s">
        <v>4215</v>
      </c>
      <c r="E2639">
        <v>56359408</v>
      </c>
      <c r="F2639" t="s">
        <v>1348</v>
      </c>
      <c r="H2639" t="s">
        <v>74</v>
      </c>
      <c r="I2639">
        <v>42.350549999999998</v>
      </c>
      <c r="J2639">
        <v>-71.064859999999996</v>
      </c>
      <c r="K2639" t="s">
        <v>25</v>
      </c>
      <c r="L2639">
        <v>125</v>
      </c>
      <c r="M2639">
        <v>91</v>
      </c>
      <c r="N2639">
        <v>0</v>
      </c>
      <c r="Q2639">
        <v>3</v>
      </c>
      <c r="R2639">
        <v>284</v>
      </c>
      <c r="S2639">
        <v>0</v>
      </c>
    </row>
    <row r="2640" spans="1:20" x14ac:dyDescent="0.2">
      <c r="A2640" t="s">
        <v>2755</v>
      </c>
      <c r="B2640" t="s">
        <v>7284</v>
      </c>
      <c r="C2640">
        <v>44048386</v>
      </c>
      <c r="D2640" t="s">
        <v>4216</v>
      </c>
      <c r="E2640">
        <v>46077698</v>
      </c>
      <c r="F2640" t="s">
        <v>497</v>
      </c>
      <c r="H2640" t="s">
        <v>24</v>
      </c>
      <c r="I2640">
        <v>42.405769999999997</v>
      </c>
      <c r="J2640">
        <v>-70.994280000000003</v>
      </c>
      <c r="K2640" t="s">
        <v>25</v>
      </c>
      <c r="L2640">
        <v>224</v>
      </c>
      <c r="M2640">
        <v>2</v>
      </c>
      <c r="N2640">
        <v>40</v>
      </c>
      <c r="O2640" s="1">
        <v>44802</v>
      </c>
      <c r="P2640">
        <v>1.51</v>
      </c>
      <c r="Q2640">
        <v>6</v>
      </c>
      <c r="R2640">
        <v>50</v>
      </c>
      <c r="S2640">
        <v>28</v>
      </c>
    </row>
    <row r="2641" spans="1:20" x14ac:dyDescent="0.2">
      <c r="A2641" t="s">
        <v>2755</v>
      </c>
      <c r="B2641" t="s">
        <v>7284</v>
      </c>
      <c r="C2641">
        <v>44050805</v>
      </c>
      <c r="D2641" t="s">
        <v>4217</v>
      </c>
      <c r="E2641">
        <v>46077698</v>
      </c>
      <c r="F2641" t="s">
        <v>497</v>
      </c>
      <c r="H2641" t="s">
        <v>24</v>
      </c>
      <c r="I2641">
        <v>42.406280000000002</v>
      </c>
      <c r="J2641">
        <v>-70.995580000000004</v>
      </c>
      <c r="K2641" t="s">
        <v>25</v>
      </c>
      <c r="L2641">
        <v>213</v>
      </c>
      <c r="M2641">
        <v>2</v>
      </c>
      <c r="N2641">
        <v>51</v>
      </c>
      <c r="O2641" s="1">
        <v>44812</v>
      </c>
      <c r="P2641">
        <v>1.92</v>
      </c>
      <c r="Q2641">
        <v>6</v>
      </c>
      <c r="R2641">
        <v>46</v>
      </c>
      <c r="S2641">
        <v>32</v>
      </c>
    </row>
    <row r="2642" spans="1:20" x14ac:dyDescent="0.2">
      <c r="A2642" t="s">
        <v>2755</v>
      </c>
      <c r="B2642" t="s">
        <v>7284</v>
      </c>
      <c r="C2642">
        <v>44050900</v>
      </c>
      <c r="D2642" t="s">
        <v>4218</v>
      </c>
      <c r="E2642">
        <v>46077698</v>
      </c>
      <c r="F2642" t="s">
        <v>497</v>
      </c>
      <c r="H2642" t="s">
        <v>24</v>
      </c>
      <c r="I2642">
        <v>42.407060000000001</v>
      </c>
      <c r="J2642">
        <v>-70.995509999999996</v>
      </c>
      <c r="K2642" t="s">
        <v>25</v>
      </c>
      <c r="L2642">
        <v>240</v>
      </c>
      <c r="M2642">
        <v>2</v>
      </c>
      <c r="N2642">
        <v>57</v>
      </c>
      <c r="O2642" s="1">
        <v>44801</v>
      </c>
      <c r="P2642">
        <v>2.15</v>
      </c>
      <c r="Q2642">
        <v>6</v>
      </c>
      <c r="R2642">
        <v>47</v>
      </c>
      <c r="S2642">
        <v>38</v>
      </c>
    </row>
    <row r="2643" spans="1:20" x14ac:dyDescent="0.2">
      <c r="A2643" t="s">
        <v>2755</v>
      </c>
      <c r="B2643" t="s">
        <v>7284</v>
      </c>
      <c r="C2643">
        <v>44050995</v>
      </c>
      <c r="D2643" t="s">
        <v>4219</v>
      </c>
      <c r="E2643">
        <v>46077698</v>
      </c>
      <c r="F2643" t="s">
        <v>497</v>
      </c>
      <c r="H2643" t="s">
        <v>24</v>
      </c>
      <c r="I2643">
        <v>42.407769999999999</v>
      </c>
      <c r="J2643">
        <v>-70.993790000000004</v>
      </c>
      <c r="K2643" t="s">
        <v>25</v>
      </c>
      <c r="L2643">
        <v>224</v>
      </c>
      <c r="M2643">
        <v>2</v>
      </c>
      <c r="N2643">
        <v>54</v>
      </c>
      <c r="O2643" s="1">
        <v>44814</v>
      </c>
      <c r="P2643">
        <v>2.04</v>
      </c>
      <c r="Q2643">
        <v>6</v>
      </c>
      <c r="R2643">
        <v>48</v>
      </c>
      <c r="S2643">
        <v>34</v>
      </c>
    </row>
    <row r="2644" spans="1:20" x14ac:dyDescent="0.2">
      <c r="A2644" t="s">
        <v>2755</v>
      </c>
      <c r="B2644" t="s">
        <v>7284</v>
      </c>
      <c r="C2644">
        <v>44053258</v>
      </c>
      <c r="D2644" t="s">
        <v>4070</v>
      </c>
      <c r="E2644">
        <v>107434423</v>
      </c>
      <c r="F2644" t="s">
        <v>2985</v>
      </c>
      <c r="H2644" t="s">
        <v>74</v>
      </c>
      <c r="I2644">
        <v>42.352209999999999</v>
      </c>
      <c r="J2644">
        <v>-71.064419999999998</v>
      </c>
      <c r="K2644" t="s">
        <v>25</v>
      </c>
      <c r="L2644">
        <v>229</v>
      </c>
      <c r="M2644">
        <v>32</v>
      </c>
      <c r="N2644">
        <v>0</v>
      </c>
      <c r="Q2644">
        <v>477</v>
      </c>
      <c r="R2644">
        <v>348</v>
      </c>
      <c r="S2644">
        <v>0</v>
      </c>
    </row>
    <row r="2645" spans="1:20" x14ac:dyDescent="0.2">
      <c r="A2645" t="s">
        <v>2755</v>
      </c>
      <c r="B2645" t="s">
        <v>7284</v>
      </c>
      <c r="C2645">
        <v>44058140</v>
      </c>
      <c r="D2645" t="s">
        <v>4220</v>
      </c>
      <c r="E2645">
        <v>72298155</v>
      </c>
      <c r="F2645" t="s">
        <v>327</v>
      </c>
      <c r="H2645" t="s">
        <v>28</v>
      </c>
      <c r="I2645">
        <v>42.328749999999999</v>
      </c>
      <c r="J2645">
        <v>-71.095749999999995</v>
      </c>
      <c r="K2645" t="s">
        <v>25</v>
      </c>
      <c r="L2645">
        <v>99</v>
      </c>
      <c r="M2645">
        <v>29</v>
      </c>
      <c r="N2645">
        <v>59</v>
      </c>
      <c r="O2645" s="1">
        <v>44532</v>
      </c>
      <c r="P2645">
        <v>2.21</v>
      </c>
      <c r="Q2645">
        <v>2</v>
      </c>
      <c r="R2645">
        <v>270</v>
      </c>
      <c r="S2645">
        <v>12</v>
      </c>
      <c r="T2645" t="s">
        <v>4221</v>
      </c>
    </row>
    <row r="2646" spans="1:20" x14ac:dyDescent="0.2">
      <c r="A2646" t="s">
        <v>2755</v>
      </c>
      <c r="B2646" t="s">
        <v>7284</v>
      </c>
      <c r="C2646">
        <v>44058785</v>
      </c>
      <c r="D2646" t="s">
        <v>4222</v>
      </c>
      <c r="E2646">
        <v>9419684</v>
      </c>
      <c r="F2646" t="s">
        <v>356</v>
      </c>
      <c r="H2646" t="s">
        <v>910</v>
      </c>
      <c r="I2646">
        <v>42.352093000000004</v>
      </c>
      <c r="J2646">
        <v>-71.060810000000004</v>
      </c>
      <c r="K2646" t="s">
        <v>25</v>
      </c>
      <c r="L2646">
        <v>396</v>
      </c>
      <c r="M2646">
        <v>29</v>
      </c>
      <c r="N2646">
        <v>0</v>
      </c>
      <c r="Q2646">
        <v>41</v>
      </c>
      <c r="R2646">
        <v>364</v>
      </c>
      <c r="S2646">
        <v>0</v>
      </c>
      <c r="T2646" t="s">
        <v>2553</v>
      </c>
    </row>
    <row r="2647" spans="1:20" x14ac:dyDescent="0.2">
      <c r="A2647" t="s">
        <v>2755</v>
      </c>
      <c r="B2647" t="s">
        <v>7284</v>
      </c>
      <c r="C2647">
        <v>44060070</v>
      </c>
      <c r="D2647" t="s">
        <v>4223</v>
      </c>
      <c r="E2647">
        <v>9419684</v>
      </c>
      <c r="F2647" t="s">
        <v>356</v>
      </c>
      <c r="H2647" t="s">
        <v>910</v>
      </c>
      <c r="I2647">
        <v>42.352093000000004</v>
      </c>
      <c r="J2647">
        <v>-71.060810000000004</v>
      </c>
      <c r="K2647" t="s">
        <v>25</v>
      </c>
      <c r="L2647">
        <v>396</v>
      </c>
      <c r="M2647">
        <v>29</v>
      </c>
      <c r="N2647">
        <v>1</v>
      </c>
      <c r="O2647" s="1">
        <v>44201</v>
      </c>
      <c r="P2647">
        <v>0.05</v>
      </c>
      <c r="Q2647">
        <v>41</v>
      </c>
      <c r="R2647">
        <v>364</v>
      </c>
      <c r="S2647">
        <v>0</v>
      </c>
      <c r="T2647" t="s">
        <v>2553</v>
      </c>
    </row>
    <row r="2648" spans="1:20" x14ac:dyDescent="0.2">
      <c r="A2648" t="s">
        <v>2755</v>
      </c>
      <c r="B2648" t="s">
        <v>7284</v>
      </c>
      <c r="C2648">
        <v>44060731</v>
      </c>
      <c r="D2648" t="s">
        <v>4224</v>
      </c>
      <c r="E2648">
        <v>9419684</v>
      </c>
      <c r="F2648" t="s">
        <v>356</v>
      </c>
      <c r="H2648" t="s">
        <v>910</v>
      </c>
      <c r="I2648">
        <v>42.352093000000004</v>
      </c>
      <c r="J2648">
        <v>-71.060810000000004</v>
      </c>
      <c r="K2648" t="s">
        <v>25</v>
      </c>
      <c r="L2648">
        <v>396</v>
      </c>
      <c r="M2648">
        <v>1</v>
      </c>
      <c r="N2648">
        <v>1</v>
      </c>
      <c r="O2648" s="1">
        <v>44793</v>
      </c>
      <c r="P2648">
        <v>1</v>
      </c>
      <c r="Q2648">
        <v>41</v>
      </c>
      <c r="R2648">
        <v>364</v>
      </c>
      <c r="S2648">
        <v>1</v>
      </c>
      <c r="T2648" t="s">
        <v>2553</v>
      </c>
    </row>
    <row r="2649" spans="1:20" x14ac:dyDescent="0.2">
      <c r="A2649" t="s">
        <v>2755</v>
      </c>
      <c r="B2649" t="s">
        <v>7284</v>
      </c>
      <c r="C2649">
        <v>44073013</v>
      </c>
      <c r="D2649" t="s">
        <v>4225</v>
      </c>
      <c r="E2649">
        <v>96423949</v>
      </c>
      <c r="F2649" t="s">
        <v>1750</v>
      </c>
      <c r="H2649" t="s">
        <v>278</v>
      </c>
      <c r="I2649">
        <v>42.339170000000003</v>
      </c>
      <c r="J2649">
        <v>-71.12012</v>
      </c>
      <c r="K2649" t="s">
        <v>21</v>
      </c>
      <c r="L2649">
        <v>450</v>
      </c>
      <c r="M2649">
        <v>1</v>
      </c>
      <c r="N2649">
        <v>12</v>
      </c>
      <c r="O2649" s="1">
        <v>44640</v>
      </c>
      <c r="P2649">
        <v>0.46</v>
      </c>
      <c r="Q2649">
        <v>9</v>
      </c>
      <c r="R2649">
        <v>179</v>
      </c>
      <c r="S2649">
        <v>6</v>
      </c>
    </row>
    <row r="2650" spans="1:20" x14ac:dyDescent="0.2">
      <c r="A2650" t="s">
        <v>2755</v>
      </c>
      <c r="B2650" t="s">
        <v>7284</v>
      </c>
      <c r="C2650">
        <v>44131827</v>
      </c>
      <c r="D2650" t="s">
        <v>4226</v>
      </c>
      <c r="E2650">
        <v>9419684</v>
      </c>
      <c r="F2650" t="s">
        <v>356</v>
      </c>
      <c r="H2650" t="s">
        <v>910</v>
      </c>
      <c r="I2650">
        <v>42.352093000000004</v>
      </c>
      <c r="J2650">
        <v>-71.060810000000004</v>
      </c>
      <c r="K2650" t="s">
        <v>25</v>
      </c>
      <c r="L2650">
        <v>396</v>
      </c>
      <c r="M2650">
        <v>29</v>
      </c>
      <c r="N2650">
        <v>0</v>
      </c>
      <c r="Q2650">
        <v>41</v>
      </c>
      <c r="R2650">
        <v>364</v>
      </c>
      <c r="S2650">
        <v>0</v>
      </c>
      <c r="T2650" t="s">
        <v>2553</v>
      </c>
    </row>
    <row r="2651" spans="1:20" x14ac:dyDescent="0.2">
      <c r="A2651" t="s">
        <v>2755</v>
      </c>
      <c r="B2651" t="s">
        <v>7284</v>
      </c>
      <c r="C2651">
        <v>44132244</v>
      </c>
      <c r="D2651" t="s">
        <v>4227</v>
      </c>
      <c r="E2651">
        <v>9419684</v>
      </c>
      <c r="F2651" t="s">
        <v>356</v>
      </c>
      <c r="H2651" t="s">
        <v>910</v>
      </c>
      <c r="I2651">
        <v>42.352093000000004</v>
      </c>
      <c r="J2651">
        <v>-71.060810000000004</v>
      </c>
      <c r="K2651" t="s">
        <v>25</v>
      </c>
      <c r="L2651">
        <v>396</v>
      </c>
      <c r="M2651">
        <v>29</v>
      </c>
      <c r="N2651">
        <v>0</v>
      </c>
      <c r="Q2651">
        <v>41</v>
      </c>
      <c r="R2651">
        <v>364</v>
      </c>
      <c r="S2651">
        <v>0</v>
      </c>
      <c r="T2651" t="s">
        <v>2553</v>
      </c>
    </row>
    <row r="2652" spans="1:20" x14ac:dyDescent="0.2">
      <c r="A2652" t="s">
        <v>2755</v>
      </c>
      <c r="B2652" t="s">
        <v>7284</v>
      </c>
      <c r="C2652">
        <v>44132493</v>
      </c>
      <c r="D2652" t="s">
        <v>4228</v>
      </c>
      <c r="E2652">
        <v>9419684</v>
      </c>
      <c r="F2652" t="s">
        <v>356</v>
      </c>
      <c r="H2652" t="s">
        <v>910</v>
      </c>
      <c r="I2652">
        <v>42.352093000000004</v>
      </c>
      <c r="J2652">
        <v>-71.060810000000004</v>
      </c>
      <c r="K2652" t="s">
        <v>25</v>
      </c>
      <c r="L2652">
        <v>396</v>
      </c>
      <c r="M2652">
        <v>1</v>
      </c>
      <c r="N2652">
        <v>2</v>
      </c>
      <c r="O2652" s="1">
        <v>44618</v>
      </c>
      <c r="P2652">
        <v>0.28000000000000003</v>
      </c>
      <c r="Q2652">
        <v>41</v>
      </c>
      <c r="R2652">
        <v>364</v>
      </c>
      <c r="S2652">
        <v>2</v>
      </c>
      <c r="T2652" t="s">
        <v>2553</v>
      </c>
    </row>
    <row r="2653" spans="1:20" x14ac:dyDescent="0.2">
      <c r="A2653" t="s">
        <v>2755</v>
      </c>
      <c r="B2653" t="s">
        <v>7284</v>
      </c>
      <c r="C2653">
        <v>44132871</v>
      </c>
      <c r="D2653" t="s">
        <v>4229</v>
      </c>
      <c r="E2653">
        <v>9419684</v>
      </c>
      <c r="F2653" t="s">
        <v>356</v>
      </c>
      <c r="H2653" t="s">
        <v>910</v>
      </c>
      <c r="I2653">
        <v>42.352093000000004</v>
      </c>
      <c r="J2653">
        <v>-71.060810000000004</v>
      </c>
      <c r="K2653" t="s">
        <v>25</v>
      </c>
      <c r="L2653">
        <v>396</v>
      </c>
      <c r="M2653">
        <v>29</v>
      </c>
      <c r="N2653">
        <v>0</v>
      </c>
      <c r="Q2653">
        <v>41</v>
      </c>
      <c r="R2653">
        <v>364</v>
      </c>
      <c r="S2653">
        <v>0</v>
      </c>
      <c r="T2653" t="s">
        <v>2553</v>
      </c>
    </row>
    <row r="2654" spans="1:20" x14ac:dyDescent="0.2">
      <c r="A2654" t="s">
        <v>2755</v>
      </c>
      <c r="B2654" t="s">
        <v>7284</v>
      </c>
      <c r="C2654">
        <v>44133273</v>
      </c>
      <c r="D2654" t="s">
        <v>4230</v>
      </c>
      <c r="E2654">
        <v>9419684</v>
      </c>
      <c r="F2654" t="s">
        <v>356</v>
      </c>
      <c r="H2654" t="s">
        <v>910</v>
      </c>
      <c r="I2654">
        <v>42.352093000000004</v>
      </c>
      <c r="J2654">
        <v>-71.060810000000004</v>
      </c>
      <c r="K2654" t="s">
        <v>25</v>
      </c>
      <c r="L2654">
        <v>396</v>
      </c>
      <c r="M2654">
        <v>29</v>
      </c>
      <c r="N2654">
        <v>0</v>
      </c>
      <c r="Q2654">
        <v>41</v>
      </c>
      <c r="R2654">
        <v>364</v>
      </c>
      <c r="S2654">
        <v>0</v>
      </c>
      <c r="T2654" t="s">
        <v>2553</v>
      </c>
    </row>
    <row r="2655" spans="1:20" x14ac:dyDescent="0.2">
      <c r="A2655" t="s">
        <v>2755</v>
      </c>
      <c r="B2655" t="s">
        <v>7284</v>
      </c>
      <c r="C2655">
        <v>44133942</v>
      </c>
      <c r="D2655" t="s">
        <v>4231</v>
      </c>
      <c r="E2655">
        <v>9419684</v>
      </c>
      <c r="F2655" t="s">
        <v>356</v>
      </c>
      <c r="H2655" t="s">
        <v>910</v>
      </c>
      <c r="I2655">
        <v>42.352093000000004</v>
      </c>
      <c r="J2655">
        <v>-71.060810000000004</v>
      </c>
      <c r="K2655" t="s">
        <v>25</v>
      </c>
      <c r="L2655">
        <v>396</v>
      </c>
      <c r="M2655">
        <v>29</v>
      </c>
      <c r="N2655">
        <v>0</v>
      </c>
      <c r="Q2655">
        <v>41</v>
      </c>
      <c r="R2655">
        <v>364</v>
      </c>
      <c r="S2655">
        <v>0</v>
      </c>
      <c r="T2655" t="s">
        <v>2553</v>
      </c>
    </row>
    <row r="2656" spans="1:20" x14ac:dyDescent="0.2">
      <c r="A2656" t="s">
        <v>2755</v>
      </c>
      <c r="B2656" t="s">
        <v>7284</v>
      </c>
      <c r="C2656">
        <v>44134617</v>
      </c>
      <c r="D2656" t="s">
        <v>4232</v>
      </c>
      <c r="E2656">
        <v>9419684</v>
      </c>
      <c r="F2656" t="s">
        <v>356</v>
      </c>
      <c r="H2656" t="s">
        <v>910</v>
      </c>
      <c r="I2656">
        <v>42.352093000000004</v>
      </c>
      <c r="J2656">
        <v>-71.060810000000004</v>
      </c>
      <c r="K2656" t="s">
        <v>25</v>
      </c>
      <c r="L2656">
        <v>522</v>
      </c>
      <c r="M2656">
        <v>29</v>
      </c>
      <c r="N2656">
        <v>0</v>
      </c>
      <c r="Q2656">
        <v>41</v>
      </c>
      <c r="R2656">
        <v>364</v>
      </c>
      <c r="S2656">
        <v>0</v>
      </c>
      <c r="T2656" t="s">
        <v>2553</v>
      </c>
    </row>
    <row r="2657" spans="1:20" x14ac:dyDescent="0.2">
      <c r="A2657" t="s">
        <v>2755</v>
      </c>
      <c r="B2657" t="s">
        <v>7284</v>
      </c>
      <c r="C2657">
        <v>44134875</v>
      </c>
      <c r="D2657" t="s">
        <v>4233</v>
      </c>
      <c r="E2657">
        <v>9419684</v>
      </c>
      <c r="F2657" t="s">
        <v>356</v>
      </c>
      <c r="H2657" t="s">
        <v>910</v>
      </c>
      <c r="I2657">
        <v>42.352093000000004</v>
      </c>
      <c r="J2657">
        <v>-71.060810000000004</v>
      </c>
      <c r="K2657" t="s">
        <v>25</v>
      </c>
      <c r="L2657">
        <v>522</v>
      </c>
      <c r="M2657">
        <v>29</v>
      </c>
      <c r="N2657">
        <v>0</v>
      </c>
      <c r="Q2657">
        <v>41</v>
      </c>
      <c r="R2657">
        <v>364</v>
      </c>
      <c r="S2657">
        <v>0</v>
      </c>
      <c r="T2657" t="s">
        <v>2553</v>
      </c>
    </row>
    <row r="2658" spans="1:20" x14ac:dyDescent="0.2">
      <c r="A2658" t="s">
        <v>2755</v>
      </c>
      <c r="B2658" t="s">
        <v>7284</v>
      </c>
      <c r="C2658">
        <v>44135035</v>
      </c>
      <c r="D2658" t="s">
        <v>4234</v>
      </c>
      <c r="E2658">
        <v>9419684</v>
      </c>
      <c r="F2658" t="s">
        <v>356</v>
      </c>
      <c r="H2658" t="s">
        <v>910</v>
      </c>
      <c r="I2658">
        <v>42.351309999999998</v>
      </c>
      <c r="J2658">
        <v>-71.060370000000006</v>
      </c>
      <c r="K2658" t="s">
        <v>25</v>
      </c>
      <c r="L2658">
        <v>1375</v>
      </c>
      <c r="M2658">
        <v>29</v>
      </c>
      <c r="N2658">
        <v>0</v>
      </c>
      <c r="Q2658">
        <v>41</v>
      </c>
      <c r="R2658">
        <v>364</v>
      </c>
      <c r="S2658">
        <v>0</v>
      </c>
      <c r="T2658" t="s">
        <v>2553</v>
      </c>
    </row>
    <row r="2659" spans="1:20" x14ac:dyDescent="0.2">
      <c r="A2659" t="s">
        <v>2755</v>
      </c>
      <c r="B2659" t="s">
        <v>7284</v>
      </c>
      <c r="C2659">
        <v>44135040</v>
      </c>
      <c r="D2659" t="s">
        <v>4235</v>
      </c>
      <c r="E2659">
        <v>306011239</v>
      </c>
      <c r="F2659" t="s">
        <v>2193</v>
      </c>
      <c r="H2659" t="s">
        <v>34</v>
      </c>
      <c r="I2659">
        <v>42.376690000000004</v>
      </c>
      <c r="J2659">
        <v>-71.049710000000005</v>
      </c>
      <c r="K2659" t="s">
        <v>25</v>
      </c>
      <c r="L2659">
        <v>399</v>
      </c>
      <c r="M2659">
        <v>1</v>
      </c>
      <c r="N2659">
        <v>57</v>
      </c>
      <c r="O2659" s="1">
        <v>44797</v>
      </c>
      <c r="P2659">
        <v>2.15</v>
      </c>
      <c r="Q2659">
        <v>3</v>
      </c>
      <c r="R2659">
        <v>218</v>
      </c>
      <c r="S2659">
        <v>23</v>
      </c>
      <c r="T2659" t="s">
        <v>4199</v>
      </c>
    </row>
    <row r="2660" spans="1:20" x14ac:dyDescent="0.2">
      <c r="A2660" t="s">
        <v>2755</v>
      </c>
      <c r="B2660" t="s">
        <v>7284</v>
      </c>
      <c r="C2660">
        <v>44135317</v>
      </c>
      <c r="D2660" t="s">
        <v>4236</v>
      </c>
      <c r="E2660">
        <v>9419684</v>
      </c>
      <c r="F2660" t="s">
        <v>356</v>
      </c>
      <c r="H2660" t="s">
        <v>910</v>
      </c>
      <c r="I2660">
        <v>42.352093000000004</v>
      </c>
      <c r="J2660">
        <v>-71.060810000000004</v>
      </c>
      <c r="K2660" t="s">
        <v>25</v>
      </c>
      <c r="L2660">
        <v>522</v>
      </c>
      <c r="M2660">
        <v>29</v>
      </c>
      <c r="N2660">
        <v>0</v>
      </c>
      <c r="Q2660">
        <v>41</v>
      </c>
      <c r="R2660">
        <v>364</v>
      </c>
      <c r="S2660">
        <v>0</v>
      </c>
      <c r="T2660" t="s">
        <v>2553</v>
      </c>
    </row>
    <row r="2661" spans="1:20" x14ac:dyDescent="0.2">
      <c r="A2661" t="s">
        <v>2755</v>
      </c>
      <c r="B2661" t="s">
        <v>7284</v>
      </c>
      <c r="C2661">
        <v>44135482</v>
      </c>
      <c r="D2661" t="s">
        <v>4237</v>
      </c>
      <c r="E2661">
        <v>9419684</v>
      </c>
      <c r="F2661" t="s">
        <v>356</v>
      </c>
      <c r="H2661" t="s">
        <v>910</v>
      </c>
      <c r="I2661">
        <v>42.352093000000004</v>
      </c>
      <c r="J2661">
        <v>-71.060810000000004</v>
      </c>
      <c r="K2661" t="s">
        <v>25</v>
      </c>
      <c r="L2661">
        <v>522</v>
      </c>
      <c r="M2661">
        <v>29</v>
      </c>
      <c r="N2661">
        <v>0</v>
      </c>
      <c r="Q2661">
        <v>41</v>
      </c>
      <c r="R2661">
        <v>364</v>
      </c>
      <c r="S2661">
        <v>0</v>
      </c>
      <c r="T2661" t="s">
        <v>2553</v>
      </c>
    </row>
    <row r="2662" spans="1:20" x14ac:dyDescent="0.2">
      <c r="A2662" t="s">
        <v>2755</v>
      </c>
      <c r="B2662" t="s">
        <v>7284</v>
      </c>
      <c r="C2662">
        <v>44135642</v>
      </c>
      <c r="D2662" t="s">
        <v>4238</v>
      </c>
      <c r="E2662">
        <v>9419684</v>
      </c>
      <c r="F2662" t="s">
        <v>356</v>
      </c>
      <c r="H2662" t="s">
        <v>910</v>
      </c>
      <c r="I2662">
        <v>42.352093000000004</v>
      </c>
      <c r="J2662">
        <v>-71.060810000000004</v>
      </c>
      <c r="K2662" t="s">
        <v>25</v>
      </c>
      <c r="L2662">
        <v>373</v>
      </c>
      <c r="M2662">
        <v>29</v>
      </c>
      <c r="N2662">
        <v>1</v>
      </c>
      <c r="O2662" s="1">
        <v>44552</v>
      </c>
      <c r="P2662">
        <v>0.11</v>
      </c>
      <c r="Q2662">
        <v>41</v>
      </c>
      <c r="R2662">
        <v>364</v>
      </c>
      <c r="S2662">
        <v>1</v>
      </c>
      <c r="T2662" t="s">
        <v>2553</v>
      </c>
    </row>
    <row r="2663" spans="1:20" x14ac:dyDescent="0.2">
      <c r="A2663" t="s">
        <v>2755</v>
      </c>
      <c r="B2663" t="s">
        <v>7284</v>
      </c>
      <c r="C2663">
        <v>44135745</v>
      </c>
      <c r="D2663" t="s">
        <v>4239</v>
      </c>
      <c r="E2663">
        <v>814298</v>
      </c>
      <c r="F2663" t="s">
        <v>419</v>
      </c>
      <c r="H2663" t="s">
        <v>28</v>
      </c>
      <c r="I2663">
        <v>42.32893</v>
      </c>
      <c r="J2663">
        <v>-71.09169</v>
      </c>
      <c r="K2663" t="s">
        <v>21</v>
      </c>
      <c r="L2663">
        <v>72</v>
      </c>
      <c r="M2663">
        <v>60</v>
      </c>
      <c r="N2663">
        <v>1</v>
      </c>
      <c r="O2663" s="1">
        <v>44377</v>
      </c>
      <c r="P2663">
        <v>7.0000000000000007E-2</v>
      </c>
      <c r="Q2663">
        <v>113</v>
      </c>
      <c r="R2663">
        <v>171</v>
      </c>
      <c r="S2663">
        <v>0</v>
      </c>
    </row>
    <row r="2664" spans="1:20" x14ac:dyDescent="0.2">
      <c r="A2664" t="s">
        <v>2755</v>
      </c>
      <c r="B2664" t="s">
        <v>7284</v>
      </c>
      <c r="C2664">
        <v>44135845</v>
      </c>
      <c r="D2664" t="s">
        <v>4240</v>
      </c>
      <c r="E2664">
        <v>9419684</v>
      </c>
      <c r="F2664" t="s">
        <v>356</v>
      </c>
      <c r="H2664" t="s">
        <v>910</v>
      </c>
      <c r="I2664">
        <v>42.352093000000004</v>
      </c>
      <c r="J2664">
        <v>-71.060810000000004</v>
      </c>
      <c r="K2664" t="s">
        <v>25</v>
      </c>
      <c r="L2664">
        <v>373</v>
      </c>
      <c r="M2664">
        <v>29</v>
      </c>
      <c r="N2664">
        <v>0</v>
      </c>
      <c r="Q2664">
        <v>41</v>
      </c>
      <c r="R2664">
        <v>364</v>
      </c>
      <c r="S2664">
        <v>0</v>
      </c>
      <c r="T2664" t="s">
        <v>2553</v>
      </c>
    </row>
    <row r="2665" spans="1:20" x14ac:dyDescent="0.2">
      <c r="A2665" t="s">
        <v>2755</v>
      </c>
      <c r="B2665" t="s">
        <v>7284</v>
      </c>
      <c r="C2665">
        <v>44135980</v>
      </c>
      <c r="D2665" t="s">
        <v>4241</v>
      </c>
      <c r="E2665">
        <v>9419684</v>
      </c>
      <c r="F2665" t="s">
        <v>356</v>
      </c>
      <c r="H2665" t="s">
        <v>910</v>
      </c>
      <c r="I2665">
        <v>42.352093000000004</v>
      </c>
      <c r="J2665">
        <v>-71.060810000000004</v>
      </c>
      <c r="K2665" t="s">
        <v>25</v>
      </c>
      <c r="L2665">
        <v>373</v>
      </c>
      <c r="M2665">
        <v>29</v>
      </c>
      <c r="N2665">
        <v>0</v>
      </c>
      <c r="Q2665">
        <v>41</v>
      </c>
      <c r="R2665">
        <v>364</v>
      </c>
      <c r="S2665">
        <v>0</v>
      </c>
      <c r="T2665" t="s">
        <v>2553</v>
      </c>
    </row>
    <row r="2666" spans="1:20" x14ac:dyDescent="0.2">
      <c r="A2666" t="s">
        <v>2755</v>
      </c>
      <c r="B2666" t="s">
        <v>7284</v>
      </c>
      <c r="C2666">
        <v>44136170</v>
      </c>
      <c r="D2666" t="s">
        <v>4242</v>
      </c>
      <c r="E2666">
        <v>9419684</v>
      </c>
      <c r="F2666" t="s">
        <v>356</v>
      </c>
      <c r="H2666" t="s">
        <v>910</v>
      </c>
      <c r="I2666">
        <v>42.352093000000004</v>
      </c>
      <c r="J2666">
        <v>-71.060810000000004</v>
      </c>
      <c r="K2666" t="s">
        <v>25</v>
      </c>
      <c r="L2666">
        <v>373</v>
      </c>
      <c r="M2666">
        <v>1</v>
      </c>
      <c r="N2666">
        <v>13</v>
      </c>
      <c r="O2666" s="1">
        <v>44802</v>
      </c>
      <c r="P2666">
        <v>0.81</v>
      </c>
      <c r="Q2666">
        <v>41</v>
      </c>
      <c r="R2666">
        <v>364</v>
      </c>
      <c r="S2666">
        <v>12</v>
      </c>
      <c r="T2666" t="s">
        <v>2553</v>
      </c>
    </row>
    <row r="2667" spans="1:20" x14ac:dyDescent="0.2">
      <c r="A2667" t="s">
        <v>2755</v>
      </c>
      <c r="B2667" t="s">
        <v>7284</v>
      </c>
      <c r="C2667">
        <v>44136328</v>
      </c>
      <c r="D2667" t="s">
        <v>4243</v>
      </c>
      <c r="E2667">
        <v>9419684</v>
      </c>
      <c r="F2667" t="s">
        <v>356</v>
      </c>
      <c r="H2667" t="s">
        <v>910</v>
      </c>
      <c r="I2667">
        <v>42.352093000000004</v>
      </c>
      <c r="J2667">
        <v>-71.060810000000004</v>
      </c>
      <c r="K2667" t="s">
        <v>25</v>
      </c>
      <c r="L2667">
        <v>373</v>
      </c>
      <c r="M2667">
        <v>29</v>
      </c>
      <c r="N2667">
        <v>0</v>
      </c>
      <c r="Q2667">
        <v>41</v>
      </c>
      <c r="R2667">
        <v>364</v>
      </c>
      <c r="S2667">
        <v>0</v>
      </c>
      <c r="T2667" t="s">
        <v>2553</v>
      </c>
    </row>
    <row r="2668" spans="1:20" x14ac:dyDescent="0.2">
      <c r="A2668" t="s">
        <v>2755</v>
      </c>
      <c r="B2668" t="s">
        <v>7284</v>
      </c>
      <c r="C2668">
        <v>44146793</v>
      </c>
      <c r="D2668" t="s">
        <v>4244</v>
      </c>
      <c r="E2668">
        <v>9419684</v>
      </c>
      <c r="F2668" t="s">
        <v>356</v>
      </c>
      <c r="H2668" t="s">
        <v>910</v>
      </c>
      <c r="I2668">
        <v>42.352093000000004</v>
      </c>
      <c r="J2668">
        <v>-71.060810000000004</v>
      </c>
      <c r="K2668" t="s">
        <v>25</v>
      </c>
      <c r="L2668">
        <v>373</v>
      </c>
      <c r="M2668">
        <v>29</v>
      </c>
      <c r="N2668">
        <v>0</v>
      </c>
      <c r="Q2668">
        <v>41</v>
      </c>
      <c r="R2668">
        <v>364</v>
      </c>
      <c r="S2668">
        <v>0</v>
      </c>
      <c r="T2668" t="s">
        <v>2553</v>
      </c>
    </row>
    <row r="2669" spans="1:20" x14ac:dyDescent="0.2">
      <c r="A2669" t="s">
        <v>2755</v>
      </c>
      <c r="B2669" t="s">
        <v>7284</v>
      </c>
      <c r="C2669">
        <v>44146948</v>
      </c>
      <c r="D2669" t="s">
        <v>4245</v>
      </c>
      <c r="E2669">
        <v>9419684</v>
      </c>
      <c r="F2669" t="s">
        <v>356</v>
      </c>
      <c r="H2669" t="s">
        <v>910</v>
      </c>
      <c r="I2669">
        <v>42.352093000000004</v>
      </c>
      <c r="J2669">
        <v>-71.060810000000004</v>
      </c>
      <c r="K2669" t="s">
        <v>25</v>
      </c>
      <c r="L2669">
        <v>373</v>
      </c>
      <c r="M2669">
        <v>29</v>
      </c>
      <c r="N2669">
        <v>0</v>
      </c>
      <c r="Q2669">
        <v>41</v>
      </c>
      <c r="R2669">
        <v>364</v>
      </c>
      <c r="S2669">
        <v>0</v>
      </c>
      <c r="T2669" t="s">
        <v>2553</v>
      </c>
    </row>
    <row r="2670" spans="1:20" x14ac:dyDescent="0.2">
      <c r="A2670" t="s">
        <v>2755</v>
      </c>
      <c r="B2670" t="s">
        <v>7284</v>
      </c>
      <c r="C2670">
        <v>44147204</v>
      </c>
      <c r="D2670" t="s">
        <v>4246</v>
      </c>
      <c r="E2670">
        <v>9419684</v>
      </c>
      <c r="F2670" t="s">
        <v>356</v>
      </c>
      <c r="H2670" t="s">
        <v>910</v>
      </c>
      <c r="I2670">
        <v>42.352093000000004</v>
      </c>
      <c r="J2670">
        <v>-71.060810000000004</v>
      </c>
      <c r="K2670" t="s">
        <v>25</v>
      </c>
      <c r="L2670">
        <v>373</v>
      </c>
      <c r="M2670">
        <v>30</v>
      </c>
      <c r="N2670">
        <v>0</v>
      </c>
      <c r="Q2670">
        <v>41</v>
      </c>
      <c r="R2670">
        <v>364</v>
      </c>
      <c r="S2670">
        <v>0</v>
      </c>
      <c r="T2670" t="s">
        <v>2553</v>
      </c>
    </row>
    <row r="2671" spans="1:20" x14ac:dyDescent="0.2">
      <c r="A2671" t="s">
        <v>2755</v>
      </c>
      <c r="B2671" t="s">
        <v>7284</v>
      </c>
      <c r="C2671">
        <v>44203028</v>
      </c>
      <c r="D2671" t="s">
        <v>4247</v>
      </c>
      <c r="E2671">
        <v>160087066</v>
      </c>
      <c r="F2671" t="s">
        <v>4248</v>
      </c>
      <c r="H2671" t="s">
        <v>34</v>
      </c>
      <c r="I2671">
        <v>42.37482</v>
      </c>
      <c r="J2671">
        <v>-71.057630000000003</v>
      </c>
      <c r="K2671" t="s">
        <v>25</v>
      </c>
      <c r="L2671">
        <v>950</v>
      </c>
      <c r="M2671">
        <v>29</v>
      </c>
      <c r="N2671">
        <v>0</v>
      </c>
      <c r="Q2671">
        <v>1</v>
      </c>
      <c r="R2671">
        <v>358</v>
      </c>
      <c r="S2671">
        <v>0</v>
      </c>
      <c r="T2671" t="s">
        <v>4249</v>
      </c>
    </row>
    <row r="2672" spans="1:20" x14ac:dyDescent="0.2">
      <c r="A2672" t="s">
        <v>2755</v>
      </c>
      <c r="B2672" t="s">
        <v>7284</v>
      </c>
      <c r="C2672">
        <v>44208136</v>
      </c>
      <c r="D2672" t="s">
        <v>4250</v>
      </c>
      <c r="E2672">
        <v>254174375</v>
      </c>
      <c r="F2672" t="s">
        <v>715</v>
      </c>
      <c r="H2672" t="s">
        <v>20</v>
      </c>
      <c r="I2672">
        <v>42.37538</v>
      </c>
      <c r="J2672">
        <v>-71.151049999999998</v>
      </c>
      <c r="K2672" t="s">
        <v>25</v>
      </c>
      <c r="L2672">
        <v>207</v>
      </c>
      <c r="M2672">
        <v>1</v>
      </c>
      <c r="N2672">
        <v>64</v>
      </c>
      <c r="O2672" s="1">
        <v>44815</v>
      </c>
      <c r="P2672">
        <v>2.92</v>
      </c>
      <c r="Q2672">
        <v>1</v>
      </c>
      <c r="R2672">
        <v>36</v>
      </c>
      <c r="S2672">
        <v>43</v>
      </c>
      <c r="T2672">
        <v>99597</v>
      </c>
    </row>
    <row r="2673" spans="1:20" x14ac:dyDescent="0.2">
      <c r="A2673" t="s">
        <v>2755</v>
      </c>
      <c r="B2673" t="s">
        <v>7284</v>
      </c>
      <c r="C2673">
        <v>44224825</v>
      </c>
      <c r="D2673" t="s">
        <v>4136</v>
      </c>
      <c r="E2673">
        <v>297860058</v>
      </c>
      <c r="F2673" t="s">
        <v>4108</v>
      </c>
      <c r="H2673" t="s">
        <v>49</v>
      </c>
      <c r="I2673">
        <v>42.324759999999998</v>
      </c>
      <c r="J2673">
        <v>-71.057869999999994</v>
      </c>
      <c r="K2673" t="s">
        <v>21</v>
      </c>
      <c r="L2673">
        <v>113</v>
      </c>
      <c r="M2673">
        <v>91</v>
      </c>
      <c r="N2673">
        <v>0</v>
      </c>
      <c r="Q2673">
        <v>113</v>
      </c>
      <c r="R2673">
        <v>107</v>
      </c>
      <c r="S2673">
        <v>0</v>
      </c>
    </row>
    <row r="2674" spans="1:20" x14ac:dyDescent="0.2">
      <c r="A2674" t="s">
        <v>2755</v>
      </c>
      <c r="B2674" t="s">
        <v>7284</v>
      </c>
      <c r="C2674">
        <v>44242670</v>
      </c>
      <c r="D2674" t="s">
        <v>4251</v>
      </c>
      <c r="E2674">
        <v>107434423</v>
      </c>
      <c r="F2674" t="s">
        <v>2985</v>
      </c>
      <c r="H2674" t="s">
        <v>44</v>
      </c>
      <c r="I2674">
        <v>42.348633</v>
      </c>
      <c r="J2674">
        <v>-71.074088000000003</v>
      </c>
      <c r="K2674" t="s">
        <v>25</v>
      </c>
      <c r="L2674">
        <v>312</v>
      </c>
      <c r="M2674">
        <v>32</v>
      </c>
      <c r="N2674">
        <v>0</v>
      </c>
      <c r="Q2674">
        <v>477</v>
      </c>
      <c r="R2674">
        <v>2</v>
      </c>
      <c r="S2674">
        <v>0</v>
      </c>
    </row>
    <row r="2675" spans="1:20" x14ac:dyDescent="0.2">
      <c r="A2675" t="s">
        <v>2755</v>
      </c>
      <c r="B2675" t="s">
        <v>7284</v>
      </c>
      <c r="C2675">
        <v>44248864</v>
      </c>
      <c r="D2675" t="s">
        <v>4252</v>
      </c>
      <c r="E2675">
        <v>792324</v>
      </c>
      <c r="F2675" t="s">
        <v>2267</v>
      </c>
      <c r="H2675" t="s">
        <v>49</v>
      </c>
      <c r="I2675">
        <v>42.283810000000003</v>
      </c>
      <c r="J2675">
        <v>-71.029719999999998</v>
      </c>
      <c r="K2675" t="s">
        <v>25</v>
      </c>
      <c r="L2675">
        <v>199</v>
      </c>
      <c r="M2675">
        <v>28</v>
      </c>
      <c r="N2675">
        <v>54</v>
      </c>
      <c r="O2675" s="1">
        <v>44800</v>
      </c>
      <c r="P2675">
        <v>2.06</v>
      </c>
      <c r="Q2675">
        <v>2</v>
      </c>
      <c r="R2675">
        <v>311</v>
      </c>
      <c r="S2675">
        <v>18</v>
      </c>
    </row>
    <row r="2676" spans="1:20" x14ac:dyDescent="0.2">
      <c r="A2676" t="s">
        <v>2755</v>
      </c>
      <c r="B2676" t="s">
        <v>7284</v>
      </c>
      <c r="C2676">
        <v>44261204</v>
      </c>
      <c r="D2676" t="s">
        <v>4253</v>
      </c>
      <c r="E2676">
        <v>180283497</v>
      </c>
      <c r="F2676" t="s">
        <v>43</v>
      </c>
      <c r="H2676" t="s">
        <v>44</v>
      </c>
      <c r="I2676">
        <v>42.351550000000003</v>
      </c>
      <c r="J2676">
        <v>-71.087379999999996</v>
      </c>
      <c r="K2676" t="s">
        <v>25</v>
      </c>
      <c r="L2676">
        <v>115</v>
      </c>
      <c r="M2676">
        <v>33</v>
      </c>
      <c r="N2676">
        <v>0</v>
      </c>
      <c r="Q2676">
        <v>8</v>
      </c>
      <c r="R2676">
        <v>288</v>
      </c>
      <c r="S2676">
        <v>0</v>
      </c>
    </row>
    <row r="2677" spans="1:20" x14ac:dyDescent="0.2">
      <c r="A2677" t="s">
        <v>2755</v>
      </c>
      <c r="B2677" t="s">
        <v>7284</v>
      </c>
      <c r="C2677">
        <v>44262044</v>
      </c>
      <c r="D2677" t="s">
        <v>4254</v>
      </c>
      <c r="E2677">
        <v>9419684</v>
      </c>
      <c r="F2677" t="s">
        <v>356</v>
      </c>
      <c r="H2677" t="s">
        <v>74</v>
      </c>
      <c r="I2677">
        <v>42.352609999999999</v>
      </c>
      <c r="J2677">
        <v>-71.059790000000007</v>
      </c>
      <c r="K2677" t="s">
        <v>25</v>
      </c>
      <c r="L2677">
        <v>261</v>
      </c>
      <c r="M2677">
        <v>29</v>
      </c>
      <c r="N2677">
        <v>0</v>
      </c>
      <c r="Q2677">
        <v>41</v>
      </c>
      <c r="R2677">
        <v>349</v>
      </c>
      <c r="S2677">
        <v>0</v>
      </c>
      <c r="T2677" t="s">
        <v>2553</v>
      </c>
    </row>
    <row r="2678" spans="1:20" x14ac:dyDescent="0.2">
      <c r="A2678" t="s">
        <v>2755</v>
      </c>
      <c r="B2678" t="s">
        <v>7284</v>
      </c>
      <c r="C2678">
        <v>44292070</v>
      </c>
      <c r="D2678" t="s">
        <v>4255</v>
      </c>
      <c r="E2678">
        <v>151248865</v>
      </c>
      <c r="F2678" t="s">
        <v>2319</v>
      </c>
      <c r="H2678" t="s">
        <v>49</v>
      </c>
      <c r="I2678">
        <v>42.278500000000001</v>
      </c>
      <c r="J2678">
        <v>-71.026430000000005</v>
      </c>
      <c r="K2678" t="s">
        <v>25</v>
      </c>
      <c r="L2678">
        <v>99</v>
      </c>
      <c r="M2678">
        <v>31</v>
      </c>
      <c r="N2678">
        <v>1</v>
      </c>
      <c r="O2678" s="1">
        <v>44709</v>
      </c>
      <c r="P2678">
        <v>0.27</v>
      </c>
      <c r="Q2678">
        <v>9</v>
      </c>
      <c r="R2678">
        <v>354</v>
      </c>
      <c r="S2678">
        <v>1</v>
      </c>
    </row>
    <row r="2679" spans="1:20" x14ac:dyDescent="0.2">
      <c r="A2679" t="s">
        <v>2755</v>
      </c>
      <c r="B2679" t="s">
        <v>7284</v>
      </c>
      <c r="C2679">
        <v>44340294</v>
      </c>
      <c r="D2679" t="s">
        <v>4256</v>
      </c>
      <c r="E2679">
        <v>3991218</v>
      </c>
      <c r="F2679" t="s">
        <v>4257</v>
      </c>
      <c r="H2679" t="s">
        <v>172</v>
      </c>
      <c r="I2679">
        <v>42.277430000000003</v>
      </c>
      <c r="J2679">
        <v>-71.140600000000006</v>
      </c>
      <c r="K2679" t="s">
        <v>25</v>
      </c>
      <c r="L2679">
        <v>106</v>
      </c>
      <c r="M2679">
        <v>2</v>
      </c>
      <c r="N2679">
        <v>113</v>
      </c>
      <c r="O2679" s="1">
        <v>44810</v>
      </c>
      <c r="P2679">
        <v>4.4000000000000004</v>
      </c>
      <c r="Q2679">
        <v>1</v>
      </c>
      <c r="R2679">
        <v>49</v>
      </c>
      <c r="S2679">
        <v>53</v>
      </c>
      <c r="T2679" t="s">
        <v>4258</v>
      </c>
    </row>
    <row r="2680" spans="1:20" x14ac:dyDescent="0.2">
      <c r="A2680" t="s">
        <v>2755</v>
      </c>
      <c r="B2680" t="s">
        <v>7284</v>
      </c>
      <c r="C2680">
        <v>44340842</v>
      </c>
      <c r="D2680" t="s">
        <v>4259</v>
      </c>
      <c r="E2680">
        <v>277913848</v>
      </c>
      <c r="F2680" t="s">
        <v>4260</v>
      </c>
      <c r="H2680" t="s">
        <v>37</v>
      </c>
      <c r="I2680">
        <v>42.376739999999998</v>
      </c>
      <c r="J2680">
        <v>-71.105029999999999</v>
      </c>
      <c r="K2680" t="s">
        <v>25</v>
      </c>
      <c r="L2680">
        <v>197</v>
      </c>
      <c r="M2680">
        <v>5</v>
      </c>
      <c r="N2680">
        <v>25</v>
      </c>
      <c r="O2680" s="1">
        <v>44792</v>
      </c>
      <c r="P2680">
        <v>1.1599999999999999</v>
      </c>
      <c r="Q2680">
        <v>8</v>
      </c>
      <c r="R2680">
        <v>235</v>
      </c>
      <c r="S2680">
        <v>15</v>
      </c>
    </row>
    <row r="2681" spans="1:20" x14ac:dyDescent="0.2">
      <c r="A2681" t="s">
        <v>2755</v>
      </c>
      <c r="B2681" t="s">
        <v>7284</v>
      </c>
      <c r="C2681">
        <v>44355337</v>
      </c>
      <c r="D2681" t="s">
        <v>4261</v>
      </c>
      <c r="E2681">
        <v>814298</v>
      </c>
      <c r="F2681" t="s">
        <v>419</v>
      </c>
      <c r="H2681" t="s">
        <v>28</v>
      </c>
      <c r="I2681">
        <v>42.329810000000002</v>
      </c>
      <c r="J2681">
        <v>-71.093879999999999</v>
      </c>
      <c r="K2681" t="s">
        <v>21</v>
      </c>
      <c r="L2681">
        <v>76</v>
      </c>
      <c r="M2681">
        <v>60</v>
      </c>
      <c r="N2681">
        <v>1</v>
      </c>
      <c r="O2681" s="1">
        <v>44712</v>
      </c>
      <c r="P2681">
        <v>0.28000000000000003</v>
      </c>
      <c r="Q2681">
        <v>113</v>
      </c>
      <c r="R2681">
        <v>113</v>
      </c>
      <c r="S2681">
        <v>1</v>
      </c>
    </row>
    <row r="2682" spans="1:20" x14ac:dyDescent="0.2">
      <c r="A2682" t="s">
        <v>2755</v>
      </c>
      <c r="B2682" t="s">
        <v>7284</v>
      </c>
      <c r="C2682">
        <v>44355654</v>
      </c>
      <c r="D2682" t="s">
        <v>4262</v>
      </c>
      <c r="E2682">
        <v>357847142</v>
      </c>
      <c r="F2682" t="s">
        <v>1419</v>
      </c>
      <c r="H2682" t="s">
        <v>59</v>
      </c>
      <c r="I2682">
        <v>42.304319999999997</v>
      </c>
      <c r="J2682">
        <v>-71.116500000000002</v>
      </c>
      <c r="K2682" t="s">
        <v>25</v>
      </c>
      <c r="L2682">
        <v>664</v>
      </c>
      <c r="M2682">
        <v>3</v>
      </c>
      <c r="N2682">
        <v>28</v>
      </c>
      <c r="O2682" s="1">
        <v>44787</v>
      </c>
      <c r="P2682">
        <v>1.78</v>
      </c>
      <c r="Q2682">
        <v>1</v>
      </c>
      <c r="R2682">
        <v>140</v>
      </c>
      <c r="S2682">
        <v>18</v>
      </c>
      <c r="T2682" t="s">
        <v>4263</v>
      </c>
    </row>
    <row r="2683" spans="1:20" x14ac:dyDescent="0.2">
      <c r="A2683" t="s">
        <v>2755</v>
      </c>
      <c r="B2683" t="s">
        <v>7284</v>
      </c>
      <c r="C2683">
        <v>44355869</v>
      </c>
      <c r="D2683" t="s">
        <v>4261</v>
      </c>
      <c r="E2683">
        <v>814298</v>
      </c>
      <c r="F2683" t="s">
        <v>419</v>
      </c>
      <c r="H2683" t="s">
        <v>28</v>
      </c>
      <c r="I2683">
        <v>42.329239999999999</v>
      </c>
      <c r="J2683">
        <v>-71.092830000000006</v>
      </c>
      <c r="K2683" t="s">
        <v>21</v>
      </c>
      <c r="L2683">
        <v>76</v>
      </c>
      <c r="M2683">
        <v>60</v>
      </c>
      <c r="N2683">
        <v>0</v>
      </c>
      <c r="Q2683">
        <v>113</v>
      </c>
      <c r="R2683">
        <v>166</v>
      </c>
      <c r="S2683">
        <v>0</v>
      </c>
    </row>
    <row r="2684" spans="1:20" x14ac:dyDescent="0.2">
      <c r="A2684" t="s">
        <v>2755</v>
      </c>
      <c r="B2684" t="s">
        <v>7284</v>
      </c>
      <c r="C2684">
        <v>44356157</v>
      </c>
      <c r="D2684" t="s">
        <v>4264</v>
      </c>
      <c r="E2684">
        <v>357678751</v>
      </c>
      <c r="F2684" t="s">
        <v>4265</v>
      </c>
      <c r="H2684" t="s">
        <v>74</v>
      </c>
      <c r="I2684">
        <v>42.363639999999997</v>
      </c>
      <c r="J2684">
        <v>-71.062269999999998</v>
      </c>
      <c r="K2684" t="s">
        <v>21</v>
      </c>
      <c r="L2684">
        <v>74</v>
      </c>
      <c r="M2684">
        <v>30</v>
      </c>
      <c r="N2684">
        <v>0</v>
      </c>
      <c r="Q2684">
        <v>1</v>
      </c>
      <c r="R2684">
        <v>0</v>
      </c>
      <c r="S2684">
        <v>0</v>
      </c>
      <c r="T2684" t="s">
        <v>90</v>
      </c>
    </row>
    <row r="2685" spans="1:20" x14ac:dyDescent="0.2">
      <c r="A2685" t="s">
        <v>2755</v>
      </c>
      <c r="B2685" t="s">
        <v>7284</v>
      </c>
      <c r="C2685">
        <v>44473794</v>
      </c>
      <c r="D2685" t="s">
        <v>4075</v>
      </c>
      <c r="E2685">
        <v>19788941</v>
      </c>
      <c r="F2685" t="s">
        <v>3165</v>
      </c>
      <c r="H2685" t="s">
        <v>52</v>
      </c>
      <c r="I2685">
        <v>42.364400000000003</v>
      </c>
      <c r="J2685">
        <v>-71.096059999999994</v>
      </c>
      <c r="K2685" t="s">
        <v>21</v>
      </c>
      <c r="L2685">
        <v>43</v>
      </c>
      <c r="M2685">
        <v>91</v>
      </c>
      <c r="N2685">
        <v>2</v>
      </c>
      <c r="O2685" s="1">
        <v>44684</v>
      </c>
      <c r="P2685">
        <v>0.22</v>
      </c>
      <c r="Q2685">
        <v>5</v>
      </c>
      <c r="R2685">
        <v>283</v>
      </c>
      <c r="S2685">
        <v>2</v>
      </c>
    </row>
    <row r="2686" spans="1:20" x14ac:dyDescent="0.2">
      <c r="A2686" t="s">
        <v>2755</v>
      </c>
      <c r="B2686" t="s">
        <v>7284</v>
      </c>
      <c r="C2686">
        <v>44522245</v>
      </c>
      <c r="D2686" t="s">
        <v>4266</v>
      </c>
      <c r="E2686">
        <v>79365305</v>
      </c>
      <c r="F2686" t="s">
        <v>4267</v>
      </c>
      <c r="H2686" t="s">
        <v>41</v>
      </c>
      <c r="I2686">
        <v>42.358849999999997</v>
      </c>
      <c r="J2686">
        <v>-71.068119999999993</v>
      </c>
      <c r="K2686" t="s">
        <v>25</v>
      </c>
      <c r="L2686">
        <v>251</v>
      </c>
      <c r="M2686">
        <v>1</v>
      </c>
      <c r="N2686">
        <v>172</v>
      </c>
      <c r="O2686" s="1">
        <v>44814</v>
      </c>
      <c r="P2686">
        <v>6.85</v>
      </c>
      <c r="Q2686">
        <v>1</v>
      </c>
      <c r="R2686">
        <v>121</v>
      </c>
      <c r="S2686">
        <v>89</v>
      </c>
      <c r="T2686" t="s">
        <v>4268</v>
      </c>
    </row>
    <row r="2687" spans="1:20" x14ac:dyDescent="0.2">
      <c r="A2687" t="s">
        <v>2755</v>
      </c>
      <c r="B2687" t="s">
        <v>7284</v>
      </c>
      <c r="C2687">
        <v>44549370</v>
      </c>
      <c r="D2687" t="s">
        <v>4269</v>
      </c>
      <c r="E2687">
        <v>31340713</v>
      </c>
      <c r="F2687" t="s">
        <v>897</v>
      </c>
      <c r="H2687" t="s">
        <v>20</v>
      </c>
      <c r="I2687">
        <v>42.339730000000003</v>
      </c>
      <c r="J2687">
        <v>-71.146559999999994</v>
      </c>
      <c r="K2687" t="s">
        <v>25</v>
      </c>
      <c r="L2687">
        <v>117</v>
      </c>
      <c r="M2687">
        <v>30</v>
      </c>
      <c r="N2687">
        <v>1</v>
      </c>
      <c r="O2687" s="1">
        <v>44199</v>
      </c>
      <c r="P2687">
        <v>0.05</v>
      </c>
      <c r="Q2687">
        <v>50</v>
      </c>
      <c r="R2687">
        <v>318</v>
      </c>
      <c r="S2687">
        <v>0</v>
      </c>
      <c r="T2687" t="s">
        <v>181</v>
      </c>
    </row>
    <row r="2688" spans="1:20" x14ac:dyDescent="0.2">
      <c r="A2688" t="s">
        <v>2755</v>
      </c>
      <c r="B2688" t="s">
        <v>7284</v>
      </c>
      <c r="C2688">
        <v>44571148</v>
      </c>
      <c r="D2688" t="s">
        <v>4270</v>
      </c>
      <c r="E2688">
        <v>56462833</v>
      </c>
      <c r="F2688" t="s">
        <v>4271</v>
      </c>
      <c r="H2688" t="s">
        <v>24</v>
      </c>
      <c r="I2688">
        <v>42.391080000000002</v>
      </c>
      <c r="J2688">
        <v>-71.035719999999998</v>
      </c>
      <c r="K2688" t="s">
        <v>25</v>
      </c>
      <c r="L2688">
        <v>115</v>
      </c>
      <c r="M2688">
        <v>29</v>
      </c>
      <c r="N2688">
        <v>7</v>
      </c>
      <c r="O2688" s="1">
        <v>44712</v>
      </c>
      <c r="P2688">
        <v>0.28999999999999998</v>
      </c>
      <c r="Q2688">
        <v>6</v>
      </c>
      <c r="R2688">
        <v>279</v>
      </c>
      <c r="S2688">
        <v>3</v>
      </c>
    </row>
    <row r="2689" spans="1:20" x14ac:dyDescent="0.2">
      <c r="A2689" t="s">
        <v>2755</v>
      </c>
      <c r="B2689" t="s">
        <v>7284</v>
      </c>
      <c r="C2689">
        <v>44571684</v>
      </c>
      <c r="D2689" t="s">
        <v>4272</v>
      </c>
      <c r="E2689">
        <v>56462833</v>
      </c>
      <c r="F2689" t="s">
        <v>4271</v>
      </c>
      <c r="H2689" t="s">
        <v>24</v>
      </c>
      <c r="I2689">
        <v>42.389279999999999</v>
      </c>
      <c r="J2689">
        <v>-71.036450000000002</v>
      </c>
      <c r="K2689" t="s">
        <v>25</v>
      </c>
      <c r="L2689">
        <v>135</v>
      </c>
      <c r="M2689">
        <v>29</v>
      </c>
      <c r="N2689">
        <v>5</v>
      </c>
      <c r="O2689" s="1">
        <v>44786</v>
      </c>
      <c r="P2689">
        <v>0.32</v>
      </c>
      <c r="Q2689">
        <v>6</v>
      </c>
      <c r="R2689">
        <v>275</v>
      </c>
      <c r="S2689">
        <v>3</v>
      </c>
    </row>
    <row r="2690" spans="1:20" x14ac:dyDescent="0.2">
      <c r="A2690" t="s">
        <v>2755</v>
      </c>
      <c r="B2690" t="s">
        <v>7284</v>
      </c>
      <c r="C2690">
        <v>44613326</v>
      </c>
      <c r="D2690" t="s">
        <v>4273</v>
      </c>
      <c r="E2690">
        <v>230624</v>
      </c>
      <c r="F2690" t="s">
        <v>4274</v>
      </c>
      <c r="H2690" t="s">
        <v>119</v>
      </c>
      <c r="I2690">
        <v>42.332560000000001</v>
      </c>
      <c r="J2690">
        <v>-71.120859999999993</v>
      </c>
      <c r="K2690" t="s">
        <v>25</v>
      </c>
      <c r="L2690">
        <v>615</v>
      </c>
      <c r="M2690">
        <v>3</v>
      </c>
      <c r="N2690">
        <v>41</v>
      </c>
      <c r="O2690" s="1">
        <v>44809</v>
      </c>
      <c r="P2690">
        <v>2</v>
      </c>
      <c r="Q2690">
        <v>1</v>
      </c>
      <c r="R2690">
        <v>322</v>
      </c>
      <c r="S2690">
        <v>31</v>
      </c>
    </row>
    <row r="2691" spans="1:20" x14ac:dyDescent="0.2">
      <c r="A2691" t="s">
        <v>2755</v>
      </c>
      <c r="B2691" t="s">
        <v>7284</v>
      </c>
      <c r="C2691">
        <v>44681847</v>
      </c>
      <c r="D2691" t="s">
        <v>4275</v>
      </c>
      <c r="E2691">
        <v>814298</v>
      </c>
      <c r="F2691" t="s">
        <v>419</v>
      </c>
      <c r="H2691" t="s">
        <v>28</v>
      </c>
      <c r="I2691">
        <v>42.328490000000002</v>
      </c>
      <c r="J2691">
        <v>-71.093379999999996</v>
      </c>
      <c r="K2691" t="s">
        <v>21</v>
      </c>
      <c r="L2691">
        <v>76</v>
      </c>
      <c r="M2691">
        <v>60</v>
      </c>
      <c r="N2691">
        <v>1</v>
      </c>
      <c r="O2691" s="1">
        <v>44561</v>
      </c>
      <c r="P2691">
        <v>0.12</v>
      </c>
      <c r="Q2691">
        <v>113</v>
      </c>
      <c r="R2691">
        <v>45</v>
      </c>
      <c r="S2691">
        <v>1</v>
      </c>
    </row>
    <row r="2692" spans="1:20" x14ac:dyDescent="0.2">
      <c r="A2692" t="s">
        <v>2755</v>
      </c>
      <c r="B2692" t="s">
        <v>7284</v>
      </c>
      <c r="C2692">
        <v>44740904</v>
      </c>
      <c r="D2692" t="s">
        <v>4276</v>
      </c>
      <c r="E2692">
        <v>107434423</v>
      </c>
      <c r="F2692" t="s">
        <v>2985</v>
      </c>
      <c r="H2692" t="s">
        <v>1356</v>
      </c>
      <c r="I2692">
        <v>42.349060000000001</v>
      </c>
      <c r="J2692">
        <v>-71.044709999999995</v>
      </c>
      <c r="K2692" t="s">
        <v>25</v>
      </c>
      <c r="L2692">
        <v>304</v>
      </c>
      <c r="M2692">
        <v>32</v>
      </c>
      <c r="N2692">
        <v>0</v>
      </c>
      <c r="Q2692">
        <v>477</v>
      </c>
      <c r="R2692">
        <v>164</v>
      </c>
      <c r="S2692">
        <v>0</v>
      </c>
    </row>
    <row r="2693" spans="1:20" x14ac:dyDescent="0.2">
      <c r="A2693" t="s">
        <v>2755</v>
      </c>
      <c r="B2693" t="s">
        <v>7284</v>
      </c>
      <c r="C2693">
        <v>44776954</v>
      </c>
      <c r="D2693" t="s">
        <v>4276</v>
      </c>
      <c r="E2693">
        <v>107434423</v>
      </c>
      <c r="F2693" t="s">
        <v>2985</v>
      </c>
      <c r="H2693" t="s">
        <v>1356</v>
      </c>
      <c r="I2693">
        <v>42.349060000000001</v>
      </c>
      <c r="J2693">
        <v>-71.044709999999995</v>
      </c>
      <c r="K2693" t="s">
        <v>25</v>
      </c>
      <c r="L2693">
        <v>251</v>
      </c>
      <c r="M2693">
        <v>32</v>
      </c>
      <c r="N2693">
        <v>0</v>
      </c>
      <c r="Q2693">
        <v>477</v>
      </c>
      <c r="R2693">
        <v>286</v>
      </c>
      <c r="S2693">
        <v>0</v>
      </c>
    </row>
    <row r="2694" spans="1:20" x14ac:dyDescent="0.2">
      <c r="A2694" t="s">
        <v>2755</v>
      </c>
      <c r="B2694" t="s">
        <v>7284</v>
      </c>
      <c r="C2694">
        <v>44776967</v>
      </c>
      <c r="D2694" t="s">
        <v>4276</v>
      </c>
      <c r="E2694">
        <v>107434423</v>
      </c>
      <c r="F2694" t="s">
        <v>2985</v>
      </c>
      <c r="H2694" t="s">
        <v>1356</v>
      </c>
      <c r="I2694">
        <v>42.349060000000001</v>
      </c>
      <c r="J2694">
        <v>-71.044709999999995</v>
      </c>
      <c r="K2694" t="s">
        <v>25</v>
      </c>
      <c r="L2694">
        <v>247</v>
      </c>
      <c r="M2694">
        <v>32</v>
      </c>
      <c r="N2694">
        <v>0</v>
      </c>
      <c r="Q2694">
        <v>477</v>
      </c>
      <c r="R2694">
        <v>299</v>
      </c>
      <c r="S2694">
        <v>0</v>
      </c>
    </row>
    <row r="2695" spans="1:20" x14ac:dyDescent="0.2">
      <c r="A2695" t="s">
        <v>2755</v>
      </c>
      <c r="B2695" t="s">
        <v>7284</v>
      </c>
      <c r="C2695">
        <v>44820346</v>
      </c>
      <c r="D2695" t="s">
        <v>4277</v>
      </c>
      <c r="E2695">
        <v>165422704</v>
      </c>
      <c r="F2695" t="s">
        <v>3100</v>
      </c>
      <c r="H2695" t="s">
        <v>49</v>
      </c>
      <c r="I2695">
        <v>42.286580000000001</v>
      </c>
      <c r="J2695">
        <v>-71.05386</v>
      </c>
      <c r="K2695" t="s">
        <v>21</v>
      </c>
      <c r="L2695">
        <v>55</v>
      </c>
      <c r="M2695">
        <v>29</v>
      </c>
      <c r="N2695">
        <v>4</v>
      </c>
      <c r="O2695" s="1">
        <v>44129</v>
      </c>
      <c r="P2695">
        <v>0.16</v>
      </c>
      <c r="Q2695">
        <v>3</v>
      </c>
      <c r="R2695">
        <v>0</v>
      </c>
      <c r="S2695">
        <v>0</v>
      </c>
      <c r="T2695" t="s">
        <v>3101</v>
      </c>
    </row>
    <row r="2696" spans="1:20" x14ac:dyDescent="0.2">
      <c r="A2696" t="s">
        <v>2755</v>
      </c>
      <c r="B2696" t="s">
        <v>7284</v>
      </c>
      <c r="C2696">
        <v>44821182</v>
      </c>
      <c r="D2696" t="s">
        <v>4278</v>
      </c>
      <c r="E2696">
        <v>165422704</v>
      </c>
      <c r="F2696" t="s">
        <v>3100</v>
      </c>
      <c r="H2696" t="s">
        <v>49</v>
      </c>
      <c r="I2696">
        <v>42.285829999999997</v>
      </c>
      <c r="J2696">
        <v>-71.055580000000006</v>
      </c>
      <c r="K2696" t="s">
        <v>21</v>
      </c>
      <c r="L2696">
        <v>54</v>
      </c>
      <c r="M2696">
        <v>29</v>
      </c>
      <c r="N2696">
        <v>14</v>
      </c>
      <c r="O2696" s="1">
        <v>44806</v>
      </c>
      <c r="P2696">
        <v>0.55000000000000004</v>
      </c>
      <c r="Q2696">
        <v>3</v>
      </c>
      <c r="R2696">
        <v>45</v>
      </c>
      <c r="S2696">
        <v>5</v>
      </c>
      <c r="T2696" t="s">
        <v>3101</v>
      </c>
    </row>
    <row r="2697" spans="1:20" x14ac:dyDescent="0.2">
      <c r="A2697" t="s">
        <v>2755</v>
      </c>
      <c r="B2697" t="s">
        <v>7284</v>
      </c>
      <c r="C2697">
        <v>44824218</v>
      </c>
      <c r="D2697" t="s">
        <v>4279</v>
      </c>
      <c r="E2697">
        <v>274552333</v>
      </c>
      <c r="F2697" t="s">
        <v>3211</v>
      </c>
      <c r="H2697" t="s">
        <v>74</v>
      </c>
      <c r="I2697">
        <v>42.35228</v>
      </c>
      <c r="J2697">
        <v>-71.065460000000002</v>
      </c>
      <c r="K2697" t="s">
        <v>25</v>
      </c>
      <c r="L2697">
        <v>406</v>
      </c>
      <c r="M2697">
        <v>29</v>
      </c>
      <c r="N2697">
        <v>11</v>
      </c>
      <c r="O2697" s="1">
        <v>44234</v>
      </c>
      <c r="P2697">
        <v>0.44</v>
      </c>
      <c r="Q2697">
        <v>6</v>
      </c>
      <c r="R2697">
        <v>227</v>
      </c>
      <c r="S2697">
        <v>0</v>
      </c>
      <c r="T2697" t="s">
        <v>181</v>
      </c>
    </row>
    <row r="2698" spans="1:20" x14ac:dyDescent="0.2">
      <c r="A2698" t="s">
        <v>2755</v>
      </c>
      <c r="B2698" t="s">
        <v>7284</v>
      </c>
      <c r="C2698">
        <v>44824831</v>
      </c>
      <c r="D2698" t="s">
        <v>4280</v>
      </c>
      <c r="E2698">
        <v>274552333</v>
      </c>
      <c r="F2698" t="s">
        <v>3211</v>
      </c>
      <c r="H2698" t="s">
        <v>74</v>
      </c>
      <c r="I2698">
        <v>42.35228</v>
      </c>
      <c r="J2698">
        <v>-71.065389999999994</v>
      </c>
      <c r="K2698" t="s">
        <v>25</v>
      </c>
      <c r="L2698">
        <v>406</v>
      </c>
      <c r="M2698">
        <v>29</v>
      </c>
      <c r="N2698">
        <v>2</v>
      </c>
      <c r="O2698" s="1">
        <v>44254</v>
      </c>
      <c r="P2698">
        <v>0.08</v>
      </c>
      <c r="Q2698">
        <v>6</v>
      </c>
      <c r="R2698">
        <v>227</v>
      </c>
      <c r="S2698">
        <v>0</v>
      </c>
      <c r="T2698" t="s">
        <v>181</v>
      </c>
    </row>
    <row r="2699" spans="1:20" x14ac:dyDescent="0.2">
      <c r="A2699" t="s">
        <v>2755</v>
      </c>
      <c r="B2699" t="s">
        <v>7284</v>
      </c>
      <c r="C2699">
        <v>44899158</v>
      </c>
      <c r="D2699" t="s">
        <v>4281</v>
      </c>
      <c r="E2699">
        <v>15154687</v>
      </c>
      <c r="F2699" t="s">
        <v>715</v>
      </c>
      <c r="H2699" t="s">
        <v>37</v>
      </c>
      <c r="I2699">
        <v>42.364100000000001</v>
      </c>
      <c r="J2699">
        <v>-71.109949999999998</v>
      </c>
      <c r="K2699" t="s">
        <v>21</v>
      </c>
      <c r="L2699">
        <v>94</v>
      </c>
      <c r="M2699">
        <v>2</v>
      </c>
      <c r="N2699">
        <v>11</v>
      </c>
      <c r="O2699" s="1">
        <v>44802</v>
      </c>
      <c r="P2699">
        <v>4.8499999999999996</v>
      </c>
      <c r="Q2699">
        <v>19</v>
      </c>
      <c r="R2699">
        <v>333</v>
      </c>
      <c r="S2699">
        <v>11</v>
      </c>
    </row>
    <row r="2700" spans="1:20" x14ac:dyDescent="0.2">
      <c r="A2700" t="s">
        <v>2755</v>
      </c>
      <c r="B2700" t="s">
        <v>7284</v>
      </c>
      <c r="C2700">
        <v>44906627</v>
      </c>
      <c r="D2700" t="s">
        <v>4282</v>
      </c>
      <c r="E2700">
        <v>32870796</v>
      </c>
      <c r="F2700" t="s">
        <v>375</v>
      </c>
      <c r="H2700" t="s">
        <v>198</v>
      </c>
      <c r="I2700">
        <v>42.342300000000002</v>
      </c>
      <c r="J2700">
        <v>-71.074430000000007</v>
      </c>
      <c r="K2700" t="s">
        <v>25</v>
      </c>
      <c r="L2700">
        <v>150</v>
      </c>
      <c r="M2700">
        <v>29</v>
      </c>
      <c r="N2700">
        <v>2</v>
      </c>
      <c r="O2700" s="1">
        <v>44655</v>
      </c>
      <c r="P2700">
        <v>0.15</v>
      </c>
      <c r="Q2700">
        <v>2</v>
      </c>
      <c r="R2700">
        <v>296</v>
      </c>
      <c r="S2700">
        <v>1</v>
      </c>
    </row>
    <row r="2701" spans="1:20" x14ac:dyDescent="0.2">
      <c r="A2701" t="s">
        <v>2755</v>
      </c>
      <c r="B2701" t="s">
        <v>7284</v>
      </c>
      <c r="C2701">
        <v>44952411</v>
      </c>
      <c r="D2701" t="s">
        <v>4283</v>
      </c>
      <c r="E2701">
        <v>81038</v>
      </c>
      <c r="F2701" t="s">
        <v>602</v>
      </c>
      <c r="H2701" t="s">
        <v>37</v>
      </c>
      <c r="I2701">
        <v>42.367699999999999</v>
      </c>
      <c r="J2701">
        <v>-71.105840000000001</v>
      </c>
      <c r="K2701" t="s">
        <v>25</v>
      </c>
      <c r="L2701">
        <v>225</v>
      </c>
      <c r="M2701">
        <v>30</v>
      </c>
      <c r="N2701">
        <v>12</v>
      </c>
      <c r="O2701" s="1">
        <v>44786</v>
      </c>
      <c r="P2701">
        <v>0.52</v>
      </c>
      <c r="Q2701">
        <v>8</v>
      </c>
      <c r="R2701">
        <v>343</v>
      </c>
      <c r="S2701">
        <v>4</v>
      </c>
    </row>
    <row r="2702" spans="1:20" x14ac:dyDescent="0.2">
      <c r="A2702" t="s">
        <v>2755</v>
      </c>
      <c r="B2702" t="s">
        <v>7284</v>
      </c>
      <c r="C2702">
        <v>45019349</v>
      </c>
      <c r="D2702" t="s">
        <v>4284</v>
      </c>
      <c r="E2702">
        <v>814298</v>
      </c>
      <c r="F2702" t="s">
        <v>419</v>
      </c>
      <c r="H2702" t="s">
        <v>28</v>
      </c>
      <c r="I2702">
        <v>42.328189999999999</v>
      </c>
      <c r="J2702">
        <v>-71.093400000000003</v>
      </c>
      <c r="K2702" t="s">
        <v>21</v>
      </c>
      <c r="L2702">
        <v>76</v>
      </c>
      <c r="M2702">
        <v>60</v>
      </c>
      <c r="N2702">
        <v>0</v>
      </c>
      <c r="Q2702">
        <v>113</v>
      </c>
      <c r="R2702">
        <v>20</v>
      </c>
      <c r="S2702">
        <v>0</v>
      </c>
    </row>
    <row r="2703" spans="1:20" x14ac:dyDescent="0.2">
      <c r="A2703" t="s">
        <v>2755</v>
      </c>
      <c r="B2703" t="s">
        <v>7284</v>
      </c>
      <c r="C2703">
        <v>45019855</v>
      </c>
      <c r="D2703" t="s">
        <v>4285</v>
      </c>
      <c r="E2703">
        <v>814298</v>
      </c>
      <c r="F2703" t="s">
        <v>419</v>
      </c>
      <c r="H2703" t="s">
        <v>28</v>
      </c>
      <c r="I2703">
        <v>42.328650000000003</v>
      </c>
      <c r="J2703">
        <v>-71.091970000000003</v>
      </c>
      <c r="K2703" t="s">
        <v>21</v>
      </c>
      <c r="L2703">
        <v>76</v>
      </c>
      <c r="M2703">
        <v>60</v>
      </c>
      <c r="N2703">
        <v>2</v>
      </c>
      <c r="O2703" s="1">
        <v>44536</v>
      </c>
      <c r="P2703">
        <v>0.16</v>
      </c>
      <c r="Q2703">
        <v>113</v>
      </c>
      <c r="R2703">
        <v>227</v>
      </c>
      <c r="S2703">
        <v>1</v>
      </c>
    </row>
    <row r="2704" spans="1:20" x14ac:dyDescent="0.2">
      <c r="A2704" t="s">
        <v>2755</v>
      </c>
      <c r="B2704" t="s">
        <v>7284</v>
      </c>
      <c r="C2704">
        <v>45028281</v>
      </c>
      <c r="D2704" t="s">
        <v>4286</v>
      </c>
      <c r="E2704">
        <v>32870796</v>
      </c>
      <c r="F2704" t="s">
        <v>375</v>
      </c>
      <c r="H2704" t="s">
        <v>59</v>
      </c>
      <c r="I2704">
        <v>42.317680000000003</v>
      </c>
      <c r="J2704">
        <v>-71.105680000000007</v>
      </c>
      <c r="K2704" t="s">
        <v>25</v>
      </c>
      <c r="L2704">
        <v>110</v>
      </c>
      <c r="M2704">
        <v>29</v>
      </c>
      <c r="N2704">
        <v>5</v>
      </c>
      <c r="O2704" s="1">
        <v>44805</v>
      </c>
      <c r="P2704">
        <v>0.99</v>
      </c>
      <c r="Q2704">
        <v>2</v>
      </c>
      <c r="R2704">
        <v>115</v>
      </c>
      <c r="S2704">
        <v>5</v>
      </c>
    </row>
    <row r="2705" spans="1:20" x14ac:dyDescent="0.2">
      <c r="A2705" t="s">
        <v>2755</v>
      </c>
      <c r="B2705" t="s">
        <v>7284</v>
      </c>
      <c r="C2705">
        <v>45031773</v>
      </c>
      <c r="D2705" t="s">
        <v>4269</v>
      </c>
      <c r="E2705">
        <v>266312920</v>
      </c>
      <c r="F2705" t="s">
        <v>3520</v>
      </c>
      <c r="H2705" t="s">
        <v>20</v>
      </c>
      <c r="I2705">
        <v>42.340690000000002</v>
      </c>
      <c r="J2705">
        <v>-71.146680000000003</v>
      </c>
      <c r="K2705" t="s">
        <v>25</v>
      </c>
      <c r="L2705">
        <v>132</v>
      </c>
      <c r="M2705">
        <v>30</v>
      </c>
      <c r="N2705">
        <v>0</v>
      </c>
      <c r="Q2705">
        <v>52</v>
      </c>
      <c r="R2705">
        <v>318</v>
      </c>
      <c r="S2705">
        <v>0</v>
      </c>
    </row>
    <row r="2706" spans="1:20" x14ac:dyDescent="0.2">
      <c r="A2706" t="s">
        <v>2755</v>
      </c>
      <c r="B2706" t="s">
        <v>7284</v>
      </c>
      <c r="C2706">
        <v>45034782</v>
      </c>
      <c r="D2706" t="s">
        <v>4287</v>
      </c>
      <c r="E2706">
        <v>81038</v>
      </c>
      <c r="F2706" t="s">
        <v>602</v>
      </c>
      <c r="H2706" t="s">
        <v>37</v>
      </c>
      <c r="I2706">
        <v>42.367699999999999</v>
      </c>
      <c r="J2706">
        <v>-71.105840000000001</v>
      </c>
      <c r="K2706" t="s">
        <v>25</v>
      </c>
      <c r="L2706">
        <v>225</v>
      </c>
      <c r="M2706">
        <v>30</v>
      </c>
      <c r="N2706">
        <v>5</v>
      </c>
      <c r="O2706" s="1">
        <v>44706</v>
      </c>
      <c r="P2706">
        <v>0.26</v>
      </c>
      <c r="Q2706">
        <v>8</v>
      </c>
      <c r="R2706">
        <v>335</v>
      </c>
      <c r="S2706">
        <v>2</v>
      </c>
    </row>
    <row r="2707" spans="1:20" x14ac:dyDescent="0.2">
      <c r="A2707" t="s">
        <v>2755</v>
      </c>
      <c r="B2707" t="s">
        <v>7284</v>
      </c>
      <c r="C2707">
        <v>45054510</v>
      </c>
      <c r="D2707" t="s">
        <v>4288</v>
      </c>
      <c r="E2707">
        <v>7848820</v>
      </c>
      <c r="F2707" t="s">
        <v>388</v>
      </c>
      <c r="H2707" t="s">
        <v>37</v>
      </c>
      <c r="I2707">
        <v>42.370919999999998</v>
      </c>
      <c r="J2707">
        <v>-71.101020000000005</v>
      </c>
      <c r="K2707" t="s">
        <v>21</v>
      </c>
      <c r="L2707">
        <v>125</v>
      </c>
      <c r="M2707">
        <v>30</v>
      </c>
      <c r="N2707">
        <v>6</v>
      </c>
      <c r="O2707" s="1">
        <v>44788</v>
      </c>
      <c r="P2707">
        <v>0.5</v>
      </c>
      <c r="Q2707">
        <v>16</v>
      </c>
      <c r="R2707">
        <v>250</v>
      </c>
      <c r="S2707">
        <v>6</v>
      </c>
      <c r="T2707" t="s">
        <v>4289</v>
      </c>
    </row>
    <row r="2708" spans="1:20" x14ac:dyDescent="0.2">
      <c r="A2708" t="s">
        <v>2755</v>
      </c>
      <c r="B2708" t="s">
        <v>7284</v>
      </c>
      <c r="C2708">
        <v>45067711</v>
      </c>
      <c r="D2708" t="s">
        <v>4290</v>
      </c>
      <c r="E2708">
        <v>814298</v>
      </c>
      <c r="F2708" t="s">
        <v>419</v>
      </c>
      <c r="H2708" t="s">
        <v>28</v>
      </c>
      <c r="I2708">
        <v>42.328279999999999</v>
      </c>
      <c r="J2708">
        <v>-71.093190000000007</v>
      </c>
      <c r="K2708" t="s">
        <v>21</v>
      </c>
      <c r="L2708">
        <v>76</v>
      </c>
      <c r="M2708">
        <v>30</v>
      </c>
      <c r="N2708">
        <v>0</v>
      </c>
      <c r="Q2708">
        <v>113</v>
      </c>
      <c r="R2708">
        <v>114</v>
      </c>
      <c r="S2708">
        <v>0</v>
      </c>
    </row>
    <row r="2709" spans="1:20" x14ac:dyDescent="0.2">
      <c r="A2709" t="s">
        <v>2755</v>
      </c>
      <c r="B2709" t="s">
        <v>7284</v>
      </c>
      <c r="C2709">
        <v>45069092</v>
      </c>
      <c r="D2709" t="s">
        <v>4291</v>
      </c>
      <c r="E2709">
        <v>984499</v>
      </c>
      <c r="F2709" t="s">
        <v>4292</v>
      </c>
      <c r="H2709" t="s">
        <v>59</v>
      </c>
      <c r="I2709">
        <v>42.316769999999998</v>
      </c>
      <c r="J2709">
        <v>-71.114270000000005</v>
      </c>
      <c r="K2709" t="s">
        <v>25</v>
      </c>
      <c r="L2709">
        <v>268</v>
      </c>
      <c r="M2709">
        <v>2</v>
      </c>
      <c r="N2709">
        <v>7</v>
      </c>
      <c r="O2709" s="1">
        <v>44800</v>
      </c>
      <c r="P2709">
        <v>0.28000000000000003</v>
      </c>
      <c r="Q2709">
        <v>1</v>
      </c>
      <c r="R2709">
        <v>96</v>
      </c>
      <c r="S2709">
        <v>3</v>
      </c>
      <c r="T2709" t="s">
        <v>4293</v>
      </c>
    </row>
    <row r="2710" spans="1:20" x14ac:dyDescent="0.2">
      <c r="A2710" t="s">
        <v>2755</v>
      </c>
      <c r="B2710" t="s">
        <v>7284</v>
      </c>
      <c r="C2710">
        <v>45085165</v>
      </c>
      <c r="D2710" t="s">
        <v>4294</v>
      </c>
      <c r="E2710">
        <v>277913848</v>
      </c>
      <c r="F2710" t="s">
        <v>4260</v>
      </c>
      <c r="H2710" t="s">
        <v>37</v>
      </c>
      <c r="I2710">
        <v>42.3765</v>
      </c>
      <c r="J2710">
        <v>-71.106849999999994</v>
      </c>
      <c r="K2710" t="s">
        <v>21</v>
      </c>
      <c r="L2710">
        <v>123</v>
      </c>
      <c r="M2710">
        <v>10</v>
      </c>
      <c r="N2710">
        <v>8</v>
      </c>
      <c r="O2710" s="1">
        <v>44771</v>
      </c>
      <c r="P2710">
        <v>0.59</v>
      </c>
      <c r="Q2710">
        <v>8</v>
      </c>
      <c r="R2710">
        <v>239</v>
      </c>
      <c r="S2710">
        <v>6</v>
      </c>
    </row>
    <row r="2711" spans="1:20" x14ac:dyDescent="0.2">
      <c r="A2711" t="s">
        <v>2755</v>
      </c>
      <c r="B2711" t="s">
        <v>7284</v>
      </c>
      <c r="C2711">
        <v>45095072</v>
      </c>
      <c r="D2711" t="s">
        <v>4295</v>
      </c>
      <c r="E2711">
        <v>277913848</v>
      </c>
      <c r="F2711" t="s">
        <v>4260</v>
      </c>
      <c r="H2711" t="s">
        <v>37</v>
      </c>
      <c r="I2711">
        <v>42.376469999999998</v>
      </c>
      <c r="J2711">
        <v>-71.107050000000001</v>
      </c>
      <c r="K2711" t="s">
        <v>21</v>
      </c>
      <c r="L2711">
        <v>147</v>
      </c>
      <c r="M2711">
        <v>7</v>
      </c>
      <c r="N2711">
        <v>4</v>
      </c>
      <c r="O2711" s="1">
        <v>44780</v>
      </c>
      <c r="P2711">
        <v>0.26</v>
      </c>
      <c r="Q2711">
        <v>8</v>
      </c>
      <c r="R2711">
        <v>271</v>
      </c>
      <c r="S2711">
        <v>2</v>
      </c>
    </row>
    <row r="2712" spans="1:20" x14ac:dyDescent="0.2">
      <c r="A2712" t="s">
        <v>2755</v>
      </c>
      <c r="B2712" t="s">
        <v>7284</v>
      </c>
      <c r="C2712">
        <v>45095953</v>
      </c>
      <c r="D2712" t="s">
        <v>4046</v>
      </c>
      <c r="E2712">
        <v>107434423</v>
      </c>
      <c r="F2712" t="s">
        <v>2985</v>
      </c>
      <c r="H2712" t="s">
        <v>74</v>
      </c>
      <c r="I2712">
        <v>42.351140000000001</v>
      </c>
      <c r="J2712">
        <v>-71.063339999999997</v>
      </c>
      <c r="K2712" t="s">
        <v>25</v>
      </c>
      <c r="L2712">
        <v>189</v>
      </c>
      <c r="M2712">
        <v>32</v>
      </c>
      <c r="N2712">
        <v>0</v>
      </c>
      <c r="Q2712">
        <v>477</v>
      </c>
      <c r="R2712">
        <v>324</v>
      </c>
      <c r="S2712">
        <v>0</v>
      </c>
    </row>
    <row r="2713" spans="1:20" x14ac:dyDescent="0.2">
      <c r="A2713" t="s">
        <v>2755</v>
      </c>
      <c r="B2713" t="s">
        <v>7284</v>
      </c>
      <c r="C2713">
        <v>45096003</v>
      </c>
      <c r="D2713" t="s">
        <v>4276</v>
      </c>
      <c r="E2713">
        <v>107434423</v>
      </c>
      <c r="F2713" t="s">
        <v>2985</v>
      </c>
      <c r="H2713" t="s">
        <v>1356</v>
      </c>
      <c r="I2713">
        <v>42.349060000000001</v>
      </c>
      <c r="J2713">
        <v>-71.044709999999995</v>
      </c>
      <c r="K2713" t="s">
        <v>25</v>
      </c>
      <c r="L2713">
        <v>256</v>
      </c>
      <c r="M2713">
        <v>32</v>
      </c>
      <c r="N2713">
        <v>0</v>
      </c>
      <c r="Q2713">
        <v>477</v>
      </c>
      <c r="R2713">
        <v>253</v>
      </c>
      <c r="S2713">
        <v>0</v>
      </c>
    </row>
    <row r="2714" spans="1:20" x14ac:dyDescent="0.2">
      <c r="A2714" t="s">
        <v>2755</v>
      </c>
      <c r="B2714" t="s">
        <v>7284</v>
      </c>
      <c r="C2714">
        <v>45096017</v>
      </c>
      <c r="D2714" t="s">
        <v>4276</v>
      </c>
      <c r="E2714">
        <v>107434423</v>
      </c>
      <c r="F2714" t="s">
        <v>2985</v>
      </c>
      <c r="H2714" t="s">
        <v>1356</v>
      </c>
      <c r="I2714">
        <v>42.349060000000001</v>
      </c>
      <c r="J2714">
        <v>-71.044709999999995</v>
      </c>
      <c r="K2714" t="s">
        <v>25</v>
      </c>
      <c r="L2714">
        <v>250</v>
      </c>
      <c r="M2714">
        <v>32</v>
      </c>
      <c r="N2714">
        <v>0</v>
      </c>
      <c r="Q2714">
        <v>477</v>
      </c>
      <c r="R2714">
        <v>316</v>
      </c>
      <c r="S2714">
        <v>0</v>
      </c>
    </row>
    <row r="2715" spans="1:20" x14ac:dyDescent="0.2">
      <c r="A2715" t="s">
        <v>2755</v>
      </c>
      <c r="B2715" t="s">
        <v>7284</v>
      </c>
      <c r="C2715">
        <v>45133862</v>
      </c>
      <c r="D2715" t="s">
        <v>4296</v>
      </c>
      <c r="E2715">
        <v>127551415</v>
      </c>
      <c r="F2715" t="s">
        <v>261</v>
      </c>
      <c r="H2715" t="s">
        <v>20</v>
      </c>
      <c r="I2715">
        <v>42.342559999999999</v>
      </c>
      <c r="J2715">
        <v>-71.156120000000001</v>
      </c>
      <c r="K2715" t="s">
        <v>25</v>
      </c>
      <c r="L2715">
        <v>48</v>
      </c>
      <c r="M2715">
        <v>91</v>
      </c>
      <c r="N2715">
        <v>2</v>
      </c>
      <c r="O2715" s="1">
        <v>44576</v>
      </c>
      <c r="P2715">
        <v>0.12</v>
      </c>
      <c r="Q2715">
        <v>1</v>
      </c>
      <c r="R2715">
        <v>146</v>
      </c>
      <c r="S2715">
        <v>1</v>
      </c>
    </row>
    <row r="2716" spans="1:20" x14ac:dyDescent="0.2">
      <c r="A2716" t="s">
        <v>2755</v>
      </c>
      <c r="B2716" t="s">
        <v>7284</v>
      </c>
      <c r="C2716">
        <v>45136082</v>
      </c>
      <c r="D2716" t="s">
        <v>4297</v>
      </c>
      <c r="E2716">
        <v>814298</v>
      </c>
      <c r="F2716" t="s">
        <v>419</v>
      </c>
      <c r="H2716" t="s">
        <v>28</v>
      </c>
      <c r="I2716">
        <v>42.328339999999997</v>
      </c>
      <c r="J2716">
        <v>-71.091719999999995</v>
      </c>
      <c r="K2716" t="s">
        <v>21</v>
      </c>
      <c r="L2716">
        <v>76</v>
      </c>
      <c r="M2716">
        <v>30</v>
      </c>
      <c r="N2716">
        <v>1</v>
      </c>
      <c r="O2716" s="1">
        <v>44767</v>
      </c>
      <c r="P2716">
        <v>0.56999999999999995</v>
      </c>
      <c r="Q2716">
        <v>113</v>
      </c>
      <c r="R2716">
        <v>87</v>
      </c>
      <c r="S2716">
        <v>1</v>
      </c>
    </row>
    <row r="2717" spans="1:20" x14ac:dyDescent="0.2">
      <c r="A2717" t="s">
        <v>2755</v>
      </c>
      <c r="B2717" t="s">
        <v>7284</v>
      </c>
      <c r="C2717">
        <v>45141028</v>
      </c>
      <c r="D2717" t="s">
        <v>4298</v>
      </c>
      <c r="E2717">
        <v>9419684</v>
      </c>
      <c r="F2717" t="s">
        <v>356</v>
      </c>
      <c r="H2717" t="s">
        <v>198</v>
      </c>
      <c r="I2717">
        <v>42.344639999999998</v>
      </c>
      <c r="J2717">
        <v>-71.063100000000006</v>
      </c>
      <c r="K2717" t="s">
        <v>25</v>
      </c>
      <c r="L2717">
        <v>307</v>
      </c>
      <c r="M2717">
        <v>29</v>
      </c>
      <c r="N2717">
        <v>1</v>
      </c>
      <c r="O2717" s="1">
        <v>44555</v>
      </c>
      <c r="P2717">
        <v>0.11</v>
      </c>
      <c r="Q2717">
        <v>41</v>
      </c>
      <c r="R2717">
        <v>285</v>
      </c>
      <c r="S2717">
        <v>1</v>
      </c>
    </row>
    <row r="2718" spans="1:20" x14ac:dyDescent="0.2">
      <c r="A2718" t="s">
        <v>2755</v>
      </c>
      <c r="B2718" t="s">
        <v>7284</v>
      </c>
      <c r="C2718">
        <v>45141056</v>
      </c>
      <c r="D2718" t="s">
        <v>4299</v>
      </c>
      <c r="E2718">
        <v>9419684</v>
      </c>
      <c r="F2718" t="s">
        <v>356</v>
      </c>
      <c r="H2718" t="s">
        <v>198</v>
      </c>
      <c r="I2718">
        <v>42.344970000000004</v>
      </c>
      <c r="J2718">
        <v>-71.062100000000001</v>
      </c>
      <c r="K2718" t="s">
        <v>25</v>
      </c>
      <c r="L2718">
        <v>269</v>
      </c>
      <c r="M2718">
        <v>29</v>
      </c>
      <c r="N2718">
        <v>0</v>
      </c>
      <c r="Q2718">
        <v>41</v>
      </c>
      <c r="R2718">
        <v>365</v>
      </c>
      <c r="S2718">
        <v>0</v>
      </c>
    </row>
    <row r="2719" spans="1:20" x14ac:dyDescent="0.2">
      <c r="A2719" t="s">
        <v>2755</v>
      </c>
      <c r="B2719" t="s">
        <v>7284</v>
      </c>
      <c r="C2719">
        <v>45144603</v>
      </c>
      <c r="D2719" t="s">
        <v>4300</v>
      </c>
      <c r="E2719">
        <v>364585835</v>
      </c>
      <c r="F2719" t="s">
        <v>4301</v>
      </c>
      <c r="H2719" t="s">
        <v>52</v>
      </c>
      <c r="I2719">
        <v>42.357430000000001</v>
      </c>
      <c r="J2719">
        <v>-71.105170000000001</v>
      </c>
      <c r="K2719" t="s">
        <v>21</v>
      </c>
      <c r="L2719">
        <v>80</v>
      </c>
      <c r="M2719">
        <v>1</v>
      </c>
      <c r="N2719">
        <v>100</v>
      </c>
      <c r="O2719" s="1">
        <v>44813</v>
      </c>
      <c r="P2719">
        <v>4.0199999999999996</v>
      </c>
      <c r="Q2719">
        <v>3</v>
      </c>
      <c r="R2719">
        <v>123</v>
      </c>
      <c r="S2719">
        <v>69</v>
      </c>
    </row>
    <row r="2720" spans="1:20" x14ac:dyDescent="0.2">
      <c r="A2720" t="s">
        <v>2755</v>
      </c>
      <c r="B2720" t="s">
        <v>7284</v>
      </c>
      <c r="C2720">
        <v>45164940</v>
      </c>
      <c r="D2720" t="s">
        <v>4302</v>
      </c>
      <c r="E2720">
        <v>44939469</v>
      </c>
      <c r="F2720" t="s">
        <v>205</v>
      </c>
      <c r="H2720" t="s">
        <v>37</v>
      </c>
      <c r="I2720">
        <v>42.359299999999998</v>
      </c>
      <c r="J2720">
        <v>-71.111829999999998</v>
      </c>
      <c r="K2720" t="s">
        <v>21</v>
      </c>
      <c r="L2720">
        <v>59</v>
      </c>
      <c r="M2720">
        <v>90</v>
      </c>
      <c r="N2720">
        <v>1</v>
      </c>
      <c r="O2720" s="1">
        <v>44687</v>
      </c>
      <c r="P2720">
        <v>0.23</v>
      </c>
      <c r="Q2720">
        <v>3</v>
      </c>
      <c r="R2720">
        <v>286</v>
      </c>
      <c r="S2720">
        <v>1</v>
      </c>
    </row>
    <row r="2721" spans="1:20" x14ac:dyDescent="0.2">
      <c r="A2721" t="s">
        <v>2755</v>
      </c>
      <c r="B2721" t="s">
        <v>7284</v>
      </c>
      <c r="C2721">
        <v>45169783</v>
      </c>
      <c r="D2721" t="s">
        <v>4303</v>
      </c>
      <c r="E2721">
        <v>150679548</v>
      </c>
      <c r="F2721" t="s">
        <v>4304</v>
      </c>
      <c r="H2721" t="s">
        <v>34</v>
      </c>
      <c r="I2721">
        <v>42.407319999999999</v>
      </c>
      <c r="J2721">
        <v>-71.055030000000002</v>
      </c>
      <c r="K2721" t="s">
        <v>21</v>
      </c>
      <c r="L2721">
        <v>70</v>
      </c>
      <c r="M2721">
        <v>7</v>
      </c>
      <c r="N2721">
        <v>2</v>
      </c>
      <c r="O2721" s="1">
        <v>44811</v>
      </c>
      <c r="P2721">
        <v>1.25</v>
      </c>
      <c r="Q2721">
        <v>5</v>
      </c>
      <c r="R2721">
        <v>325</v>
      </c>
      <c r="S2721">
        <v>2</v>
      </c>
    </row>
    <row r="2722" spans="1:20" x14ac:dyDescent="0.2">
      <c r="A2722" t="s">
        <v>2755</v>
      </c>
      <c r="B2722" t="s">
        <v>7284</v>
      </c>
      <c r="C2722">
        <v>45172060</v>
      </c>
      <c r="D2722" t="s">
        <v>4305</v>
      </c>
      <c r="E2722">
        <v>3850360</v>
      </c>
      <c r="F2722" t="s">
        <v>3082</v>
      </c>
      <c r="H2722" t="s">
        <v>37</v>
      </c>
      <c r="I2722">
        <v>42.381973000000002</v>
      </c>
      <c r="J2722">
        <v>-71.109222000000003</v>
      </c>
      <c r="K2722" t="s">
        <v>25</v>
      </c>
      <c r="L2722">
        <v>217</v>
      </c>
      <c r="M2722">
        <v>2</v>
      </c>
      <c r="N2722">
        <v>55</v>
      </c>
      <c r="O2722" s="1">
        <v>44818</v>
      </c>
      <c r="P2722">
        <v>3.44</v>
      </c>
      <c r="Q2722">
        <v>1</v>
      </c>
      <c r="R2722">
        <v>68</v>
      </c>
      <c r="S2722">
        <v>39</v>
      </c>
    </row>
    <row r="2723" spans="1:20" x14ac:dyDescent="0.2">
      <c r="A2723" t="s">
        <v>2755</v>
      </c>
      <c r="B2723" t="s">
        <v>7284</v>
      </c>
      <c r="C2723">
        <v>45180836</v>
      </c>
      <c r="D2723" t="s">
        <v>4306</v>
      </c>
      <c r="E2723">
        <v>364585835</v>
      </c>
      <c r="F2723" t="s">
        <v>4301</v>
      </c>
      <c r="H2723" t="s">
        <v>52</v>
      </c>
      <c r="I2723">
        <v>42.35595</v>
      </c>
      <c r="J2723">
        <v>-71.10427</v>
      </c>
      <c r="K2723" t="s">
        <v>21</v>
      </c>
      <c r="L2723">
        <v>80</v>
      </c>
      <c r="M2723">
        <v>1</v>
      </c>
      <c r="N2723">
        <v>156</v>
      </c>
      <c r="O2723" s="1">
        <v>44813</v>
      </c>
      <c r="P2723">
        <v>6.28</v>
      </c>
      <c r="Q2723">
        <v>3</v>
      </c>
      <c r="R2723">
        <v>116</v>
      </c>
      <c r="S2723">
        <v>89</v>
      </c>
    </row>
    <row r="2724" spans="1:20" x14ac:dyDescent="0.2">
      <c r="A2724" t="s">
        <v>2755</v>
      </c>
      <c r="B2724" t="s">
        <v>7284</v>
      </c>
      <c r="C2724">
        <v>45180951</v>
      </c>
      <c r="D2724" t="s">
        <v>4307</v>
      </c>
      <c r="E2724">
        <v>364585835</v>
      </c>
      <c r="F2724" t="s">
        <v>4301</v>
      </c>
      <c r="H2724" t="s">
        <v>37</v>
      </c>
      <c r="I2724">
        <v>42.360660000000003</v>
      </c>
      <c r="J2724">
        <v>-71.106979999999993</v>
      </c>
      <c r="K2724" t="s">
        <v>21</v>
      </c>
      <c r="L2724">
        <v>71</v>
      </c>
      <c r="M2724">
        <v>1</v>
      </c>
      <c r="N2724">
        <v>105</v>
      </c>
      <c r="O2724" s="1">
        <v>44815</v>
      </c>
      <c r="P2724">
        <v>4.2300000000000004</v>
      </c>
      <c r="Q2724">
        <v>3</v>
      </c>
      <c r="R2724">
        <v>103</v>
      </c>
      <c r="S2724">
        <v>61</v>
      </c>
    </row>
    <row r="2725" spans="1:20" x14ac:dyDescent="0.2">
      <c r="A2725" t="s">
        <v>2755</v>
      </c>
      <c r="B2725" t="s">
        <v>7284</v>
      </c>
      <c r="C2725">
        <v>45189160</v>
      </c>
      <c r="D2725" t="s">
        <v>4308</v>
      </c>
      <c r="E2725">
        <v>250874242</v>
      </c>
      <c r="F2725" t="s">
        <v>4309</v>
      </c>
      <c r="H2725" t="s">
        <v>24</v>
      </c>
      <c r="I2725">
        <v>42.399239999999999</v>
      </c>
      <c r="J2725">
        <v>-70.99024</v>
      </c>
      <c r="K2725" t="s">
        <v>25</v>
      </c>
      <c r="L2725">
        <v>186</v>
      </c>
      <c r="M2725">
        <v>2</v>
      </c>
      <c r="N2725">
        <v>85</v>
      </c>
      <c r="O2725" s="1">
        <v>44817</v>
      </c>
      <c r="P2725">
        <v>3.45</v>
      </c>
      <c r="Q2725">
        <v>1</v>
      </c>
      <c r="R2725">
        <v>307</v>
      </c>
      <c r="S2725">
        <v>52</v>
      </c>
    </row>
    <row r="2726" spans="1:20" x14ac:dyDescent="0.2">
      <c r="A2726" t="s">
        <v>2755</v>
      </c>
      <c r="B2726" t="s">
        <v>7284</v>
      </c>
      <c r="C2726">
        <v>45235650</v>
      </c>
      <c r="D2726" t="s">
        <v>4310</v>
      </c>
      <c r="E2726">
        <v>180283497</v>
      </c>
      <c r="F2726" t="s">
        <v>43</v>
      </c>
      <c r="H2726" t="s">
        <v>52</v>
      </c>
      <c r="I2726">
        <v>42.345619999999997</v>
      </c>
      <c r="J2726">
        <v>-71.094790000000003</v>
      </c>
      <c r="K2726" t="s">
        <v>25</v>
      </c>
      <c r="L2726">
        <v>135</v>
      </c>
      <c r="M2726">
        <v>32</v>
      </c>
      <c r="N2726">
        <v>2</v>
      </c>
      <c r="O2726" s="1">
        <v>44548</v>
      </c>
      <c r="P2726">
        <v>0.12</v>
      </c>
      <c r="Q2726">
        <v>8</v>
      </c>
      <c r="R2726">
        <v>336</v>
      </c>
      <c r="S2726">
        <v>1</v>
      </c>
    </row>
    <row r="2727" spans="1:20" x14ac:dyDescent="0.2">
      <c r="A2727" t="s">
        <v>2755</v>
      </c>
      <c r="B2727" t="s">
        <v>7284</v>
      </c>
      <c r="C2727">
        <v>45253366</v>
      </c>
      <c r="D2727" t="s">
        <v>4311</v>
      </c>
      <c r="E2727">
        <v>7437427</v>
      </c>
      <c r="F2727" t="s">
        <v>4312</v>
      </c>
      <c r="H2727" t="s">
        <v>46</v>
      </c>
      <c r="I2727">
        <v>42.36524</v>
      </c>
      <c r="J2727">
        <v>-71.056020000000004</v>
      </c>
      <c r="K2727" t="s">
        <v>25</v>
      </c>
      <c r="L2727">
        <v>180</v>
      </c>
      <c r="M2727">
        <v>60</v>
      </c>
      <c r="N2727">
        <v>21</v>
      </c>
      <c r="O2727" s="1">
        <v>44765</v>
      </c>
      <c r="P2727">
        <v>0.88</v>
      </c>
      <c r="Q2727">
        <v>1</v>
      </c>
      <c r="R2727">
        <v>32</v>
      </c>
      <c r="S2727">
        <v>10</v>
      </c>
      <c r="T2727" t="s">
        <v>4313</v>
      </c>
    </row>
    <row r="2728" spans="1:20" x14ac:dyDescent="0.2">
      <c r="A2728" t="s">
        <v>2755</v>
      </c>
      <c r="B2728" t="s">
        <v>7284</v>
      </c>
      <c r="C2728">
        <v>45256497</v>
      </c>
      <c r="D2728" t="s">
        <v>4314</v>
      </c>
      <c r="E2728">
        <v>133927887</v>
      </c>
      <c r="F2728" t="s">
        <v>2137</v>
      </c>
      <c r="H2728" t="s">
        <v>52</v>
      </c>
      <c r="I2728">
        <v>42.345790000000001</v>
      </c>
      <c r="J2728">
        <v>-71.089179999999999</v>
      </c>
      <c r="K2728" t="s">
        <v>25</v>
      </c>
      <c r="L2728">
        <v>75</v>
      </c>
      <c r="M2728">
        <v>91</v>
      </c>
      <c r="N2728">
        <v>0</v>
      </c>
      <c r="Q2728">
        <v>14</v>
      </c>
      <c r="R2728">
        <v>0</v>
      </c>
      <c r="S2728">
        <v>0</v>
      </c>
    </row>
    <row r="2729" spans="1:20" x14ac:dyDescent="0.2">
      <c r="A2729" t="s">
        <v>2755</v>
      </c>
      <c r="B2729" t="s">
        <v>7284</v>
      </c>
      <c r="C2729">
        <v>45311024</v>
      </c>
      <c r="D2729" t="s">
        <v>4315</v>
      </c>
      <c r="E2729">
        <v>133927887</v>
      </c>
      <c r="F2729" t="s">
        <v>2137</v>
      </c>
      <c r="H2729" t="s">
        <v>119</v>
      </c>
      <c r="I2729">
        <v>42.331629999999997</v>
      </c>
      <c r="J2729">
        <v>-71.099500000000006</v>
      </c>
      <c r="K2729" t="s">
        <v>25</v>
      </c>
      <c r="L2729">
        <v>140</v>
      </c>
      <c r="M2729">
        <v>29</v>
      </c>
      <c r="N2729">
        <v>0</v>
      </c>
      <c r="Q2729">
        <v>14</v>
      </c>
      <c r="R2729">
        <v>76</v>
      </c>
      <c r="S2729">
        <v>0</v>
      </c>
    </row>
    <row r="2730" spans="1:20" x14ac:dyDescent="0.2">
      <c r="A2730" t="s">
        <v>2755</v>
      </c>
      <c r="B2730" t="s">
        <v>7284</v>
      </c>
      <c r="C2730">
        <v>45329963</v>
      </c>
      <c r="D2730" t="s">
        <v>4316</v>
      </c>
      <c r="E2730">
        <v>336297252</v>
      </c>
      <c r="F2730" t="s">
        <v>1781</v>
      </c>
      <c r="H2730" t="s">
        <v>46</v>
      </c>
      <c r="I2730">
        <v>42.364690000000003</v>
      </c>
      <c r="J2730">
        <v>-71.055449999999993</v>
      </c>
      <c r="K2730" t="s">
        <v>25</v>
      </c>
      <c r="L2730">
        <v>75</v>
      </c>
      <c r="M2730">
        <v>91</v>
      </c>
      <c r="N2730">
        <v>1</v>
      </c>
      <c r="O2730" s="1">
        <v>44268</v>
      </c>
      <c r="P2730">
        <v>0.05</v>
      </c>
      <c r="Q2730">
        <v>1</v>
      </c>
      <c r="R2730">
        <v>0</v>
      </c>
      <c r="S2730">
        <v>0</v>
      </c>
    </row>
    <row r="2731" spans="1:20" x14ac:dyDescent="0.2">
      <c r="A2731" t="s">
        <v>2755</v>
      </c>
      <c r="B2731" t="s">
        <v>7284</v>
      </c>
      <c r="C2731">
        <v>45346226</v>
      </c>
      <c r="D2731" t="s">
        <v>4317</v>
      </c>
      <c r="E2731">
        <v>365985792</v>
      </c>
      <c r="F2731" t="s">
        <v>4318</v>
      </c>
      <c r="H2731" t="s">
        <v>136</v>
      </c>
      <c r="I2731">
        <v>42.350200000000001</v>
      </c>
      <c r="J2731">
        <v>-71.067539999999994</v>
      </c>
      <c r="K2731" t="s">
        <v>85</v>
      </c>
      <c r="L2731">
        <v>94</v>
      </c>
      <c r="M2731">
        <v>1</v>
      </c>
      <c r="N2731">
        <v>388</v>
      </c>
      <c r="O2731" s="1">
        <v>44816</v>
      </c>
      <c r="P2731">
        <v>15.88</v>
      </c>
      <c r="Q2731">
        <v>5</v>
      </c>
      <c r="R2731">
        <v>271</v>
      </c>
      <c r="S2731">
        <v>256</v>
      </c>
      <c r="T2731" t="s">
        <v>90</v>
      </c>
    </row>
    <row r="2732" spans="1:20" x14ac:dyDescent="0.2">
      <c r="A2732" t="s">
        <v>2755</v>
      </c>
      <c r="B2732" t="s">
        <v>7284</v>
      </c>
      <c r="C2732">
        <v>45347651</v>
      </c>
      <c r="D2732" t="s">
        <v>4319</v>
      </c>
      <c r="E2732">
        <v>365985792</v>
      </c>
      <c r="F2732" t="s">
        <v>4318</v>
      </c>
      <c r="H2732" t="s">
        <v>136</v>
      </c>
      <c r="I2732">
        <v>42.349640000000001</v>
      </c>
      <c r="J2732">
        <v>-71.067679999999996</v>
      </c>
      <c r="K2732" t="s">
        <v>21</v>
      </c>
      <c r="L2732">
        <v>362</v>
      </c>
      <c r="M2732">
        <v>1</v>
      </c>
      <c r="N2732">
        <v>319</v>
      </c>
      <c r="O2732" s="1">
        <v>44794</v>
      </c>
      <c r="P2732">
        <v>13.06</v>
      </c>
      <c r="Q2732">
        <v>5</v>
      </c>
      <c r="R2732">
        <v>313</v>
      </c>
      <c r="S2732">
        <v>103</v>
      </c>
      <c r="T2732" t="s">
        <v>90</v>
      </c>
    </row>
    <row r="2733" spans="1:20" x14ac:dyDescent="0.2">
      <c r="A2733" t="s">
        <v>2755</v>
      </c>
      <c r="B2733" t="s">
        <v>7284</v>
      </c>
      <c r="C2733">
        <v>45349044</v>
      </c>
      <c r="D2733" t="s">
        <v>4320</v>
      </c>
      <c r="E2733">
        <v>365985792</v>
      </c>
      <c r="F2733" t="s">
        <v>4318</v>
      </c>
      <c r="H2733" t="s">
        <v>74</v>
      </c>
      <c r="I2733">
        <v>42.348869999999998</v>
      </c>
      <c r="J2733">
        <v>-71.065960000000004</v>
      </c>
      <c r="K2733" t="s">
        <v>21</v>
      </c>
      <c r="L2733">
        <v>376</v>
      </c>
      <c r="M2733">
        <v>1</v>
      </c>
      <c r="N2733">
        <v>443</v>
      </c>
      <c r="O2733" s="1">
        <v>44815</v>
      </c>
      <c r="P2733">
        <v>18.11</v>
      </c>
      <c r="Q2733">
        <v>5</v>
      </c>
      <c r="R2733">
        <v>316</v>
      </c>
      <c r="S2733">
        <v>178</v>
      </c>
      <c r="T2733" t="s">
        <v>90</v>
      </c>
    </row>
    <row r="2734" spans="1:20" x14ac:dyDescent="0.2">
      <c r="A2734" t="s">
        <v>2755</v>
      </c>
      <c r="B2734" t="s">
        <v>7284</v>
      </c>
      <c r="C2734">
        <v>45349148</v>
      </c>
      <c r="D2734" t="s">
        <v>4321</v>
      </c>
      <c r="E2734">
        <v>365985792</v>
      </c>
      <c r="F2734" t="s">
        <v>4318</v>
      </c>
      <c r="H2734" t="s">
        <v>74</v>
      </c>
      <c r="I2734">
        <v>42.349350000000001</v>
      </c>
      <c r="J2734">
        <v>-71.065349999999995</v>
      </c>
      <c r="K2734" t="s">
        <v>21</v>
      </c>
      <c r="L2734">
        <v>473</v>
      </c>
      <c r="M2734">
        <v>1</v>
      </c>
      <c r="N2734">
        <v>353</v>
      </c>
      <c r="O2734" s="1">
        <v>44813</v>
      </c>
      <c r="P2734">
        <v>14.45</v>
      </c>
      <c r="Q2734">
        <v>5</v>
      </c>
      <c r="R2734">
        <v>303</v>
      </c>
      <c r="S2734">
        <v>154</v>
      </c>
      <c r="T2734" t="s">
        <v>90</v>
      </c>
    </row>
    <row r="2735" spans="1:20" x14ac:dyDescent="0.2">
      <c r="A2735" t="s">
        <v>2755</v>
      </c>
      <c r="B2735" t="s">
        <v>7284</v>
      </c>
      <c r="C2735">
        <v>45354353</v>
      </c>
      <c r="D2735" t="s">
        <v>4322</v>
      </c>
      <c r="E2735">
        <v>37035419</v>
      </c>
      <c r="F2735" t="s">
        <v>626</v>
      </c>
      <c r="H2735" t="s">
        <v>37</v>
      </c>
      <c r="I2735">
        <v>42.358820000000001</v>
      </c>
      <c r="J2735">
        <v>-71.128309999999999</v>
      </c>
      <c r="K2735" t="s">
        <v>21</v>
      </c>
      <c r="L2735">
        <v>70</v>
      </c>
      <c r="M2735">
        <v>91</v>
      </c>
      <c r="N2735">
        <v>2</v>
      </c>
      <c r="O2735" s="1">
        <v>44682</v>
      </c>
      <c r="P2735">
        <v>0.16</v>
      </c>
      <c r="Q2735">
        <v>8</v>
      </c>
      <c r="R2735">
        <v>172</v>
      </c>
      <c r="S2735">
        <v>1</v>
      </c>
    </row>
    <row r="2736" spans="1:20" x14ac:dyDescent="0.2">
      <c r="A2736" t="s">
        <v>2755</v>
      </c>
      <c r="B2736" t="s">
        <v>7284</v>
      </c>
      <c r="C2736">
        <v>45354387</v>
      </c>
      <c r="D2736" t="s">
        <v>4323</v>
      </c>
      <c r="E2736">
        <v>37035419</v>
      </c>
      <c r="F2736" t="s">
        <v>626</v>
      </c>
      <c r="H2736" t="s">
        <v>37</v>
      </c>
      <c r="I2736">
        <v>42.356810000000003</v>
      </c>
      <c r="J2736">
        <v>-71.128649999999993</v>
      </c>
      <c r="K2736" t="s">
        <v>21</v>
      </c>
      <c r="L2736">
        <v>80</v>
      </c>
      <c r="M2736">
        <v>91</v>
      </c>
      <c r="N2736">
        <v>2</v>
      </c>
      <c r="O2736" s="1">
        <v>44806</v>
      </c>
      <c r="P2736">
        <v>0.16</v>
      </c>
      <c r="Q2736">
        <v>8</v>
      </c>
      <c r="R2736">
        <v>219</v>
      </c>
      <c r="S2736">
        <v>1</v>
      </c>
    </row>
    <row r="2737" spans="1:20" x14ac:dyDescent="0.2">
      <c r="A2737" t="s">
        <v>2755</v>
      </c>
      <c r="B2737" t="s">
        <v>7284</v>
      </c>
      <c r="C2737">
        <v>45354534</v>
      </c>
      <c r="D2737" t="s">
        <v>4324</v>
      </c>
      <c r="E2737">
        <v>37035419</v>
      </c>
      <c r="F2737" t="s">
        <v>626</v>
      </c>
      <c r="H2737" t="s">
        <v>37</v>
      </c>
      <c r="I2737">
        <v>42.359070000000003</v>
      </c>
      <c r="J2737">
        <v>-71.130099999999999</v>
      </c>
      <c r="K2737" t="s">
        <v>21</v>
      </c>
      <c r="L2737">
        <v>70</v>
      </c>
      <c r="M2737">
        <v>91</v>
      </c>
      <c r="N2737">
        <v>3</v>
      </c>
      <c r="O2737" s="1">
        <v>44723</v>
      </c>
      <c r="P2737">
        <v>0.23</v>
      </c>
      <c r="Q2737">
        <v>8</v>
      </c>
      <c r="R2737">
        <v>136</v>
      </c>
      <c r="S2737">
        <v>2</v>
      </c>
    </row>
    <row r="2738" spans="1:20" x14ac:dyDescent="0.2">
      <c r="A2738" t="s">
        <v>2755</v>
      </c>
      <c r="B2738" t="s">
        <v>7284</v>
      </c>
      <c r="C2738">
        <v>45411002</v>
      </c>
      <c r="D2738" t="s">
        <v>4325</v>
      </c>
      <c r="E2738">
        <v>274552333</v>
      </c>
      <c r="F2738" t="s">
        <v>3211</v>
      </c>
      <c r="H2738" t="s">
        <v>74</v>
      </c>
      <c r="I2738">
        <v>42.350810000000003</v>
      </c>
      <c r="J2738">
        <v>-71.063550000000006</v>
      </c>
      <c r="K2738" t="s">
        <v>25</v>
      </c>
      <c r="L2738">
        <v>267</v>
      </c>
      <c r="M2738">
        <v>29</v>
      </c>
      <c r="N2738">
        <v>6</v>
      </c>
      <c r="O2738" s="1">
        <v>44160</v>
      </c>
      <c r="P2738">
        <v>0.25</v>
      </c>
      <c r="Q2738">
        <v>6</v>
      </c>
      <c r="R2738">
        <v>227</v>
      </c>
      <c r="S2738">
        <v>0</v>
      </c>
      <c r="T2738" t="s">
        <v>181</v>
      </c>
    </row>
    <row r="2739" spans="1:20" x14ac:dyDescent="0.2">
      <c r="A2739" t="s">
        <v>2755</v>
      </c>
      <c r="B2739" t="s">
        <v>7284</v>
      </c>
      <c r="C2739">
        <v>45422003</v>
      </c>
      <c r="D2739" t="s">
        <v>4326</v>
      </c>
      <c r="E2739">
        <v>274552333</v>
      </c>
      <c r="F2739" t="s">
        <v>3211</v>
      </c>
      <c r="H2739" t="s">
        <v>74</v>
      </c>
      <c r="I2739">
        <v>42.350839999999998</v>
      </c>
      <c r="J2739">
        <v>-71.064840000000004</v>
      </c>
      <c r="K2739" t="s">
        <v>25</v>
      </c>
      <c r="L2739">
        <v>406</v>
      </c>
      <c r="M2739">
        <v>29</v>
      </c>
      <c r="N2739">
        <v>8</v>
      </c>
      <c r="O2739" s="1">
        <v>44228</v>
      </c>
      <c r="P2739">
        <v>0.34</v>
      </c>
      <c r="Q2739">
        <v>6</v>
      </c>
      <c r="R2739">
        <v>227</v>
      </c>
      <c r="S2739">
        <v>0</v>
      </c>
      <c r="T2739" t="s">
        <v>181</v>
      </c>
    </row>
    <row r="2740" spans="1:20" x14ac:dyDescent="0.2">
      <c r="A2740" t="s">
        <v>2755</v>
      </c>
      <c r="B2740" t="s">
        <v>7284</v>
      </c>
      <c r="C2740">
        <v>45440353</v>
      </c>
      <c r="D2740" t="s">
        <v>4327</v>
      </c>
      <c r="E2740">
        <v>6107328</v>
      </c>
      <c r="F2740" t="s">
        <v>2719</v>
      </c>
      <c r="H2740" t="s">
        <v>24</v>
      </c>
      <c r="I2740">
        <v>42.366819999999997</v>
      </c>
      <c r="J2740">
        <v>-71.029309999999995</v>
      </c>
      <c r="K2740" t="s">
        <v>25</v>
      </c>
      <c r="L2740">
        <v>168</v>
      </c>
      <c r="M2740">
        <v>3</v>
      </c>
      <c r="N2740">
        <v>51</v>
      </c>
      <c r="O2740" s="1">
        <v>44787</v>
      </c>
      <c r="P2740">
        <v>2.2200000000000002</v>
      </c>
      <c r="Q2740">
        <v>1</v>
      </c>
      <c r="R2740">
        <v>128</v>
      </c>
      <c r="S2740">
        <v>20</v>
      </c>
      <c r="T2740" t="s">
        <v>4328</v>
      </c>
    </row>
    <row r="2741" spans="1:20" x14ac:dyDescent="0.2">
      <c r="A2741" t="s">
        <v>2755</v>
      </c>
      <c r="B2741" t="s">
        <v>7284</v>
      </c>
      <c r="C2741">
        <v>45443503</v>
      </c>
      <c r="D2741" t="s">
        <v>4329</v>
      </c>
      <c r="E2741">
        <v>107434423</v>
      </c>
      <c r="F2741" t="s">
        <v>2985</v>
      </c>
      <c r="H2741" t="s">
        <v>1356</v>
      </c>
      <c r="I2741">
        <v>42.349060000000001</v>
      </c>
      <c r="J2741">
        <v>-71.044709999999995</v>
      </c>
      <c r="K2741" t="s">
        <v>25</v>
      </c>
      <c r="L2741">
        <v>292</v>
      </c>
      <c r="M2741">
        <v>32</v>
      </c>
      <c r="N2741">
        <v>0</v>
      </c>
      <c r="Q2741">
        <v>477</v>
      </c>
      <c r="R2741">
        <v>148</v>
      </c>
      <c r="S2741">
        <v>0</v>
      </c>
    </row>
    <row r="2742" spans="1:20" x14ac:dyDescent="0.2">
      <c r="A2742" t="s">
        <v>2755</v>
      </c>
      <c r="B2742" t="s">
        <v>7284</v>
      </c>
      <c r="C2742">
        <v>45449241</v>
      </c>
      <c r="D2742" t="s">
        <v>4330</v>
      </c>
      <c r="E2742">
        <v>365985792</v>
      </c>
      <c r="F2742" t="s">
        <v>4318</v>
      </c>
      <c r="H2742" t="s">
        <v>74</v>
      </c>
      <c r="I2742">
        <v>42.349179999999997</v>
      </c>
      <c r="J2742">
        <v>-71.065470000000005</v>
      </c>
      <c r="K2742" t="s">
        <v>21</v>
      </c>
      <c r="L2742">
        <v>310</v>
      </c>
      <c r="M2742">
        <v>1</v>
      </c>
      <c r="N2742">
        <v>385</v>
      </c>
      <c r="O2742" s="1">
        <v>44816</v>
      </c>
      <c r="P2742">
        <v>15.89</v>
      </c>
      <c r="Q2742">
        <v>5</v>
      </c>
      <c r="R2742">
        <v>307</v>
      </c>
      <c r="S2742">
        <v>176</v>
      </c>
      <c r="T2742" t="s">
        <v>90</v>
      </c>
    </row>
    <row r="2743" spans="1:20" x14ac:dyDescent="0.2">
      <c r="A2743" t="s">
        <v>2755</v>
      </c>
      <c r="B2743" t="s">
        <v>7284</v>
      </c>
      <c r="C2743">
        <v>45485448</v>
      </c>
      <c r="D2743" t="s">
        <v>4331</v>
      </c>
      <c r="E2743">
        <v>31340713</v>
      </c>
      <c r="F2743" t="s">
        <v>897</v>
      </c>
      <c r="H2743" t="s">
        <v>278</v>
      </c>
      <c r="I2743">
        <v>42.342300000000002</v>
      </c>
      <c r="J2743">
        <v>-71.119429999999994</v>
      </c>
      <c r="K2743" t="s">
        <v>25</v>
      </c>
      <c r="L2743">
        <v>100</v>
      </c>
      <c r="M2743">
        <v>30</v>
      </c>
      <c r="N2743">
        <v>0</v>
      </c>
      <c r="Q2743">
        <v>50</v>
      </c>
      <c r="R2743">
        <v>256</v>
      </c>
      <c r="S2743">
        <v>0</v>
      </c>
    </row>
    <row r="2744" spans="1:20" x14ac:dyDescent="0.2">
      <c r="A2744" t="s">
        <v>2755</v>
      </c>
      <c r="B2744" t="s">
        <v>7284</v>
      </c>
      <c r="C2744">
        <v>45493742</v>
      </c>
      <c r="D2744" t="s">
        <v>4332</v>
      </c>
      <c r="E2744">
        <v>365116307</v>
      </c>
      <c r="F2744" t="s">
        <v>4333</v>
      </c>
      <c r="H2744" t="s">
        <v>74</v>
      </c>
      <c r="I2744">
        <v>42.355420000000002</v>
      </c>
      <c r="J2744">
        <v>-71.061999999999998</v>
      </c>
      <c r="K2744" t="s">
        <v>25</v>
      </c>
      <c r="L2744">
        <v>735</v>
      </c>
      <c r="M2744">
        <v>1</v>
      </c>
      <c r="N2744">
        <v>147</v>
      </c>
      <c r="O2744" s="1">
        <v>44802</v>
      </c>
      <c r="P2744">
        <v>6.24</v>
      </c>
      <c r="Q2744">
        <v>30</v>
      </c>
      <c r="R2744">
        <v>131</v>
      </c>
      <c r="S2744">
        <v>92</v>
      </c>
      <c r="T2744" t="s">
        <v>4334</v>
      </c>
    </row>
    <row r="2745" spans="1:20" x14ac:dyDescent="0.2">
      <c r="A2745" t="s">
        <v>2755</v>
      </c>
      <c r="B2745" t="s">
        <v>7284</v>
      </c>
      <c r="C2745">
        <v>45493951</v>
      </c>
      <c r="D2745" t="s">
        <v>4335</v>
      </c>
      <c r="E2745">
        <v>365116307</v>
      </c>
      <c r="F2745" t="s">
        <v>4333</v>
      </c>
      <c r="H2745" t="s">
        <v>74</v>
      </c>
      <c r="I2745">
        <v>42.355179999999997</v>
      </c>
      <c r="J2745">
        <v>-71.061949999999996</v>
      </c>
      <c r="K2745" t="s">
        <v>25</v>
      </c>
      <c r="L2745">
        <v>416</v>
      </c>
      <c r="M2745">
        <v>1</v>
      </c>
      <c r="N2745">
        <v>122</v>
      </c>
      <c r="O2745" s="1">
        <v>44806</v>
      </c>
      <c r="P2745">
        <v>5.15</v>
      </c>
      <c r="Q2745">
        <v>30</v>
      </c>
      <c r="R2745">
        <v>140</v>
      </c>
      <c r="S2745">
        <v>90</v>
      </c>
      <c r="T2745" t="s">
        <v>4336</v>
      </c>
    </row>
    <row r="2746" spans="1:20" x14ac:dyDescent="0.2">
      <c r="A2746" t="s">
        <v>2755</v>
      </c>
      <c r="B2746" t="s">
        <v>7284</v>
      </c>
      <c r="C2746">
        <v>45494260</v>
      </c>
      <c r="D2746" t="s">
        <v>4337</v>
      </c>
      <c r="E2746">
        <v>365116307</v>
      </c>
      <c r="F2746" t="s">
        <v>4333</v>
      </c>
      <c r="H2746" t="s">
        <v>74</v>
      </c>
      <c r="I2746">
        <v>42.357300000000002</v>
      </c>
      <c r="J2746">
        <v>-71.06183</v>
      </c>
      <c r="K2746" t="s">
        <v>25</v>
      </c>
      <c r="L2746">
        <v>918</v>
      </c>
      <c r="M2746">
        <v>1</v>
      </c>
      <c r="N2746">
        <v>106</v>
      </c>
      <c r="O2746" s="1">
        <v>44805</v>
      </c>
      <c r="P2746">
        <v>4.47</v>
      </c>
      <c r="Q2746">
        <v>30</v>
      </c>
      <c r="R2746">
        <v>154</v>
      </c>
      <c r="S2746">
        <v>68</v>
      </c>
      <c r="T2746" t="s">
        <v>4338</v>
      </c>
    </row>
    <row r="2747" spans="1:20" x14ac:dyDescent="0.2">
      <c r="A2747" t="s">
        <v>2755</v>
      </c>
      <c r="B2747" t="s">
        <v>7284</v>
      </c>
      <c r="C2747">
        <v>45501019</v>
      </c>
      <c r="D2747" t="s">
        <v>4339</v>
      </c>
      <c r="E2747">
        <v>188309953</v>
      </c>
      <c r="F2747" t="s">
        <v>559</v>
      </c>
      <c r="H2747" t="s">
        <v>24</v>
      </c>
      <c r="I2747">
        <v>42.377139999999997</v>
      </c>
      <c r="J2747">
        <v>-71.039940000000001</v>
      </c>
      <c r="K2747" t="s">
        <v>25</v>
      </c>
      <c r="L2747">
        <v>185</v>
      </c>
      <c r="M2747">
        <v>2</v>
      </c>
      <c r="N2747">
        <v>123</v>
      </c>
      <c r="O2747" s="1">
        <v>44817</v>
      </c>
      <c r="P2747">
        <v>5.35</v>
      </c>
      <c r="Q2747">
        <v>2</v>
      </c>
      <c r="R2747">
        <v>17</v>
      </c>
      <c r="S2747">
        <v>60</v>
      </c>
      <c r="T2747" t="s">
        <v>4340</v>
      </c>
    </row>
    <row r="2748" spans="1:20" x14ac:dyDescent="0.2">
      <c r="A2748" t="s">
        <v>2755</v>
      </c>
      <c r="B2748" t="s">
        <v>7284</v>
      </c>
      <c r="C2748">
        <v>45501951</v>
      </c>
      <c r="D2748" t="s">
        <v>4341</v>
      </c>
      <c r="E2748">
        <v>365116307</v>
      </c>
      <c r="F2748" t="s">
        <v>4333</v>
      </c>
      <c r="H2748" t="s">
        <v>74</v>
      </c>
      <c r="I2748">
        <v>42.356560000000002</v>
      </c>
      <c r="J2748">
        <v>-71.060220000000001</v>
      </c>
      <c r="K2748" t="s">
        <v>25</v>
      </c>
      <c r="L2748">
        <v>963</v>
      </c>
      <c r="M2748">
        <v>1</v>
      </c>
      <c r="N2748">
        <v>107</v>
      </c>
      <c r="O2748" s="1">
        <v>44807</v>
      </c>
      <c r="P2748">
        <v>4.51</v>
      </c>
      <c r="Q2748">
        <v>30</v>
      </c>
      <c r="R2748">
        <v>148</v>
      </c>
      <c r="S2748">
        <v>71</v>
      </c>
      <c r="T2748" t="s">
        <v>4342</v>
      </c>
    </row>
    <row r="2749" spans="1:20" x14ac:dyDescent="0.2">
      <c r="A2749" t="s">
        <v>2755</v>
      </c>
      <c r="B2749" t="s">
        <v>7284</v>
      </c>
      <c r="C2749">
        <v>45502178</v>
      </c>
      <c r="D2749" t="s">
        <v>4343</v>
      </c>
      <c r="E2749">
        <v>365116307</v>
      </c>
      <c r="F2749" t="s">
        <v>4333</v>
      </c>
      <c r="H2749" t="s">
        <v>74</v>
      </c>
      <c r="I2749">
        <v>42.355620000000002</v>
      </c>
      <c r="J2749">
        <v>-71.060559999999995</v>
      </c>
      <c r="K2749" t="s">
        <v>25</v>
      </c>
      <c r="L2749">
        <v>730</v>
      </c>
      <c r="M2749">
        <v>1</v>
      </c>
      <c r="N2749">
        <v>125</v>
      </c>
      <c r="O2749" s="1">
        <v>44805</v>
      </c>
      <c r="P2749">
        <v>5.27</v>
      </c>
      <c r="Q2749">
        <v>30</v>
      </c>
      <c r="R2749">
        <v>153</v>
      </c>
      <c r="S2749">
        <v>86</v>
      </c>
      <c r="T2749" t="s">
        <v>4344</v>
      </c>
    </row>
    <row r="2750" spans="1:20" x14ac:dyDescent="0.2">
      <c r="A2750" t="s">
        <v>2755</v>
      </c>
      <c r="B2750" t="s">
        <v>7284</v>
      </c>
      <c r="C2750">
        <v>45502853</v>
      </c>
      <c r="D2750" t="s">
        <v>4345</v>
      </c>
      <c r="E2750">
        <v>306011239</v>
      </c>
      <c r="F2750" t="s">
        <v>2193</v>
      </c>
      <c r="H2750" t="s">
        <v>34</v>
      </c>
      <c r="I2750">
        <v>42.376959999999997</v>
      </c>
      <c r="J2750">
        <v>-71.050420000000003</v>
      </c>
      <c r="K2750" t="s">
        <v>25</v>
      </c>
      <c r="L2750">
        <v>322</v>
      </c>
      <c r="M2750">
        <v>1</v>
      </c>
      <c r="N2750">
        <v>13</v>
      </c>
      <c r="O2750" s="1">
        <v>44768</v>
      </c>
      <c r="P2750">
        <v>0.57999999999999996</v>
      </c>
      <c r="Q2750">
        <v>3</v>
      </c>
      <c r="R2750">
        <v>326</v>
      </c>
      <c r="S2750">
        <v>6</v>
      </c>
      <c r="T2750" t="s">
        <v>4199</v>
      </c>
    </row>
    <row r="2751" spans="1:20" x14ac:dyDescent="0.2">
      <c r="A2751" t="s">
        <v>2755</v>
      </c>
      <c r="B2751" t="s">
        <v>7284</v>
      </c>
      <c r="C2751">
        <v>45518018</v>
      </c>
      <c r="D2751" t="s">
        <v>4346</v>
      </c>
      <c r="E2751">
        <v>368476544</v>
      </c>
      <c r="F2751" t="s">
        <v>4347</v>
      </c>
      <c r="H2751" t="s">
        <v>34</v>
      </c>
      <c r="I2751">
        <v>42.385640000000002</v>
      </c>
      <c r="J2751">
        <v>-71.091220000000007</v>
      </c>
      <c r="K2751" t="s">
        <v>25</v>
      </c>
      <c r="L2751">
        <v>305</v>
      </c>
      <c r="M2751">
        <v>2</v>
      </c>
      <c r="N2751">
        <v>64</v>
      </c>
      <c r="O2751" s="1">
        <v>44815</v>
      </c>
      <c r="P2751">
        <v>2.7</v>
      </c>
      <c r="Q2751">
        <v>1</v>
      </c>
      <c r="R2751">
        <v>142</v>
      </c>
      <c r="S2751">
        <v>44</v>
      </c>
    </row>
    <row r="2752" spans="1:20" x14ac:dyDescent="0.2">
      <c r="A2752" t="s">
        <v>2755</v>
      </c>
      <c r="B2752" t="s">
        <v>7284</v>
      </c>
      <c r="C2752">
        <v>45518727</v>
      </c>
      <c r="D2752" t="s">
        <v>4348</v>
      </c>
      <c r="E2752">
        <v>88868429</v>
      </c>
      <c r="F2752" t="s">
        <v>4349</v>
      </c>
      <c r="H2752" t="s">
        <v>34</v>
      </c>
      <c r="I2752">
        <v>42.370759999999997</v>
      </c>
      <c r="J2752">
        <v>-71.090819999999994</v>
      </c>
      <c r="K2752" t="s">
        <v>25</v>
      </c>
      <c r="L2752">
        <v>100</v>
      </c>
      <c r="M2752">
        <v>300</v>
      </c>
      <c r="N2752">
        <v>1</v>
      </c>
      <c r="O2752" s="1">
        <v>44130</v>
      </c>
      <c r="P2752">
        <v>0.04</v>
      </c>
      <c r="Q2752">
        <v>1</v>
      </c>
      <c r="R2752">
        <v>33</v>
      </c>
      <c r="S2752">
        <v>0</v>
      </c>
    </row>
    <row r="2753" spans="1:20" x14ac:dyDescent="0.2">
      <c r="A2753" t="s">
        <v>2755</v>
      </c>
      <c r="B2753" t="s">
        <v>7284</v>
      </c>
      <c r="C2753">
        <v>45531118</v>
      </c>
      <c r="D2753" t="s">
        <v>4350</v>
      </c>
      <c r="E2753">
        <v>22541573</v>
      </c>
      <c r="F2753" t="s">
        <v>1464</v>
      </c>
      <c r="H2753" t="s">
        <v>52</v>
      </c>
      <c r="I2753">
        <v>42.344349999999999</v>
      </c>
      <c r="J2753">
        <v>-71.087620000000001</v>
      </c>
      <c r="K2753" t="s">
        <v>25</v>
      </c>
      <c r="L2753">
        <v>340</v>
      </c>
      <c r="M2753">
        <v>30</v>
      </c>
      <c r="N2753">
        <v>0</v>
      </c>
      <c r="Q2753">
        <v>42</v>
      </c>
      <c r="R2753">
        <v>359</v>
      </c>
      <c r="S2753">
        <v>0</v>
      </c>
    </row>
    <row r="2754" spans="1:20" x14ac:dyDescent="0.2">
      <c r="A2754" t="s">
        <v>2755</v>
      </c>
      <c r="B2754" t="s">
        <v>7284</v>
      </c>
      <c r="C2754">
        <v>45531129</v>
      </c>
      <c r="D2754" t="s">
        <v>4351</v>
      </c>
      <c r="E2754">
        <v>22541573</v>
      </c>
      <c r="F2754" t="s">
        <v>1464</v>
      </c>
      <c r="H2754" t="s">
        <v>52</v>
      </c>
      <c r="I2754">
        <v>42.344810000000003</v>
      </c>
      <c r="J2754">
        <v>-71.087919999999997</v>
      </c>
      <c r="K2754" t="s">
        <v>25</v>
      </c>
      <c r="L2754">
        <v>235</v>
      </c>
      <c r="M2754">
        <v>30</v>
      </c>
      <c r="N2754">
        <v>0</v>
      </c>
      <c r="Q2754">
        <v>42</v>
      </c>
      <c r="R2754">
        <v>320</v>
      </c>
      <c r="S2754">
        <v>0</v>
      </c>
    </row>
    <row r="2755" spans="1:20" x14ac:dyDescent="0.2">
      <c r="A2755" t="s">
        <v>2755</v>
      </c>
      <c r="B2755" t="s">
        <v>7284</v>
      </c>
      <c r="C2755">
        <v>45531759</v>
      </c>
      <c r="D2755" t="s">
        <v>4352</v>
      </c>
      <c r="E2755">
        <v>21609039</v>
      </c>
      <c r="F2755" t="s">
        <v>229</v>
      </c>
      <c r="H2755" t="s">
        <v>52</v>
      </c>
      <c r="I2755">
        <v>42.341630000000002</v>
      </c>
      <c r="J2755">
        <v>-71.083669999999998</v>
      </c>
      <c r="K2755" t="s">
        <v>25</v>
      </c>
      <c r="L2755">
        <v>1014</v>
      </c>
      <c r="M2755">
        <v>3</v>
      </c>
      <c r="N2755">
        <v>16</v>
      </c>
      <c r="O2755" s="1">
        <v>44750</v>
      </c>
      <c r="P2755">
        <v>0.75</v>
      </c>
      <c r="Q2755">
        <v>3</v>
      </c>
      <c r="R2755">
        <v>240</v>
      </c>
      <c r="S2755">
        <v>12</v>
      </c>
      <c r="T2755" t="s">
        <v>4353</v>
      </c>
    </row>
    <row r="2756" spans="1:20" x14ac:dyDescent="0.2">
      <c r="A2756" t="s">
        <v>2755</v>
      </c>
      <c r="B2756" t="s">
        <v>7284</v>
      </c>
      <c r="C2756">
        <v>45539554</v>
      </c>
      <c r="D2756" t="s">
        <v>4354</v>
      </c>
      <c r="E2756">
        <v>365116307</v>
      </c>
      <c r="F2756" t="s">
        <v>4333</v>
      </c>
      <c r="H2756" t="s">
        <v>74</v>
      </c>
      <c r="I2756">
        <v>42.357120000000002</v>
      </c>
      <c r="J2756">
        <v>-71.06232</v>
      </c>
      <c r="K2756" t="s">
        <v>25</v>
      </c>
      <c r="L2756">
        <v>932</v>
      </c>
      <c r="M2756">
        <v>1</v>
      </c>
      <c r="N2756">
        <v>101</v>
      </c>
      <c r="O2756" s="1">
        <v>44803</v>
      </c>
      <c r="P2756">
        <v>4.29</v>
      </c>
      <c r="Q2756">
        <v>30</v>
      </c>
      <c r="R2756">
        <v>148</v>
      </c>
      <c r="S2756">
        <v>71</v>
      </c>
      <c r="T2756" t="s">
        <v>4355</v>
      </c>
    </row>
    <row r="2757" spans="1:20" x14ac:dyDescent="0.2">
      <c r="A2757" t="s">
        <v>2755</v>
      </c>
      <c r="B2757" t="s">
        <v>7284</v>
      </c>
      <c r="C2757">
        <v>45539765</v>
      </c>
      <c r="D2757" t="s">
        <v>4356</v>
      </c>
      <c r="E2757">
        <v>365116307</v>
      </c>
      <c r="F2757" t="s">
        <v>4333</v>
      </c>
      <c r="H2757" t="s">
        <v>74</v>
      </c>
      <c r="I2757">
        <v>42.35727</v>
      </c>
      <c r="J2757">
        <v>-71.061530000000005</v>
      </c>
      <c r="K2757" t="s">
        <v>25</v>
      </c>
      <c r="L2757">
        <v>537</v>
      </c>
      <c r="M2757">
        <v>1</v>
      </c>
      <c r="N2757">
        <v>150</v>
      </c>
      <c r="O2757" s="1">
        <v>44800</v>
      </c>
      <c r="P2757">
        <v>6.32</v>
      </c>
      <c r="Q2757">
        <v>30</v>
      </c>
      <c r="R2757">
        <v>130</v>
      </c>
      <c r="S2757">
        <v>91</v>
      </c>
      <c r="T2757" t="s">
        <v>4357</v>
      </c>
    </row>
    <row r="2758" spans="1:20" x14ac:dyDescent="0.2">
      <c r="A2758" t="s">
        <v>2755</v>
      </c>
      <c r="B2758" t="s">
        <v>7284</v>
      </c>
      <c r="C2758">
        <v>45542821</v>
      </c>
      <c r="D2758" t="s">
        <v>4358</v>
      </c>
      <c r="E2758">
        <v>365116307</v>
      </c>
      <c r="F2758" t="s">
        <v>4333</v>
      </c>
      <c r="H2758" t="s">
        <v>74</v>
      </c>
      <c r="I2758">
        <v>42.357349999999997</v>
      </c>
      <c r="J2758">
        <v>-71.062219999999996</v>
      </c>
      <c r="K2758" t="s">
        <v>25</v>
      </c>
      <c r="L2758">
        <v>748</v>
      </c>
      <c r="M2758">
        <v>1</v>
      </c>
      <c r="N2758">
        <v>98</v>
      </c>
      <c r="O2758" s="1">
        <v>44806</v>
      </c>
      <c r="P2758">
        <v>4.1399999999999997</v>
      </c>
      <c r="Q2758">
        <v>30</v>
      </c>
      <c r="R2758">
        <v>155</v>
      </c>
      <c r="S2758">
        <v>67</v>
      </c>
      <c r="T2758" t="s">
        <v>4359</v>
      </c>
    </row>
    <row r="2759" spans="1:20" x14ac:dyDescent="0.2">
      <c r="A2759" t="s">
        <v>2755</v>
      </c>
      <c r="B2759" t="s">
        <v>7284</v>
      </c>
      <c r="C2759">
        <v>45543316</v>
      </c>
      <c r="D2759" t="s">
        <v>4360</v>
      </c>
      <c r="E2759">
        <v>365116307</v>
      </c>
      <c r="F2759" t="s">
        <v>4333</v>
      </c>
      <c r="H2759" t="s">
        <v>74</v>
      </c>
      <c r="I2759">
        <v>42.355800000000002</v>
      </c>
      <c r="J2759">
        <v>-71.062060000000002</v>
      </c>
      <c r="K2759" t="s">
        <v>25</v>
      </c>
      <c r="L2759">
        <v>512</v>
      </c>
      <c r="M2759">
        <v>1</v>
      </c>
      <c r="N2759">
        <v>108</v>
      </c>
      <c r="O2759" s="1">
        <v>44803</v>
      </c>
      <c r="P2759">
        <v>4.62</v>
      </c>
      <c r="Q2759">
        <v>30</v>
      </c>
      <c r="R2759">
        <v>155</v>
      </c>
      <c r="S2759">
        <v>73</v>
      </c>
      <c r="T2759" t="s">
        <v>4361</v>
      </c>
    </row>
    <row r="2760" spans="1:20" x14ac:dyDescent="0.2">
      <c r="A2760" t="s">
        <v>2755</v>
      </c>
      <c r="B2760" t="s">
        <v>7284</v>
      </c>
      <c r="C2760">
        <v>45543382</v>
      </c>
      <c r="D2760" t="s">
        <v>4362</v>
      </c>
      <c r="E2760">
        <v>365116307</v>
      </c>
      <c r="F2760" t="s">
        <v>4333</v>
      </c>
      <c r="H2760" t="s">
        <v>74</v>
      </c>
      <c r="I2760">
        <v>42.355269999999997</v>
      </c>
      <c r="J2760">
        <v>-71.060950000000005</v>
      </c>
      <c r="K2760" t="s">
        <v>25</v>
      </c>
      <c r="L2760">
        <v>467</v>
      </c>
      <c r="M2760">
        <v>1</v>
      </c>
      <c r="N2760">
        <v>102</v>
      </c>
      <c r="O2760" s="1">
        <v>44806</v>
      </c>
      <c r="P2760">
        <v>4.3</v>
      </c>
      <c r="Q2760">
        <v>30</v>
      </c>
      <c r="R2760">
        <v>147</v>
      </c>
      <c r="S2760">
        <v>67</v>
      </c>
      <c r="T2760" t="s">
        <v>4363</v>
      </c>
    </row>
    <row r="2761" spans="1:20" x14ac:dyDescent="0.2">
      <c r="A2761" t="s">
        <v>2755</v>
      </c>
      <c r="B2761" t="s">
        <v>7284</v>
      </c>
      <c r="C2761">
        <v>45578665</v>
      </c>
      <c r="D2761" t="s">
        <v>4364</v>
      </c>
      <c r="E2761">
        <v>316093230</v>
      </c>
      <c r="F2761" t="s">
        <v>4365</v>
      </c>
      <c r="H2761" t="s">
        <v>59</v>
      </c>
      <c r="I2761">
        <v>42.329970000000003</v>
      </c>
      <c r="J2761">
        <v>-71.124219999999994</v>
      </c>
      <c r="K2761" t="s">
        <v>25</v>
      </c>
      <c r="L2761">
        <v>185</v>
      </c>
      <c r="M2761">
        <v>2</v>
      </c>
      <c r="N2761">
        <v>62</v>
      </c>
      <c r="O2761" s="1">
        <v>44813</v>
      </c>
      <c r="P2761">
        <v>2.61</v>
      </c>
      <c r="Q2761">
        <v>1</v>
      </c>
      <c r="R2761">
        <v>345</v>
      </c>
      <c r="S2761">
        <v>36</v>
      </c>
    </row>
    <row r="2762" spans="1:20" x14ac:dyDescent="0.2">
      <c r="A2762" t="s">
        <v>2755</v>
      </c>
      <c r="B2762" t="s">
        <v>7284</v>
      </c>
      <c r="C2762">
        <v>45580266</v>
      </c>
      <c r="D2762" t="s">
        <v>4366</v>
      </c>
      <c r="E2762">
        <v>22541573</v>
      </c>
      <c r="F2762" t="s">
        <v>1464</v>
      </c>
      <c r="H2762" t="s">
        <v>52</v>
      </c>
      <c r="I2762">
        <v>42.346139999999998</v>
      </c>
      <c r="J2762">
        <v>-71.087829999999997</v>
      </c>
      <c r="K2762" t="s">
        <v>25</v>
      </c>
      <c r="L2762">
        <v>245</v>
      </c>
      <c r="M2762">
        <v>30</v>
      </c>
      <c r="N2762">
        <v>1</v>
      </c>
      <c r="O2762" s="1">
        <v>44471</v>
      </c>
      <c r="P2762">
        <v>0.09</v>
      </c>
      <c r="Q2762">
        <v>42</v>
      </c>
      <c r="R2762">
        <v>326</v>
      </c>
      <c r="S2762">
        <v>1</v>
      </c>
    </row>
    <row r="2763" spans="1:20" x14ac:dyDescent="0.2">
      <c r="A2763" t="s">
        <v>2755</v>
      </c>
      <c r="B2763" t="s">
        <v>7284</v>
      </c>
      <c r="C2763">
        <v>45609348</v>
      </c>
      <c r="D2763" t="s">
        <v>4367</v>
      </c>
      <c r="E2763">
        <v>44939469</v>
      </c>
      <c r="F2763" t="s">
        <v>205</v>
      </c>
      <c r="H2763" t="s">
        <v>37</v>
      </c>
      <c r="I2763">
        <v>42.358229999999999</v>
      </c>
      <c r="J2763">
        <v>-71.113709999999998</v>
      </c>
      <c r="K2763" t="s">
        <v>21</v>
      </c>
      <c r="L2763">
        <v>65</v>
      </c>
      <c r="M2763">
        <v>30</v>
      </c>
      <c r="N2763">
        <v>6</v>
      </c>
      <c r="O2763" s="1">
        <v>44800</v>
      </c>
      <c r="P2763">
        <v>0.3</v>
      </c>
      <c r="Q2763">
        <v>3</v>
      </c>
      <c r="R2763">
        <v>287</v>
      </c>
      <c r="S2763">
        <v>3</v>
      </c>
    </row>
    <row r="2764" spans="1:20" x14ac:dyDescent="0.2">
      <c r="A2764" t="s">
        <v>2755</v>
      </c>
      <c r="B2764" t="s">
        <v>7284</v>
      </c>
      <c r="C2764">
        <v>45609891</v>
      </c>
      <c r="D2764" t="s">
        <v>4368</v>
      </c>
      <c r="E2764">
        <v>34301226</v>
      </c>
      <c r="F2764" t="s">
        <v>174</v>
      </c>
      <c r="H2764" t="s">
        <v>37</v>
      </c>
      <c r="I2764">
        <v>42.372120000000002</v>
      </c>
      <c r="J2764">
        <v>-71.109809999999996</v>
      </c>
      <c r="K2764" t="s">
        <v>25</v>
      </c>
      <c r="L2764">
        <v>235</v>
      </c>
      <c r="M2764">
        <v>2</v>
      </c>
      <c r="N2764">
        <v>1</v>
      </c>
      <c r="O2764" s="1">
        <v>44117</v>
      </c>
      <c r="P2764">
        <v>0.04</v>
      </c>
      <c r="Q2764">
        <v>1</v>
      </c>
      <c r="R2764">
        <v>5</v>
      </c>
      <c r="S2764">
        <v>0</v>
      </c>
      <c r="T2764" t="s">
        <v>4369</v>
      </c>
    </row>
    <row r="2765" spans="1:20" x14ac:dyDescent="0.2">
      <c r="A2765" t="s">
        <v>2755</v>
      </c>
      <c r="B2765" t="s">
        <v>7284</v>
      </c>
      <c r="C2765">
        <v>45632722</v>
      </c>
      <c r="D2765" t="s">
        <v>4370</v>
      </c>
      <c r="E2765">
        <v>30366968</v>
      </c>
      <c r="F2765" t="s">
        <v>316</v>
      </c>
      <c r="H2765" t="s">
        <v>34</v>
      </c>
      <c r="I2765">
        <v>42.380180000000003</v>
      </c>
      <c r="J2765">
        <v>-71.066040000000001</v>
      </c>
      <c r="K2765" t="s">
        <v>25</v>
      </c>
      <c r="L2765">
        <v>177</v>
      </c>
      <c r="M2765">
        <v>1</v>
      </c>
      <c r="N2765">
        <v>1</v>
      </c>
      <c r="O2765" s="1">
        <v>44816</v>
      </c>
      <c r="P2765">
        <v>1</v>
      </c>
      <c r="Q2765">
        <v>1</v>
      </c>
      <c r="R2765">
        <v>321</v>
      </c>
      <c r="S2765">
        <v>1</v>
      </c>
      <c r="T2765" t="s">
        <v>4371</v>
      </c>
    </row>
    <row r="2766" spans="1:20" x14ac:dyDescent="0.2">
      <c r="A2766" t="s">
        <v>2755</v>
      </c>
      <c r="B2766" t="s">
        <v>7284</v>
      </c>
      <c r="C2766">
        <v>45641345</v>
      </c>
      <c r="D2766" t="s">
        <v>4372</v>
      </c>
      <c r="E2766">
        <v>137105899</v>
      </c>
      <c r="F2766" t="s">
        <v>2811</v>
      </c>
      <c r="H2766" t="s">
        <v>172</v>
      </c>
      <c r="I2766">
        <v>42.293089999999999</v>
      </c>
      <c r="J2766">
        <v>-71.122050000000002</v>
      </c>
      <c r="K2766" t="s">
        <v>21</v>
      </c>
      <c r="L2766">
        <v>36</v>
      </c>
      <c r="M2766">
        <v>29</v>
      </c>
      <c r="N2766">
        <v>7</v>
      </c>
      <c r="O2766" s="1">
        <v>44747</v>
      </c>
      <c r="P2766">
        <v>0.42</v>
      </c>
      <c r="Q2766">
        <v>3</v>
      </c>
      <c r="R2766">
        <v>76</v>
      </c>
      <c r="S2766">
        <v>3</v>
      </c>
    </row>
    <row r="2767" spans="1:20" x14ac:dyDescent="0.2">
      <c r="A2767" t="s">
        <v>2755</v>
      </c>
      <c r="B2767" t="s">
        <v>7284</v>
      </c>
      <c r="C2767">
        <v>45652898</v>
      </c>
      <c r="D2767" t="s">
        <v>4373</v>
      </c>
      <c r="E2767">
        <v>310450960</v>
      </c>
      <c r="F2767" t="s">
        <v>3717</v>
      </c>
      <c r="H2767" t="s">
        <v>59</v>
      </c>
      <c r="I2767">
        <v>42.30912</v>
      </c>
      <c r="J2767">
        <v>-71.11833</v>
      </c>
      <c r="K2767" t="s">
        <v>25</v>
      </c>
      <c r="L2767">
        <v>200</v>
      </c>
      <c r="M2767">
        <v>2</v>
      </c>
      <c r="N2767">
        <v>45</v>
      </c>
      <c r="O2767" s="1">
        <v>44802</v>
      </c>
      <c r="P2767">
        <v>2.06</v>
      </c>
      <c r="Q2767">
        <v>1</v>
      </c>
      <c r="R2767">
        <v>42</v>
      </c>
      <c r="S2767">
        <v>19</v>
      </c>
      <c r="T2767" t="s">
        <v>4374</v>
      </c>
    </row>
    <row r="2768" spans="1:20" x14ac:dyDescent="0.2">
      <c r="A2768" t="s">
        <v>2755</v>
      </c>
      <c r="B2768" t="s">
        <v>7284</v>
      </c>
      <c r="C2768">
        <v>45658966</v>
      </c>
      <c r="D2768" t="s">
        <v>4375</v>
      </c>
      <c r="E2768">
        <v>137105899</v>
      </c>
      <c r="F2768" t="s">
        <v>2811</v>
      </c>
      <c r="H2768" t="s">
        <v>172</v>
      </c>
      <c r="I2768">
        <v>42.291559999999997</v>
      </c>
      <c r="J2768">
        <v>-71.121939999999995</v>
      </c>
      <c r="K2768" t="s">
        <v>21</v>
      </c>
      <c r="L2768">
        <v>39</v>
      </c>
      <c r="M2768">
        <v>29</v>
      </c>
      <c r="N2768">
        <v>5</v>
      </c>
      <c r="O2768" s="1">
        <v>44780</v>
      </c>
      <c r="P2768">
        <v>0.23</v>
      </c>
      <c r="Q2768">
        <v>3</v>
      </c>
      <c r="R2768">
        <v>167</v>
      </c>
      <c r="S2768">
        <v>2</v>
      </c>
    </row>
    <row r="2769" spans="1:20" x14ac:dyDescent="0.2">
      <c r="A2769" t="s">
        <v>2755</v>
      </c>
      <c r="B2769" t="s">
        <v>7284</v>
      </c>
      <c r="C2769">
        <v>45675549</v>
      </c>
      <c r="D2769" t="s">
        <v>4376</v>
      </c>
      <c r="E2769">
        <v>365116307</v>
      </c>
      <c r="F2769" t="s">
        <v>4333</v>
      </c>
      <c r="H2769" t="s">
        <v>74</v>
      </c>
      <c r="I2769">
        <v>42.355350000000001</v>
      </c>
      <c r="J2769">
        <v>-71.060749999999999</v>
      </c>
      <c r="K2769" t="s">
        <v>25</v>
      </c>
      <c r="L2769">
        <v>854</v>
      </c>
      <c r="M2769">
        <v>1</v>
      </c>
      <c r="N2769">
        <v>111</v>
      </c>
      <c r="O2769" s="1">
        <v>44804</v>
      </c>
      <c r="P2769">
        <v>4.68</v>
      </c>
      <c r="Q2769">
        <v>30</v>
      </c>
      <c r="R2769">
        <v>146</v>
      </c>
      <c r="S2769">
        <v>73</v>
      </c>
      <c r="T2769" t="s">
        <v>4377</v>
      </c>
    </row>
    <row r="2770" spans="1:20" x14ac:dyDescent="0.2">
      <c r="A2770" t="s">
        <v>2755</v>
      </c>
      <c r="B2770" t="s">
        <v>7284</v>
      </c>
      <c r="C2770">
        <v>45676233</v>
      </c>
      <c r="D2770" t="s">
        <v>4378</v>
      </c>
      <c r="E2770">
        <v>365116307</v>
      </c>
      <c r="F2770" t="s">
        <v>4333</v>
      </c>
      <c r="H2770" t="s">
        <v>74</v>
      </c>
      <c r="I2770">
        <v>42.355130000000003</v>
      </c>
      <c r="J2770">
        <v>-71.062420000000003</v>
      </c>
      <c r="K2770" t="s">
        <v>25</v>
      </c>
      <c r="L2770">
        <v>535</v>
      </c>
      <c r="M2770">
        <v>1</v>
      </c>
      <c r="N2770">
        <v>135</v>
      </c>
      <c r="O2770" s="1">
        <v>44801</v>
      </c>
      <c r="P2770">
        <v>5.7</v>
      </c>
      <c r="Q2770">
        <v>30</v>
      </c>
      <c r="R2770">
        <v>129</v>
      </c>
      <c r="S2770">
        <v>84</v>
      </c>
      <c r="T2770" t="s">
        <v>4379</v>
      </c>
    </row>
    <row r="2771" spans="1:20" x14ac:dyDescent="0.2">
      <c r="A2771" t="s">
        <v>2755</v>
      </c>
      <c r="B2771" t="s">
        <v>7284</v>
      </c>
      <c r="C2771">
        <v>45678417</v>
      </c>
      <c r="D2771" t="s">
        <v>4380</v>
      </c>
      <c r="E2771">
        <v>297860058</v>
      </c>
      <c r="F2771" t="s">
        <v>4108</v>
      </c>
      <c r="H2771" t="s">
        <v>20</v>
      </c>
      <c r="I2771">
        <v>42.34254</v>
      </c>
      <c r="J2771">
        <v>-71.146270000000001</v>
      </c>
      <c r="K2771" t="s">
        <v>21</v>
      </c>
      <c r="L2771">
        <v>85</v>
      </c>
      <c r="M2771">
        <v>91</v>
      </c>
      <c r="N2771">
        <v>0</v>
      </c>
      <c r="Q2771">
        <v>113</v>
      </c>
      <c r="R2771">
        <v>107</v>
      </c>
      <c r="S2771">
        <v>0</v>
      </c>
    </row>
    <row r="2772" spans="1:20" x14ac:dyDescent="0.2">
      <c r="A2772" t="s">
        <v>2755</v>
      </c>
      <c r="B2772" t="s">
        <v>7284</v>
      </c>
      <c r="C2772">
        <v>45679998</v>
      </c>
      <c r="D2772" t="s">
        <v>4381</v>
      </c>
      <c r="E2772">
        <v>107434423</v>
      </c>
      <c r="F2772" t="s">
        <v>2985</v>
      </c>
      <c r="H2772" t="s">
        <v>198</v>
      </c>
      <c r="I2772">
        <v>42.344059999999999</v>
      </c>
      <c r="J2772">
        <v>-71.065100000000001</v>
      </c>
      <c r="K2772" t="s">
        <v>25</v>
      </c>
      <c r="L2772">
        <v>301</v>
      </c>
      <c r="M2772">
        <v>32</v>
      </c>
      <c r="N2772">
        <v>1</v>
      </c>
      <c r="O2772" s="1">
        <v>44738</v>
      </c>
      <c r="P2772">
        <v>0.37</v>
      </c>
      <c r="Q2772">
        <v>477</v>
      </c>
      <c r="R2772">
        <v>129</v>
      </c>
      <c r="S2772">
        <v>1</v>
      </c>
    </row>
    <row r="2773" spans="1:20" x14ac:dyDescent="0.2">
      <c r="A2773" t="s">
        <v>2755</v>
      </c>
      <c r="B2773" t="s">
        <v>7284</v>
      </c>
      <c r="C2773">
        <v>45680010</v>
      </c>
      <c r="D2773" t="s">
        <v>4382</v>
      </c>
      <c r="E2773">
        <v>107434423</v>
      </c>
      <c r="F2773" t="s">
        <v>2985</v>
      </c>
      <c r="H2773" t="s">
        <v>52</v>
      </c>
      <c r="I2773">
        <v>42.345179999999999</v>
      </c>
      <c r="J2773">
        <v>-71.087059999999994</v>
      </c>
      <c r="K2773" t="s">
        <v>25</v>
      </c>
      <c r="L2773">
        <v>273</v>
      </c>
      <c r="M2773">
        <v>32</v>
      </c>
      <c r="N2773">
        <v>0</v>
      </c>
      <c r="Q2773">
        <v>477</v>
      </c>
      <c r="R2773">
        <v>361</v>
      </c>
      <c r="S2773">
        <v>0</v>
      </c>
    </row>
    <row r="2774" spans="1:20" x14ac:dyDescent="0.2">
      <c r="A2774" t="s">
        <v>2755</v>
      </c>
      <c r="B2774" t="s">
        <v>7284</v>
      </c>
      <c r="C2774">
        <v>45680018</v>
      </c>
      <c r="D2774" t="s">
        <v>4382</v>
      </c>
      <c r="E2774">
        <v>107434423</v>
      </c>
      <c r="F2774" t="s">
        <v>2985</v>
      </c>
      <c r="H2774" t="s">
        <v>52</v>
      </c>
      <c r="I2774">
        <v>42.345179999999999</v>
      </c>
      <c r="J2774">
        <v>-71.087059999999994</v>
      </c>
      <c r="K2774" t="s">
        <v>25</v>
      </c>
      <c r="L2774">
        <v>221</v>
      </c>
      <c r="M2774">
        <v>32</v>
      </c>
      <c r="N2774">
        <v>0</v>
      </c>
      <c r="Q2774">
        <v>477</v>
      </c>
      <c r="R2774">
        <v>287</v>
      </c>
      <c r="S2774">
        <v>0</v>
      </c>
    </row>
    <row r="2775" spans="1:20" x14ac:dyDescent="0.2">
      <c r="A2775" t="s">
        <v>2755</v>
      </c>
      <c r="B2775" t="s">
        <v>7284</v>
      </c>
      <c r="C2775">
        <v>45680039</v>
      </c>
      <c r="D2775" t="s">
        <v>4383</v>
      </c>
      <c r="E2775">
        <v>107434423</v>
      </c>
      <c r="F2775" t="s">
        <v>2985</v>
      </c>
      <c r="H2775" t="s">
        <v>357</v>
      </c>
      <c r="I2775">
        <v>42.365733599999999</v>
      </c>
      <c r="J2775">
        <v>-71.066949699999995</v>
      </c>
      <c r="K2775" t="s">
        <v>25</v>
      </c>
      <c r="L2775">
        <v>194</v>
      </c>
      <c r="M2775">
        <v>32</v>
      </c>
      <c r="N2775">
        <v>0</v>
      </c>
      <c r="Q2775">
        <v>477</v>
      </c>
      <c r="R2775">
        <v>225</v>
      </c>
      <c r="S2775">
        <v>0</v>
      </c>
    </row>
    <row r="2776" spans="1:20" x14ac:dyDescent="0.2">
      <c r="A2776" t="s">
        <v>2755</v>
      </c>
      <c r="B2776" t="s">
        <v>7284</v>
      </c>
      <c r="C2776">
        <v>45689053</v>
      </c>
      <c r="D2776" t="s">
        <v>4384</v>
      </c>
      <c r="E2776">
        <v>22541573</v>
      </c>
      <c r="F2776" t="s">
        <v>1464</v>
      </c>
      <c r="H2776" t="s">
        <v>910</v>
      </c>
      <c r="I2776">
        <v>42.351239999999997</v>
      </c>
      <c r="J2776">
        <v>-71.059579999999997</v>
      </c>
      <c r="K2776" t="s">
        <v>25</v>
      </c>
      <c r="L2776">
        <v>260</v>
      </c>
      <c r="M2776">
        <v>30</v>
      </c>
      <c r="N2776">
        <v>0</v>
      </c>
      <c r="Q2776">
        <v>42</v>
      </c>
      <c r="R2776">
        <v>335</v>
      </c>
      <c r="S2776">
        <v>0</v>
      </c>
    </row>
    <row r="2777" spans="1:20" x14ac:dyDescent="0.2">
      <c r="A2777" t="s">
        <v>2755</v>
      </c>
      <c r="B2777" t="s">
        <v>7284</v>
      </c>
      <c r="C2777">
        <v>45689070</v>
      </c>
      <c r="D2777" t="s">
        <v>4385</v>
      </c>
      <c r="E2777">
        <v>22541573</v>
      </c>
      <c r="F2777" t="s">
        <v>1464</v>
      </c>
      <c r="H2777" t="s">
        <v>1715</v>
      </c>
      <c r="I2777">
        <v>42.35116</v>
      </c>
      <c r="J2777">
        <v>-71.058729999999997</v>
      </c>
      <c r="K2777" t="s">
        <v>25</v>
      </c>
      <c r="L2777">
        <v>265</v>
      </c>
      <c r="M2777">
        <v>30</v>
      </c>
      <c r="N2777">
        <v>0</v>
      </c>
      <c r="Q2777">
        <v>42</v>
      </c>
      <c r="R2777">
        <v>326</v>
      </c>
      <c r="S2777">
        <v>0</v>
      </c>
    </row>
    <row r="2778" spans="1:20" x14ac:dyDescent="0.2">
      <c r="A2778" t="s">
        <v>2755</v>
      </c>
      <c r="B2778" t="s">
        <v>7284</v>
      </c>
      <c r="C2778">
        <v>45689110</v>
      </c>
      <c r="D2778" t="s">
        <v>4386</v>
      </c>
      <c r="E2778">
        <v>22541573</v>
      </c>
      <c r="F2778" t="s">
        <v>1464</v>
      </c>
      <c r="H2778" t="s">
        <v>74</v>
      </c>
      <c r="I2778">
        <v>42.352969999999999</v>
      </c>
      <c r="J2778">
        <v>-71.058520000000001</v>
      </c>
      <c r="K2778" t="s">
        <v>25</v>
      </c>
      <c r="L2778">
        <v>250</v>
      </c>
      <c r="M2778">
        <v>30</v>
      </c>
      <c r="N2778">
        <v>0</v>
      </c>
      <c r="Q2778">
        <v>42</v>
      </c>
      <c r="R2778">
        <v>311</v>
      </c>
      <c r="S2778">
        <v>0</v>
      </c>
    </row>
    <row r="2779" spans="1:20" x14ac:dyDescent="0.2">
      <c r="A2779" t="s">
        <v>2755</v>
      </c>
      <c r="B2779" t="s">
        <v>7284</v>
      </c>
      <c r="C2779">
        <v>45698782</v>
      </c>
      <c r="D2779" t="s">
        <v>4387</v>
      </c>
      <c r="E2779">
        <v>30283594</v>
      </c>
      <c r="F2779" t="s">
        <v>842</v>
      </c>
      <c r="H2779" t="s">
        <v>24</v>
      </c>
      <c r="I2779">
        <v>42.366379999999999</v>
      </c>
      <c r="J2779">
        <v>-71.04007</v>
      </c>
      <c r="K2779" t="s">
        <v>25</v>
      </c>
      <c r="L2779">
        <v>333</v>
      </c>
      <c r="M2779">
        <v>1</v>
      </c>
      <c r="N2779">
        <v>4</v>
      </c>
      <c r="O2779" s="1">
        <v>44643</v>
      </c>
      <c r="P2779">
        <v>0.18</v>
      </c>
      <c r="Q2779">
        <v>45</v>
      </c>
      <c r="R2779">
        <v>364</v>
      </c>
      <c r="S2779">
        <v>1</v>
      </c>
      <c r="T2779" t="s">
        <v>90</v>
      </c>
    </row>
    <row r="2780" spans="1:20" x14ac:dyDescent="0.2">
      <c r="A2780" t="s">
        <v>2755</v>
      </c>
      <c r="B2780" t="s">
        <v>7284</v>
      </c>
      <c r="C2780">
        <v>45699854</v>
      </c>
      <c r="D2780" t="s">
        <v>4388</v>
      </c>
      <c r="E2780">
        <v>30283594</v>
      </c>
      <c r="F2780" t="s">
        <v>842</v>
      </c>
      <c r="H2780" t="s">
        <v>24</v>
      </c>
      <c r="I2780">
        <v>42.366379999999999</v>
      </c>
      <c r="J2780">
        <v>-71.04007</v>
      </c>
      <c r="K2780" t="s">
        <v>25</v>
      </c>
      <c r="L2780">
        <v>333</v>
      </c>
      <c r="M2780">
        <v>1</v>
      </c>
      <c r="N2780">
        <v>4</v>
      </c>
      <c r="O2780" s="1">
        <v>44787</v>
      </c>
      <c r="P2780">
        <v>0.18</v>
      </c>
      <c r="Q2780">
        <v>45</v>
      </c>
      <c r="R2780">
        <v>364</v>
      </c>
      <c r="S2780">
        <v>3</v>
      </c>
      <c r="T2780" t="s">
        <v>90</v>
      </c>
    </row>
    <row r="2781" spans="1:20" x14ac:dyDescent="0.2">
      <c r="A2781" t="s">
        <v>2755</v>
      </c>
      <c r="B2781" t="s">
        <v>7284</v>
      </c>
      <c r="C2781">
        <v>45699883</v>
      </c>
      <c r="D2781" t="s">
        <v>4389</v>
      </c>
      <c r="E2781">
        <v>30283594</v>
      </c>
      <c r="F2781" t="s">
        <v>842</v>
      </c>
      <c r="H2781" t="s">
        <v>24</v>
      </c>
      <c r="I2781">
        <v>42.366379999999999</v>
      </c>
      <c r="J2781">
        <v>-71.04007</v>
      </c>
      <c r="K2781" t="s">
        <v>25</v>
      </c>
      <c r="L2781">
        <v>348</v>
      </c>
      <c r="M2781">
        <v>1</v>
      </c>
      <c r="N2781">
        <v>5</v>
      </c>
      <c r="O2781" s="1">
        <v>44659</v>
      </c>
      <c r="P2781">
        <v>0.22</v>
      </c>
      <c r="Q2781">
        <v>45</v>
      </c>
      <c r="R2781">
        <v>364</v>
      </c>
      <c r="S2781">
        <v>1</v>
      </c>
      <c r="T2781" t="s">
        <v>90</v>
      </c>
    </row>
    <row r="2782" spans="1:20" x14ac:dyDescent="0.2">
      <c r="A2782" t="s">
        <v>2755</v>
      </c>
      <c r="B2782" t="s">
        <v>7284</v>
      </c>
      <c r="C2782">
        <v>45711774</v>
      </c>
      <c r="D2782" t="s">
        <v>4390</v>
      </c>
      <c r="E2782">
        <v>4369457</v>
      </c>
      <c r="F2782" t="s">
        <v>504</v>
      </c>
      <c r="H2782" t="s">
        <v>198</v>
      </c>
      <c r="I2782">
        <v>42.339649999999999</v>
      </c>
      <c r="J2782">
        <v>-71.079560000000001</v>
      </c>
      <c r="K2782" t="s">
        <v>25</v>
      </c>
      <c r="L2782">
        <v>250</v>
      </c>
      <c r="M2782">
        <v>75</v>
      </c>
      <c r="N2782">
        <v>3</v>
      </c>
      <c r="O2782" s="1">
        <v>44804</v>
      </c>
      <c r="P2782">
        <v>0.18</v>
      </c>
      <c r="Q2782">
        <v>1</v>
      </c>
      <c r="R2782">
        <v>193</v>
      </c>
      <c r="S2782">
        <v>2</v>
      </c>
    </row>
    <row r="2783" spans="1:20" x14ac:dyDescent="0.2">
      <c r="A2783" t="s">
        <v>2755</v>
      </c>
      <c r="B2783" t="s">
        <v>7284</v>
      </c>
      <c r="C2783">
        <v>45717383</v>
      </c>
      <c r="D2783" t="s">
        <v>4391</v>
      </c>
      <c r="E2783">
        <v>369754035</v>
      </c>
      <c r="F2783" t="s">
        <v>322</v>
      </c>
      <c r="H2783" t="s">
        <v>34</v>
      </c>
      <c r="I2783">
        <v>42.380629999999996</v>
      </c>
      <c r="J2783">
        <v>-71.070139999999995</v>
      </c>
      <c r="K2783" t="s">
        <v>25</v>
      </c>
      <c r="L2783">
        <v>600</v>
      </c>
      <c r="M2783">
        <v>5</v>
      </c>
      <c r="N2783">
        <v>39</v>
      </c>
      <c r="O2783" s="1">
        <v>44809</v>
      </c>
      <c r="P2783">
        <v>1.88</v>
      </c>
      <c r="Q2783">
        <v>1</v>
      </c>
      <c r="R2783">
        <v>12</v>
      </c>
      <c r="S2783">
        <v>16</v>
      </c>
      <c r="T2783" t="s">
        <v>4392</v>
      </c>
    </row>
    <row r="2784" spans="1:20" x14ac:dyDescent="0.2">
      <c r="A2784" t="s">
        <v>2755</v>
      </c>
      <c r="B2784" t="s">
        <v>7284</v>
      </c>
      <c r="C2784">
        <v>45726239</v>
      </c>
      <c r="D2784" t="s">
        <v>4393</v>
      </c>
      <c r="E2784">
        <v>77993870</v>
      </c>
      <c r="F2784" t="s">
        <v>166</v>
      </c>
      <c r="H2784" t="s">
        <v>198</v>
      </c>
      <c r="I2784">
        <v>42.340539999999997</v>
      </c>
      <c r="J2784">
        <v>-71.066649999999996</v>
      </c>
      <c r="K2784" t="s">
        <v>25</v>
      </c>
      <c r="L2784">
        <v>120</v>
      </c>
      <c r="M2784">
        <v>91</v>
      </c>
      <c r="N2784">
        <v>0</v>
      </c>
      <c r="Q2784">
        <v>1</v>
      </c>
      <c r="R2784">
        <v>0</v>
      </c>
      <c r="S2784">
        <v>0</v>
      </c>
    </row>
    <row r="2785" spans="1:20" x14ac:dyDescent="0.2">
      <c r="A2785" t="s">
        <v>2755</v>
      </c>
      <c r="B2785" t="s">
        <v>7284</v>
      </c>
      <c r="C2785">
        <v>45731971</v>
      </c>
      <c r="D2785" t="s">
        <v>4394</v>
      </c>
      <c r="E2785">
        <v>22541573</v>
      </c>
      <c r="F2785" t="s">
        <v>1464</v>
      </c>
      <c r="H2785" t="s">
        <v>357</v>
      </c>
      <c r="I2785">
        <v>42.364699999999999</v>
      </c>
      <c r="J2785">
        <v>-71.084019999999995</v>
      </c>
      <c r="K2785" t="s">
        <v>25</v>
      </c>
      <c r="L2785">
        <v>235</v>
      </c>
      <c r="M2785">
        <v>30</v>
      </c>
      <c r="N2785">
        <v>0</v>
      </c>
      <c r="Q2785">
        <v>42</v>
      </c>
      <c r="R2785">
        <v>311</v>
      </c>
      <c r="S2785">
        <v>0</v>
      </c>
    </row>
    <row r="2786" spans="1:20" x14ac:dyDescent="0.2">
      <c r="A2786" t="s">
        <v>2755</v>
      </c>
      <c r="B2786" t="s">
        <v>7284</v>
      </c>
      <c r="C2786">
        <v>45732005</v>
      </c>
      <c r="D2786" t="s">
        <v>4395</v>
      </c>
      <c r="E2786">
        <v>22541573</v>
      </c>
      <c r="F2786" t="s">
        <v>1464</v>
      </c>
      <c r="H2786" t="s">
        <v>357</v>
      </c>
      <c r="I2786">
        <v>42.36262</v>
      </c>
      <c r="J2786">
        <v>-71.083500000000001</v>
      </c>
      <c r="K2786" t="s">
        <v>25</v>
      </c>
      <c r="L2786">
        <v>210</v>
      </c>
      <c r="M2786">
        <v>30</v>
      </c>
      <c r="N2786">
        <v>0</v>
      </c>
      <c r="Q2786">
        <v>42</v>
      </c>
      <c r="R2786">
        <v>293</v>
      </c>
      <c r="S2786">
        <v>0</v>
      </c>
    </row>
    <row r="2787" spans="1:20" x14ac:dyDescent="0.2">
      <c r="A2787" t="s">
        <v>2755</v>
      </c>
      <c r="B2787" t="s">
        <v>7284</v>
      </c>
      <c r="C2787">
        <v>45732102</v>
      </c>
      <c r="D2787" t="s">
        <v>4396</v>
      </c>
      <c r="E2787">
        <v>22541573</v>
      </c>
      <c r="F2787" t="s">
        <v>1464</v>
      </c>
      <c r="H2787" t="s">
        <v>357</v>
      </c>
      <c r="I2787">
        <v>42.364598439111397</v>
      </c>
      <c r="J2787">
        <v>-71.084214015757993</v>
      </c>
      <c r="K2787" t="s">
        <v>25</v>
      </c>
      <c r="L2787">
        <v>185</v>
      </c>
      <c r="M2787">
        <v>30</v>
      </c>
      <c r="N2787">
        <v>0</v>
      </c>
      <c r="Q2787">
        <v>42</v>
      </c>
      <c r="R2787">
        <v>277</v>
      </c>
      <c r="S2787">
        <v>0</v>
      </c>
    </row>
    <row r="2788" spans="1:20" x14ac:dyDescent="0.2">
      <c r="A2788" t="s">
        <v>2755</v>
      </c>
      <c r="B2788" t="s">
        <v>7284</v>
      </c>
      <c r="C2788">
        <v>45732131</v>
      </c>
      <c r="D2788" t="s">
        <v>4397</v>
      </c>
      <c r="E2788">
        <v>22541573</v>
      </c>
      <c r="F2788" t="s">
        <v>1464</v>
      </c>
      <c r="H2788" t="s">
        <v>357</v>
      </c>
      <c r="I2788">
        <v>42.364069999999998</v>
      </c>
      <c r="J2788">
        <v>-71.084320000000005</v>
      </c>
      <c r="K2788" t="s">
        <v>25</v>
      </c>
      <c r="L2788">
        <v>255</v>
      </c>
      <c r="M2788">
        <v>30</v>
      </c>
      <c r="N2788">
        <v>1</v>
      </c>
      <c r="O2788" s="1">
        <v>44677</v>
      </c>
      <c r="P2788">
        <v>0.21</v>
      </c>
      <c r="Q2788">
        <v>42</v>
      </c>
      <c r="R2788">
        <v>340</v>
      </c>
      <c r="S2788">
        <v>1</v>
      </c>
    </row>
    <row r="2789" spans="1:20" x14ac:dyDescent="0.2">
      <c r="A2789" t="s">
        <v>2755</v>
      </c>
      <c r="B2789" t="s">
        <v>7284</v>
      </c>
      <c r="C2789">
        <v>45732236</v>
      </c>
      <c r="D2789" t="s">
        <v>4398</v>
      </c>
      <c r="E2789">
        <v>22541573</v>
      </c>
      <c r="F2789" t="s">
        <v>1464</v>
      </c>
      <c r="H2789" t="s">
        <v>44</v>
      </c>
      <c r="I2789">
        <v>42.362740000000002</v>
      </c>
      <c r="J2789">
        <v>-71.083979999999997</v>
      </c>
      <c r="K2789" t="s">
        <v>25</v>
      </c>
      <c r="L2789">
        <v>250</v>
      </c>
      <c r="M2789">
        <v>30</v>
      </c>
      <c r="N2789">
        <v>0</v>
      </c>
      <c r="Q2789">
        <v>42</v>
      </c>
      <c r="R2789">
        <v>347</v>
      </c>
      <c r="S2789">
        <v>0</v>
      </c>
    </row>
    <row r="2790" spans="1:20" x14ac:dyDescent="0.2">
      <c r="A2790" t="s">
        <v>2755</v>
      </c>
      <c r="B2790" t="s">
        <v>7284</v>
      </c>
      <c r="C2790">
        <v>45732245</v>
      </c>
      <c r="D2790" t="s">
        <v>4399</v>
      </c>
      <c r="E2790">
        <v>22541573</v>
      </c>
      <c r="F2790" t="s">
        <v>1464</v>
      </c>
      <c r="H2790" t="s">
        <v>357</v>
      </c>
      <c r="I2790">
        <v>42.364581740373303</v>
      </c>
      <c r="J2790">
        <v>-71.082273369023099</v>
      </c>
      <c r="K2790" t="s">
        <v>25</v>
      </c>
      <c r="L2790">
        <v>335</v>
      </c>
      <c r="M2790">
        <v>30</v>
      </c>
      <c r="N2790">
        <v>0</v>
      </c>
      <c r="Q2790">
        <v>42</v>
      </c>
      <c r="R2790">
        <v>354</v>
      </c>
      <c r="S2790">
        <v>0</v>
      </c>
    </row>
    <row r="2791" spans="1:20" x14ac:dyDescent="0.2">
      <c r="A2791" t="s">
        <v>2755</v>
      </c>
      <c r="B2791" t="s">
        <v>7284</v>
      </c>
      <c r="C2791">
        <v>45732378</v>
      </c>
      <c r="D2791" t="s">
        <v>4400</v>
      </c>
      <c r="E2791">
        <v>22541573</v>
      </c>
      <c r="F2791" t="s">
        <v>1464</v>
      </c>
      <c r="H2791" t="s">
        <v>357</v>
      </c>
      <c r="I2791">
        <v>42.363329999999998</v>
      </c>
      <c r="J2791">
        <v>-71.082310000000007</v>
      </c>
      <c r="K2791" t="s">
        <v>25</v>
      </c>
      <c r="L2791">
        <v>335</v>
      </c>
      <c r="M2791">
        <v>30</v>
      </c>
      <c r="N2791">
        <v>2</v>
      </c>
      <c r="O2791" s="1">
        <v>44482</v>
      </c>
      <c r="P2791">
        <v>0.1</v>
      </c>
      <c r="Q2791">
        <v>42</v>
      </c>
      <c r="R2791">
        <v>359</v>
      </c>
      <c r="S2791">
        <v>1</v>
      </c>
    </row>
    <row r="2792" spans="1:20" x14ac:dyDescent="0.2">
      <c r="A2792" t="s">
        <v>2755</v>
      </c>
      <c r="B2792" t="s">
        <v>7284</v>
      </c>
      <c r="C2792">
        <v>45734985</v>
      </c>
      <c r="D2792" t="s">
        <v>4401</v>
      </c>
      <c r="E2792">
        <v>281066763</v>
      </c>
      <c r="F2792" t="s">
        <v>4402</v>
      </c>
      <c r="H2792" t="s">
        <v>37</v>
      </c>
      <c r="I2792">
        <v>42.347529999999999</v>
      </c>
      <c r="J2792">
        <v>-71.124440000000007</v>
      </c>
      <c r="K2792" t="s">
        <v>25</v>
      </c>
      <c r="L2792">
        <v>220</v>
      </c>
      <c r="M2792">
        <v>28</v>
      </c>
      <c r="N2792">
        <v>2</v>
      </c>
      <c r="O2792" s="1">
        <v>44408</v>
      </c>
      <c r="P2792">
        <v>0.11</v>
      </c>
      <c r="Q2792">
        <v>1</v>
      </c>
      <c r="R2792">
        <v>265</v>
      </c>
      <c r="S2792">
        <v>0</v>
      </c>
    </row>
    <row r="2793" spans="1:20" x14ac:dyDescent="0.2">
      <c r="A2793" t="s">
        <v>2755</v>
      </c>
      <c r="B2793" t="s">
        <v>7284</v>
      </c>
      <c r="C2793">
        <v>45736876</v>
      </c>
      <c r="D2793" t="s">
        <v>4403</v>
      </c>
      <c r="E2793">
        <v>25654103</v>
      </c>
      <c r="F2793" t="s">
        <v>393</v>
      </c>
      <c r="H2793" t="s">
        <v>37</v>
      </c>
      <c r="I2793">
        <v>42.378450000000001</v>
      </c>
      <c r="J2793">
        <v>-71.102130000000002</v>
      </c>
      <c r="K2793" t="s">
        <v>25</v>
      </c>
      <c r="L2793">
        <v>175</v>
      </c>
      <c r="M2793">
        <v>91</v>
      </c>
      <c r="N2793">
        <v>0</v>
      </c>
      <c r="Q2793">
        <v>14</v>
      </c>
      <c r="R2793">
        <v>258</v>
      </c>
      <c r="S2793">
        <v>0</v>
      </c>
    </row>
    <row r="2794" spans="1:20" x14ac:dyDescent="0.2">
      <c r="A2794" t="s">
        <v>2755</v>
      </c>
      <c r="B2794" t="s">
        <v>7284</v>
      </c>
      <c r="C2794">
        <v>45739680</v>
      </c>
      <c r="D2794" t="s">
        <v>4404</v>
      </c>
      <c r="E2794">
        <v>31340713</v>
      </c>
      <c r="F2794" t="s">
        <v>897</v>
      </c>
      <c r="H2794" t="s">
        <v>278</v>
      </c>
      <c r="I2794">
        <v>42.343200000000003</v>
      </c>
      <c r="J2794">
        <v>-71.117509999999996</v>
      </c>
      <c r="K2794" t="s">
        <v>25</v>
      </c>
      <c r="L2794">
        <v>125</v>
      </c>
      <c r="M2794">
        <v>90</v>
      </c>
      <c r="N2794">
        <v>6</v>
      </c>
      <c r="O2794" s="1">
        <v>44744</v>
      </c>
      <c r="P2794">
        <v>0.28000000000000003</v>
      </c>
      <c r="Q2794">
        <v>50</v>
      </c>
      <c r="R2794">
        <v>256</v>
      </c>
      <c r="S2794">
        <v>2</v>
      </c>
    </row>
    <row r="2795" spans="1:20" x14ac:dyDescent="0.2">
      <c r="A2795" t="s">
        <v>2755</v>
      </c>
      <c r="B2795" t="s">
        <v>7284</v>
      </c>
      <c r="C2795">
        <v>45740449</v>
      </c>
      <c r="D2795" t="s">
        <v>3613</v>
      </c>
      <c r="E2795">
        <v>266312920</v>
      </c>
      <c r="F2795" t="s">
        <v>3520</v>
      </c>
      <c r="H2795" t="s">
        <v>278</v>
      </c>
      <c r="I2795">
        <v>42.342950000000002</v>
      </c>
      <c r="J2795">
        <v>-71.119420000000005</v>
      </c>
      <c r="K2795" t="s">
        <v>25</v>
      </c>
      <c r="L2795">
        <v>80</v>
      </c>
      <c r="M2795">
        <v>90</v>
      </c>
      <c r="N2795">
        <v>0</v>
      </c>
      <c r="Q2795">
        <v>52</v>
      </c>
      <c r="R2795">
        <v>256</v>
      </c>
      <c r="S2795">
        <v>0</v>
      </c>
    </row>
    <row r="2796" spans="1:20" x14ac:dyDescent="0.2">
      <c r="A2796" t="s">
        <v>2755</v>
      </c>
      <c r="B2796" t="s">
        <v>7284</v>
      </c>
      <c r="C2796">
        <v>45786202</v>
      </c>
      <c r="D2796" t="s">
        <v>4405</v>
      </c>
      <c r="E2796">
        <v>371148657</v>
      </c>
      <c r="F2796" t="s">
        <v>3289</v>
      </c>
      <c r="H2796" t="s">
        <v>52</v>
      </c>
      <c r="I2796">
        <v>42.345460000000003</v>
      </c>
      <c r="J2796">
        <v>-71.096990000000005</v>
      </c>
      <c r="K2796" t="s">
        <v>21</v>
      </c>
      <c r="L2796">
        <v>141</v>
      </c>
      <c r="M2796">
        <v>1</v>
      </c>
      <c r="N2796">
        <v>74</v>
      </c>
      <c r="O2796" s="1">
        <v>44645</v>
      </c>
      <c r="P2796">
        <v>3.31</v>
      </c>
      <c r="Q2796">
        <v>14</v>
      </c>
      <c r="R2796">
        <v>0</v>
      </c>
      <c r="S2796">
        <v>38</v>
      </c>
      <c r="T2796" t="s">
        <v>90</v>
      </c>
    </row>
    <row r="2797" spans="1:20" x14ac:dyDescent="0.2">
      <c r="A2797" t="s">
        <v>2755</v>
      </c>
      <c r="B2797" t="s">
        <v>7284</v>
      </c>
      <c r="C2797">
        <v>45828592</v>
      </c>
      <c r="D2797" t="s">
        <v>4406</v>
      </c>
      <c r="E2797">
        <v>43045785</v>
      </c>
      <c r="F2797" t="s">
        <v>4407</v>
      </c>
      <c r="H2797" t="s">
        <v>46</v>
      </c>
      <c r="I2797">
        <v>42.365639999999999</v>
      </c>
      <c r="J2797">
        <v>-71.052509999999998</v>
      </c>
      <c r="K2797" t="s">
        <v>25</v>
      </c>
      <c r="L2797">
        <v>169</v>
      </c>
      <c r="M2797">
        <v>29</v>
      </c>
      <c r="N2797">
        <v>7</v>
      </c>
      <c r="O2797" s="1">
        <v>44793</v>
      </c>
      <c r="P2797">
        <v>0.32</v>
      </c>
      <c r="Q2797">
        <v>1</v>
      </c>
      <c r="R2797">
        <v>269</v>
      </c>
      <c r="S2797">
        <v>4</v>
      </c>
    </row>
    <row r="2798" spans="1:20" x14ac:dyDescent="0.2">
      <c r="A2798" t="s">
        <v>2755</v>
      </c>
      <c r="B2798" t="s">
        <v>7284</v>
      </c>
      <c r="C2798">
        <v>45838102</v>
      </c>
      <c r="D2798" t="s">
        <v>4408</v>
      </c>
      <c r="E2798">
        <v>814298</v>
      </c>
      <c r="F2798" t="s">
        <v>419</v>
      </c>
      <c r="H2798" t="s">
        <v>28</v>
      </c>
      <c r="I2798">
        <v>42.328539999999997</v>
      </c>
      <c r="J2798">
        <v>-71.093779999999995</v>
      </c>
      <c r="K2798" t="s">
        <v>21</v>
      </c>
      <c r="L2798">
        <v>76</v>
      </c>
      <c r="M2798">
        <v>30</v>
      </c>
      <c r="N2798">
        <v>0</v>
      </c>
      <c r="Q2798">
        <v>113</v>
      </c>
      <c r="R2798">
        <v>184</v>
      </c>
      <c r="S2798">
        <v>0</v>
      </c>
    </row>
    <row r="2799" spans="1:20" x14ac:dyDescent="0.2">
      <c r="A2799" t="s">
        <v>2755</v>
      </c>
      <c r="B2799" t="s">
        <v>7284</v>
      </c>
      <c r="C2799">
        <v>45844741</v>
      </c>
      <c r="D2799" t="s">
        <v>4409</v>
      </c>
      <c r="E2799">
        <v>366954587</v>
      </c>
      <c r="F2799" t="s">
        <v>4410</v>
      </c>
      <c r="H2799" t="s">
        <v>49</v>
      </c>
      <c r="I2799">
        <v>42.307360000000003</v>
      </c>
      <c r="J2799">
        <v>-71.063749999999999</v>
      </c>
      <c r="K2799" t="s">
        <v>25</v>
      </c>
      <c r="L2799">
        <v>200</v>
      </c>
      <c r="M2799">
        <v>3</v>
      </c>
      <c r="N2799">
        <v>42</v>
      </c>
      <c r="O2799" s="1">
        <v>44801</v>
      </c>
      <c r="P2799">
        <v>2.48</v>
      </c>
      <c r="Q2799">
        <v>1</v>
      </c>
      <c r="R2799">
        <v>56</v>
      </c>
      <c r="S2799">
        <v>24</v>
      </c>
      <c r="T2799" t="s">
        <v>4411</v>
      </c>
    </row>
    <row r="2800" spans="1:20" x14ac:dyDescent="0.2">
      <c r="A2800" t="s">
        <v>2755</v>
      </c>
      <c r="B2800" t="s">
        <v>7284</v>
      </c>
      <c r="C2800">
        <v>45846721</v>
      </c>
      <c r="D2800" t="s">
        <v>4412</v>
      </c>
      <c r="E2800">
        <v>96423949</v>
      </c>
      <c r="F2800" t="s">
        <v>1750</v>
      </c>
      <c r="H2800" t="s">
        <v>278</v>
      </c>
      <c r="I2800">
        <v>42.338540000000002</v>
      </c>
      <c r="J2800">
        <v>-71.119929999999997</v>
      </c>
      <c r="K2800" t="s">
        <v>21</v>
      </c>
      <c r="L2800">
        <v>305</v>
      </c>
      <c r="M2800">
        <v>1</v>
      </c>
      <c r="N2800">
        <v>2</v>
      </c>
      <c r="O2800" s="1">
        <v>44624</v>
      </c>
      <c r="P2800">
        <v>0.2</v>
      </c>
      <c r="Q2800">
        <v>9</v>
      </c>
      <c r="R2800">
        <v>220</v>
      </c>
      <c r="S2800">
        <v>2</v>
      </c>
    </row>
    <row r="2801" spans="1:20" x14ac:dyDescent="0.2">
      <c r="A2801" t="s">
        <v>2755</v>
      </c>
      <c r="B2801" t="s">
        <v>7284</v>
      </c>
      <c r="C2801">
        <v>45860458</v>
      </c>
      <c r="D2801" t="s">
        <v>4413</v>
      </c>
      <c r="E2801">
        <v>322334135</v>
      </c>
      <c r="F2801" t="s">
        <v>128</v>
      </c>
      <c r="H2801" t="s">
        <v>44</v>
      </c>
      <c r="I2801">
        <v>42.350259999999999</v>
      </c>
      <c r="J2801">
        <v>-71.087649999999996</v>
      </c>
      <c r="K2801" t="s">
        <v>25</v>
      </c>
      <c r="L2801">
        <v>125</v>
      </c>
      <c r="M2801">
        <v>91</v>
      </c>
      <c r="N2801">
        <v>0</v>
      </c>
      <c r="Q2801">
        <v>1</v>
      </c>
      <c r="R2801">
        <v>0</v>
      </c>
      <c r="S2801">
        <v>0</v>
      </c>
    </row>
    <row r="2802" spans="1:20" x14ac:dyDescent="0.2">
      <c r="A2802" t="s">
        <v>2755</v>
      </c>
      <c r="B2802" t="s">
        <v>7284</v>
      </c>
      <c r="C2802">
        <v>45863993</v>
      </c>
      <c r="D2802" t="s">
        <v>4414</v>
      </c>
      <c r="E2802">
        <v>349400956</v>
      </c>
      <c r="F2802" t="s">
        <v>3707</v>
      </c>
      <c r="H2802" t="s">
        <v>24</v>
      </c>
      <c r="I2802">
        <v>42.38109</v>
      </c>
      <c r="J2802">
        <v>-71.030779999999993</v>
      </c>
      <c r="K2802" t="s">
        <v>25</v>
      </c>
      <c r="L2802">
        <v>149</v>
      </c>
      <c r="M2802">
        <v>2</v>
      </c>
      <c r="N2802">
        <v>3</v>
      </c>
      <c r="O2802" s="1">
        <v>44242</v>
      </c>
      <c r="P2802">
        <v>0.13</v>
      </c>
      <c r="Q2802">
        <v>1</v>
      </c>
      <c r="R2802">
        <v>0</v>
      </c>
      <c r="S2802">
        <v>0</v>
      </c>
      <c r="T2802" t="s">
        <v>4415</v>
      </c>
    </row>
    <row r="2803" spans="1:20" x14ac:dyDescent="0.2">
      <c r="A2803" t="s">
        <v>2755</v>
      </c>
      <c r="B2803" t="s">
        <v>7284</v>
      </c>
      <c r="C2803">
        <v>45878339</v>
      </c>
      <c r="D2803" t="s">
        <v>4416</v>
      </c>
      <c r="E2803">
        <v>9324473</v>
      </c>
      <c r="F2803" t="s">
        <v>4417</v>
      </c>
      <c r="H2803" t="s">
        <v>34</v>
      </c>
      <c r="I2803">
        <v>42.372210000000003</v>
      </c>
      <c r="J2803">
        <v>-71.086680000000001</v>
      </c>
      <c r="K2803" t="s">
        <v>25</v>
      </c>
      <c r="L2803">
        <v>140</v>
      </c>
      <c r="M2803">
        <v>30</v>
      </c>
      <c r="N2803">
        <v>3</v>
      </c>
      <c r="O2803" s="1">
        <v>44347</v>
      </c>
      <c r="P2803">
        <v>0.15</v>
      </c>
      <c r="Q2803">
        <v>1</v>
      </c>
      <c r="R2803">
        <v>72</v>
      </c>
      <c r="S2803">
        <v>0</v>
      </c>
    </row>
    <row r="2804" spans="1:20" x14ac:dyDescent="0.2">
      <c r="A2804" t="s">
        <v>2755</v>
      </c>
      <c r="B2804" t="s">
        <v>7284</v>
      </c>
      <c r="C2804">
        <v>45928000</v>
      </c>
      <c r="D2804" t="s">
        <v>4325</v>
      </c>
      <c r="E2804">
        <v>274552333</v>
      </c>
      <c r="F2804" t="s">
        <v>3211</v>
      </c>
      <c r="H2804" t="s">
        <v>74</v>
      </c>
      <c r="I2804">
        <v>42.351140000000001</v>
      </c>
      <c r="J2804">
        <v>-71.063879999999997</v>
      </c>
      <c r="K2804" t="s">
        <v>25</v>
      </c>
      <c r="L2804">
        <v>490</v>
      </c>
      <c r="M2804">
        <v>29</v>
      </c>
      <c r="N2804">
        <v>3</v>
      </c>
      <c r="O2804" s="1">
        <v>44191</v>
      </c>
      <c r="P2804">
        <v>0.14000000000000001</v>
      </c>
      <c r="Q2804">
        <v>6</v>
      </c>
      <c r="R2804">
        <v>227</v>
      </c>
      <c r="S2804">
        <v>0</v>
      </c>
      <c r="T2804" t="s">
        <v>181</v>
      </c>
    </row>
    <row r="2805" spans="1:20" x14ac:dyDescent="0.2">
      <c r="A2805" t="s">
        <v>2755</v>
      </c>
      <c r="B2805" t="s">
        <v>7284</v>
      </c>
      <c r="C2805">
        <v>45948516</v>
      </c>
      <c r="D2805" t="s">
        <v>4418</v>
      </c>
      <c r="E2805">
        <v>107434423</v>
      </c>
      <c r="F2805" t="s">
        <v>2985</v>
      </c>
      <c r="H2805" t="s">
        <v>49</v>
      </c>
      <c r="I2805">
        <v>42.309429999999999</v>
      </c>
      <c r="J2805">
        <v>-71.060289999999995</v>
      </c>
      <c r="K2805" t="s">
        <v>25</v>
      </c>
      <c r="L2805">
        <v>187</v>
      </c>
      <c r="M2805">
        <v>32</v>
      </c>
      <c r="N2805">
        <v>0</v>
      </c>
      <c r="Q2805">
        <v>477</v>
      </c>
      <c r="R2805">
        <v>136</v>
      </c>
      <c r="S2805">
        <v>0</v>
      </c>
    </row>
    <row r="2806" spans="1:20" x14ac:dyDescent="0.2">
      <c r="A2806" t="s">
        <v>2755</v>
      </c>
      <c r="B2806" t="s">
        <v>7284</v>
      </c>
      <c r="C2806">
        <v>45957628</v>
      </c>
      <c r="D2806" t="s">
        <v>4331</v>
      </c>
      <c r="E2806">
        <v>266312920</v>
      </c>
      <c r="F2806" t="s">
        <v>3520</v>
      </c>
      <c r="H2806" t="s">
        <v>278</v>
      </c>
      <c r="I2806">
        <v>42.343170000000001</v>
      </c>
      <c r="J2806">
        <v>-71.117490000000004</v>
      </c>
      <c r="K2806" t="s">
        <v>25</v>
      </c>
      <c r="L2806">
        <v>100</v>
      </c>
      <c r="M2806">
        <v>30</v>
      </c>
      <c r="N2806">
        <v>2</v>
      </c>
      <c r="O2806" s="1">
        <v>44787</v>
      </c>
      <c r="P2806">
        <v>0.16</v>
      </c>
      <c r="Q2806">
        <v>52</v>
      </c>
      <c r="R2806">
        <v>256</v>
      </c>
      <c r="S2806">
        <v>1</v>
      </c>
    </row>
    <row r="2807" spans="1:20" x14ac:dyDescent="0.2">
      <c r="A2807" t="s">
        <v>2755</v>
      </c>
      <c r="B2807" t="s">
        <v>7284</v>
      </c>
      <c r="C2807">
        <v>45971693</v>
      </c>
      <c r="D2807" t="s">
        <v>4419</v>
      </c>
      <c r="E2807">
        <v>5594572</v>
      </c>
      <c r="F2807" t="s">
        <v>4420</v>
      </c>
      <c r="H2807" t="s">
        <v>52</v>
      </c>
      <c r="I2807">
        <v>42.344920000000002</v>
      </c>
      <c r="J2807">
        <v>-71.108959999999996</v>
      </c>
      <c r="K2807" t="s">
        <v>25</v>
      </c>
      <c r="L2807">
        <v>1000</v>
      </c>
      <c r="M2807">
        <v>30</v>
      </c>
      <c r="N2807">
        <v>4</v>
      </c>
      <c r="O2807" s="1">
        <v>44670</v>
      </c>
      <c r="P2807">
        <v>0.32</v>
      </c>
      <c r="Q2807">
        <v>1</v>
      </c>
      <c r="R2807">
        <v>76</v>
      </c>
      <c r="S2807">
        <v>3</v>
      </c>
    </row>
    <row r="2808" spans="1:20" x14ac:dyDescent="0.2">
      <c r="A2808" t="s">
        <v>2755</v>
      </c>
      <c r="B2808" t="s">
        <v>7284</v>
      </c>
      <c r="C2808">
        <v>45972855</v>
      </c>
      <c r="D2808" t="s">
        <v>4421</v>
      </c>
      <c r="E2808">
        <v>164826</v>
      </c>
      <c r="F2808" t="s">
        <v>70</v>
      </c>
      <c r="H2808" t="s">
        <v>59</v>
      </c>
      <c r="I2808">
        <v>42.316310000000001</v>
      </c>
      <c r="J2808">
        <v>-71.098780000000005</v>
      </c>
      <c r="K2808" t="s">
        <v>25</v>
      </c>
      <c r="L2808">
        <v>311</v>
      </c>
      <c r="M2808">
        <v>2</v>
      </c>
      <c r="N2808">
        <v>20</v>
      </c>
      <c r="O2808" s="1">
        <v>44794</v>
      </c>
      <c r="P2808">
        <v>1.48</v>
      </c>
      <c r="Q2808">
        <v>2</v>
      </c>
      <c r="R2808">
        <v>227</v>
      </c>
      <c r="S2808">
        <v>19</v>
      </c>
      <c r="T2808" t="s">
        <v>4422</v>
      </c>
    </row>
    <row r="2809" spans="1:20" x14ac:dyDescent="0.2">
      <c r="A2809" t="s">
        <v>2755</v>
      </c>
      <c r="B2809" t="s">
        <v>7284</v>
      </c>
      <c r="C2809">
        <v>45984708</v>
      </c>
      <c r="D2809" t="s">
        <v>4423</v>
      </c>
      <c r="E2809">
        <v>66257167</v>
      </c>
      <c r="F2809" t="s">
        <v>1784</v>
      </c>
      <c r="H2809" t="s">
        <v>136</v>
      </c>
      <c r="I2809">
        <v>42.35042</v>
      </c>
      <c r="J2809">
        <v>-71.066820000000007</v>
      </c>
      <c r="K2809" t="s">
        <v>25</v>
      </c>
      <c r="L2809">
        <v>737</v>
      </c>
      <c r="M2809">
        <v>2</v>
      </c>
      <c r="N2809">
        <v>107</v>
      </c>
      <c r="O2809" s="1">
        <v>44792</v>
      </c>
      <c r="P2809">
        <v>4.74</v>
      </c>
      <c r="Q2809">
        <v>3</v>
      </c>
      <c r="R2809">
        <v>99</v>
      </c>
      <c r="S2809">
        <v>58</v>
      </c>
      <c r="T2809" t="s">
        <v>4424</v>
      </c>
    </row>
    <row r="2810" spans="1:20" x14ac:dyDescent="0.2">
      <c r="A2810" t="s">
        <v>2755</v>
      </c>
      <c r="B2810" t="s">
        <v>7284</v>
      </c>
      <c r="C2810">
        <v>45986472</v>
      </c>
      <c r="D2810" t="s">
        <v>4425</v>
      </c>
      <c r="E2810">
        <v>9419684</v>
      </c>
      <c r="F2810" t="s">
        <v>356</v>
      </c>
      <c r="H2810" t="s">
        <v>24</v>
      </c>
      <c r="I2810">
        <v>42.366379999999999</v>
      </c>
      <c r="J2810">
        <v>-71.04007</v>
      </c>
      <c r="K2810" t="s">
        <v>25</v>
      </c>
      <c r="L2810">
        <v>348</v>
      </c>
      <c r="M2810">
        <v>1</v>
      </c>
      <c r="N2810">
        <v>0</v>
      </c>
      <c r="Q2810">
        <v>41</v>
      </c>
      <c r="R2810">
        <v>364</v>
      </c>
      <c r="S2810">
        <v>0</v>
      </c>
      <c r="T2810" t="s">
        <v>2553</v>
      </c>
    </row>
    <row r="2811" spans="1:20" x14ac:dyDescent="0.2">
      <c r="A2811" t="s">
        <v>2755</v>
      </c>
      <c r="B2811" t="s">
        <v>7284</v>
      </c>
      <c r="C2811">
        <v>45988903</v>
      </c>
      <c r="D2811" t="s">
        <v>4426</v>
      </c>
      <c r="E2811">
        <v>9419684</v>
      </c>
      <c r="F2811" t="s">
        <v>356</v>
      </c>
      <c r="H2811" t="s">
        <v>24</v>
      </c>
      <c r="I2811">
        <v>42.366379999999999</v>
      </c>
      <c r="J2811">
        <v>-71.04007</v>
      </c>
      <c r="K2811" t="s">
        <v>25</v>
      </c>
      <c r="L2811">
        <v>323</v>
      </c>
      <c r="M2811">
        <v>1</v>
      </c>
      <c r="N2811">
        <v>1</v>
      </c>
      <c r="O2811" s="1">
        <v>44289</v>
      </c>
      <c r="P2811">
        <v>0.06</v>
      </c>
      <c r="Q2811">
        <v>41</v>
      </c>
      <c r="R2811">
        <v>364</v>
      </c>
      <c r="S2811">
        <v>0</v>
      </c>
      <c r="T2811" t="s">
        <v>4427</v>
      </c>
    </row>
    <row r="2812" spans="1:20" x14ac:dyDescent="0.2">
      <c r="A2812" t="s">
        <v>2755</v>
      </c>
      <c r="B2812" t="s">
        <v>7284</v>
      </c>
      <c r="C2812">
        <v>45989572</v>
      </c>
      <c r="D2812" t="s">
        <v>4428</v>
      </c>
      <c r="E2812">
        <v>9419684</v>
      </c>
      <c r="F2812" t="s">
        <v>356</v>
      </c>
      <c r="H2812" t="s">
        <v>24</v>
      </c>
      <c r="I2812">
        <v>42.366379999999999</v>
      </c>
      <c r="J2812">
        <v>-71.04007</v>
      </c>
      <c r="K2812" t="s">
        <v>25</v>
      </c>
      <c r="L2812">
        <v>323</v>
      </c>
      <c r="M2812">
        <v>1</v>
      </c>
      <c r="N2812">
        <v>0</v>
      </c>
      <c r="Q2812">
        <v>41</v>
      </c>
      <c r="R2812">
        <v>364</v>
      </c>
      <c r="S2812">
        <v>0</v>
      </c>
      <c r="T2812" t="s">
        <v>4427</v>
      </c>
    </row>
    <row r="2813" spans="1:20" x14ac:dyDescent="0.2">
      <c r="A2813" t="s">
        <v>2755</v>
      </c>
      <c r="B2813" t="s">
        <v>7284</v>
      </c>
      <c r="C2813">
        <v>45990475</v>
      </c>
      <c r="D2813" t="s">
        <v>4429</v>
      </c>
      <c r="E2813">
        <v>30283594</v>
      </c>
      <c r="F2813" t="s">
        <v>842</v>
      </c>
      <c r="H2813" t="s">
        <v>24</v>
      </c>
      <c r="I2813">
        <v>42.366379999999999</v>
      </c>
      <c r="J2813">
        <v>-71.04007</v>
      </c>
      <c r="K2813" t="s">
        <v>25</v>
      </c>
      <c r="L2813">
        <v>333</v>
      </c>
      <c r="M2813">
        <v>1</v>
      </c>
      <c r="N2813">
        <v>9</v>
      </c>
      <c r="O2813" s="1">
        <v>44766</v>
      </c>
      <c r="P2813">
        <v>0.41</v>
      </c>
      <c r="Q2813">
        <v>45</v>
      </c>
      <c r="R2813">
        <v>364</v>
      </c>
      <c r="S2813">
        <v>1</v>
      </c>
      <c r="T2813" t="s">
        <v>90</v>
      </c>
    </row>
    <row r="2814" spans="1:20" x14ac:dyDescent="0.2">
      <c r="A2814" t="s">
        <v>2755</v>
      </c>
      <c r="B2814" t="s">
        <v>7284</v>
      </c>
      <c r="C2814">
        <v>45999950</v>
      </c>
      <c r="D2814" t="s">
        <v>4430</v>
      </c>
      <c r="E2814">
        <v>9419684</v>
      </c>
      <c r="F2814" t="s">
        <v>356</v>
      </c>
      <c r="H2814" t="s">
        <v>24</v>
      </c>
      <c r="I2814">
        <v>42.366379999999999</v>
      </c>
      <c r="J2814">
        <v>-71.04007</v>
      </c>
      <c r="K2814" t="s">
        <v>25</v>
      </c>
      <c r="L2814">
        <v>323</v>
      </c>
      <c r="M2814">
        <v>1</v>
      </c>
      <c r="N2814">
        <v>1</v>
      </c>
      <c r="O2814" s="1">
        <v>44761</v>
      </c>
      <c r="P2814">
        <v>0.51</v>
      </c>
      <c r="Q2814">
        <v>41</v>
      </c>
      <c r="R2814">
        <v>364</v>
      </c>
      <c r="S2814">
        <v>1</v>
      </c>
      <c r="T2814" t="s">
        <v>90</v>
      </c>
    </row>
    <row r="2815" spans="1:20" x14ac:dyDescent="0.2">
      <c r="A2815" t="s">
        <v>2755</v>
      </c>
      <c r="B2815" t="s">
        <v>7284</v>
      </c>
      <c r="C2815">
        <v>46000101</v>
      </c>
      <c r="D2815" t="s">
        <v>4431</v>
      </c>
      <c r="E2815">
        <v>9419684</v>
      </c>
      <c r="F2815" t="s">
        <v>356</v>
      </c>
      <c r="H2815" t="s">
        <v>24</v>
      </c>
      <c r="I2815">
        <v>42.366379999999999</v>
      </c>
      <c r="J2815">
        <v>-71.04007</v>
      </c>
      <c r="K2815" t="s">
        <v>25</v>
      </c>
      <c r="L2815">
        <v>323</v>
      </c>
      <c r="M2815">
        <v>1</v>
      </c>
      <c r="N2815">
        <v>0</v>
      </c>
      <c r="Q2815">
        <v>41</v>
      </c>
      <c r="R2815">
        <v>364</v>
      </c>
      <c r="S2815">
        <v>0</v>
      </c>
      <c r="T2815" t="s">
        <v>2553</v>
      </c>
    </row>
    <row r="2816" spans="1:20" x14ac:dyDescent="0.2">
      <c r="A2816" t="s">
        <v>2755</v>
      </c>
      <c r="B2816" t="s">
        <v>7284</v>
      </c>
      <c r="C2816">
        <v>46000223</v>
      </c>
      <c r="D2816" t="s">
        <v>4432</v>
      </c>
      <c r="E2816">
        <v>9419684</v>
      </c>
      <c r="F2816" t="s">
        <v>356</v>
      </c>
      <c r="H2816" t="s">
        <v>24</v>
      </c>
      <c r="I2816">
        <v>42.366379999999999</v>
      </c>
      <c r="J2816">
        <v>-71.04007</v>
      </c>
      <c r="K2816" t="s">
        <v>25</v>
      </c>
      <c r="L2816">
        <v>323</v>
      </c>
      <c r="M2816">
        <v>1</v>
      </c>
      <c r="N2816">
        <v>0</v>
      </c>
      <c r="Q2816">
        <v>41</v>
      </c>
      <c r="R2816">
        <v>364</v>
      </c>
      <c r="S2816">
        <v>0</v>
      </c>
      <c r="T2816" t="s">
        <v>2553</v>
      </c>
    </row>
    <row r="2817" spans="1:20" x14ac:dyDescent="0.2">
      <c r="A2817" t="s">
        <v>2755</v>
      </c>
      <c r="B2817" t="s">
        <v>7284</v>
      </c>
      <c r="C2817">
        <v>46000458</v>
      </c>
      <c r="D2817" t="s">
        <v>4433</v>
      </c>
      <c r="E2817">
        <v>9419684</v>
      </c>
      <c r="F2817" t="s">
        <v>356</v>
      </c>
      <c r="H2817" t="s">
        <v>24</v>
      </c>
      <c r="I2817">
        <v>42.366379999999999</v>
      </c>
      <c r="J2817">
        <v>-71.04007</v>
      </c>
      <c r="K2817" t="s">
        <v>25</v>
      </c>
      <c r="L2817">
        <v>323</v>
      </c>
      <c r="M2817">
        <v>1</v>
      </c>
      <c r="N2817">
        <v>1</v>
      </c>
      <c r="O2817" s="1">
        <v>44501</v>
      </c>
      <c r="P2817">
        <v>0.09</v>
      </c>
      <c r="Q2817">
        <v>41</v>
      </c>
      <c r="R2817">
        <v>364</v>
      </c>
      <c r="S2817">
        <v>1</v>
      </c>
      <c r="T2817" t="s">
        <v>2553</v>
      </c>
    </row>
    <row r="2818" spans="1:20" x14ac:dyDescent="0.2">
      <c r="A2818" t="s">
        <v>2755</v>
      </c>
      <c r="B2818" t="s">
        <v>7284</v>
      </c>
      <c r="C2818">
        <v>46005073</v>
      </c>
      <c r="D2818" t="s">
        <v>4434</v>
      </c>
      <c r="E2818">
        <v>30283594</v>
      </c>
      <c r="F2818" t="s">
        <v>842</v>
      </c>
      <c r="H2818" t="s">
        <v>24</v>
      </c>
      <c r="I2818">
        <v>42.367559999999997</v>
      </c>
      <c r="J2818">
        <v>-71.039609999999996</v>
      </c>
      <c r="K2818" t="s">
        <v>25</v>
      </c>
      <c r="L2818">
        <v>333</v>
      </c>
      <c r="M2818">
        <v>1</v>
      </c>
      <c r="N2818">
        <v>16</v>
      </c>
      <c r="O2818" s="1">
        <v>44801</v>
      </c>
      <c r="P2818">
        <v>0.73</v>
      </c>
      <c r="Q2818">
        <v>45</v>
      </c>
      <c r="R2818">
        <v>364</v>
      </c>
      <c r="S2818">
        <v>9</v>
      </c>
      <c r="T2818" t="s">
        <v>90</v>
      </c>
    </row>
    <row r="2819" spans="1:20" x14ac:dyDescent="0.2">
      <c r="A2819" t="s">
        <v>2755</v>
      </c>
      <c r="B2819" t="s">
        <v>7284</v>
      </c>
      <c r="C2819">
        <v>46006191</v>
      </c>
      <c r="D2819" t="s">
        <v>4435</v>
      </c>
      <c r="E2819">
        <v>30283594</v>
      </c>
      <c r="F2819" t="s">
        <v>842</v>
      </c>
      <c r="H2819" t="s">
        <v>24</v>
      </c>
      <c r="I2819">
        <v>42.366379999999999</v>
      </c>
      <c r="J2819">
        <v>-71.04007</v>
      </c>
      <c r="K2819" t="s">
        <v>25</v>
      </c>
      <c r="L2819">
        <v>323</v>
      </c>
      <c r="M2819">
        <v>1</v>
      </c>
      <c r="N2819">
        <v>7</v>
      </c>
      <c r="O2819" s="1">
        <v>44674</v>
      </c>
      <c r="P2819">
        <v>0.55000000000000004</v>
      </c>
      <c r="Q2819">
        <v>45</v>
      </c>
      <c r="R2819">
        <v>364</v>
      </c>
      <c r="S2819">
        <v>6</v>
      </c>
      <c r="T2819" t="s">
        <v>90</v>
      </c>
    </row>
    <row r="2820" spans="1:20" x14ac:dyDescent="0.2">
      <c r="A2820" t="s">
        <v>2755</v>
      </c>
      <c r="B2820" t="s">
        <v>7284</v>
      </c>
      <c r="C2820">
        <v>46006469</v>
      </c>
      <c r="D2820" t="s">
        <v>4436</v>
      </c>
      <c r="E2820">
        <v>30283594</v>
      </c>
      <c r="F2820" t="s">
        <v>842</v>
      </c>
      <c r="H2820" t="s">
        <v>24</v>
      </c>
      <c r="I2820">
        <v>42.366379999999999</v>
      </c>
      <c r="J2820">
        <v>-71.04007</v>
      </c>
      <c r="K2820" t="s">
        <v>25</v>
      </c>
      <c r="L2820">
        <v>323</v>
      </c>
      <c r="M2820">
        <v>1</v>
      </c>
      <c r="N2820">
        <v>16</v>
      </c>
      <c r="O2820" s="1">
        <v>44647</v>
      </c>
      <c r="P2820">
        <v>0.77</v>
      </c>
      <c r="Q2820">
        <v>45</v>
      </c>
      <c r="R2820">
        <v>364</v>
      </c>
      <c r="S2820">
        <v>11</v>
      </c>
      <c r="T2820" t="s">
        <v>90</v>
      </c>
    </row>
    <row r="2821" spans="1:20" x14ac:dyDescent="0.2">
      <c r="A2821" t="s">
        <v>2755</v>
      </c>
      <c r="B2821" t="s">
        <v>7284</v>
      </c>
      <c r="C2821">
        <v>46037756</v>
      </c>
      <c r="D2821" t="s">
        <v>4437</v>
      </c>
      <c r="E2821">
        <v>141347907</v>
      </c>
      <c r="F2821" t="s">
        <v>4438</v>
      </c>
      <c r="H2821" t="s">
        <v>34</v>
      </c>
      <c r="I2821">
        <v>42.38015</v>
      </c>
      <c r="J2821">
        <v>-71.065240000000003</v>
      </c>
      <c r="K2821" t="s">
        <v>25</v>
      </c>
      <c r="L2821">
        <v>275</v>
      </c>
      <c r="M2821">
        <v>4</v>
      </c>
      <c r="N2821">
        <v>9</v>
      </c>
      <c r="O2821" s="1">
        <v>44432</v>
      </c>
      <c r="P2821">
        <v>0.61</v>
      </c>
      <c r="Q2821">
        <v>1</v>
      </c>
      <c r="R2821">
        <v>0</v>
      </c>
      <c r="S2821">
        <v>0</v>
      </c>
      <c r="T2821" t="s">
        <v>4439</v>
      </c>
    </row>
    <row r="2822" spans="1:20" x14ac:dyDescent="0.2">
      <c r="A2822" t="s">
        <v>2755</v>
      </c>
      <c r="B2822" t="s">
        <v>7284</v>
      </c>
      <c r="C2822">
        <v>46051711</v>
      </c>
      <c r="D2822" t="s">
        <v>4440</v>
      </c>
      <c r="E2822">
        <v>31340713</v>
      </c>
      <c r="F2822" t="s">
        <v>897</v>
      </c>
      <c r="H2822" t="s">
        <v>20</v>
      </c>
      <c r="I2822">
        <v>42.340809999999998</v>
      </c>
      <c r="J2822">
        <v>-71.153989999999993</v>
      </c>
      <c r="K2822" t="s">
        <v>25</v>
      </c>
      <c r="L2822">
        <v>125</v>
      </c>
      <c r="M2822">
        <v>29</v>
      </c>
      <c r="N2822">
        <v>0</v>
      </c>
      <c r="Q2822">
        <v>50</v>
      </c>
      <c r="R2822">
        <v>263</v>
      </c>
      <c r="S2822">
        <v>0</v>
      </c>
    </row>
    <row r="2823" spans="1:20" x14ac:dyDescent="0.2">
      <c r="A2823" t="s">
        <v>2755</v>
      </c>
      <c r="B2823" t="s">
        <v>7284</v>
      </c>
      <c r="C2823">
        <v>46062311</v>
      </c>
      <c r="D2823" t="s">
        <v>4441</v>
      </c>
      <c r="E2823">
        <v>814298</v>
      </c>
      <c r="F2823" t="s">
        <v>419</v>
      </c>
      <c r="H2823" t="s">
        <v>28</v>
      </c>
      <c r="I2823">
        <v>42.329247000000002</v>
      </c>
      <c r="J2823">
        <v>-71.092819000000006</v>
      </c>
      <c r="K2823" t="s">
        <v>21</v>
      </c>
      <c r="L2823">
        <v>76</v>
      </c>
      <c r="M2823">
        <v>60</v>
      </c>
      <c r="N2823">
        <v>1</v>
      </c>
      <c r="O2823" s="1">
        <v>44553</v>
      </c>
      <c r="P2823">
        <v>0.11</v>
      </c>
      <c r="Q2823">
        <v>113</v>
      </c>
      <c r="R2823">
        <v>214</v>
      </c>
      <c r="S2823">
        <v>1</v>
      </c>
    </row>
    <row r="2824" spans="1:20" x14ac:dyDescent="0.2">
      <c r="A2824" t="s">
        <v>2755</v>
      </c>
      <c r="B2824" t="s">
        <v>7284</v>
      </c>
      <c r="C2824">
        <v>46074180</v>
      </c>
      <c r="D2824" t="s">
        <v>4442</v>
      </c>
      <c r="E2824">
        <v>22541573</v>
      </c>
      <c r="F2824" t="s">
        <v>1464</v>
      </c>
      <c r="H2824" t="s">
        <v>52</v>
      </c>
      <c r="I2824">
        <v>42.343150000000001</v>
      </c>
      <c r="J2824">
        <v>-71.085560000000001</v>
      </c>
      <c r="K2824" t="s">
        <v>25</v>
      </c>
      <c r="L2824">
        <v>245</v>
      </c>
      <c r="M2824">
        <v>30</v>
      </c>
      <c r="N2824">
        <v>1</v>
      </c>
      <c r="O2824" s="1">
        <v>44421</v>
      </c>
      <c r="P2824">
        <v>0.08</v>
      </c>
      <c r="Q2824">
        <v>42</v>
      </c>
      <c r="R2824">
        <v>333</v>
      </c>
      <c r="S2824">
        <v>0</v>
      </c>
    </row>
    <row r="2825" spans="1:20" x14ac:dyDescent="0.2">
      <c r="A2825" t="s">
        <v>2755</v>
      </c>
      <c r="B2825" t="s">
        <v>7284</v>
      </c>
      <c r="C2825">
        <v>46074186</v>
      </c>
      <c r="D2825" t="s">
        <v>4443</v>
      </c>
      <c r="E2825">
        <v>22541573</v>
      </c>
      <c r="F2825" t="s">
        <v>1464</v>
      </c>
      <c r="H2825" t="s">
        <v>52</v>
      </c>
      <c r="I2825">
        <v>42.34507</v>
      </c>
      <c r="J2825">
        <v>-71.096260000000001</v>
      </c>
      <c r="K2825" t="s">
        <v>25</v>
      </c>
      <c r="L2825">
        <v>210</v>
      </c>
      <c r="M2825">
        <v>30</v>
      </c>
      <c r="N2825">
        <v>1</v>
      </c>
      <c r="O2825" s="1">
        <v>44744</v>
      </c>
      <c r="P2825">
        <v>0.39</v>
      </c>
      <c r="Q2825">
        <v>42</v>
      </c>
      <c r="R2825">
        <v>262</v>
      </c>
      <c r="S2825">
        <v>1</v>
      </c>
    </row>
    <row r="2826" spans="1:20" x14ac:dyDescent="0.2">
      <c r="A2826" t="s">
        <v>2755</v>
      </c>
      <c r="B2826" t="s">
        <v>7284</v>
      </c>
      <c r="C2826">
        <v>46074212</v>
      </c>
      <c r="D2826" t="s">
        <v>4444</v>
      </c>
      <c r="E2826">
        <v>22541573</v>
      </c>
      <c r="F2826" t="s">
        <v>1464</v>
      </c>
      <c r="H2826" t="s">
        <v>52</v>
      </c>
      <c r="I2826">
        <v>42.343960000000003</v>
      </c>
      <c r="J2826">
        <v>-71.096289999999996</v>
      </c>
      <c r="K2826" t="s">
        <v>25</v>
      </c>
      <c r="L2826">
        <v>365</v>
      </c>
      <c r="M2826">
        <v>30</v>
      </c>
      <c r="N2826">
        <v>0</v>
      </c>
      <c r="Q2826">
        <v>42</v>
      </c>
      <c r="R2826">
        <v>326</v>
      </c>
      <c r="S2826">
        <v>0</v>
      </c>
    </row>
    <row r="2827" spans="1:20" x14ac:dyDescent="0.2">
      <c r="A2827" t="s">
        <v>2755</v>
      </c>
      <c r="B2827" t="s">
        <v>7284</v>
      </c>
      <c r="C2827">
        <v>46074742</v>
      </c>
      <c r="D2827" t="s">
        <v>4445</v>
      </c>
      <c r="E2827">
        <v>22541573</v>
      </c>
      <c r="F2827" t="s">
        <v>1464</v>
      </c>
      <c r="H2827" t="s">
        <v>52</v>
      </c>
      <c r="I2827">
        <v>42.345359999999999</v>
      </c>
      <c r="J2827">
        <v>-71.096329999999995</v>
      </c>
      <c r="K2827" t="s">
        <v>25</v>
      </c>
      <c r="L2827">
        <v>260</v>
      </c>
      <c r="M2827">
        <v>30</v>
      </c>
      <c r="N2827">
        <v>0</v>
      </c>
      <c r="Q2827">
        <v>42</v>
      </c>
      <c r="R2827">
        <v>335</v>
      </c>
      <c r="S2827">
        <v>0</v>
      </c>
    </row>
    <row r="2828" spans="1:20" x14ac:dyDescent="0.2">
      <c r="A2828" t="s">
        <v>2755</v>
      </c>
      <c r="B2828" t="s">
        <v>7284</v>
      </c>
      <c r="C2828">
        <v>46078424</v>
      </c>
      <c r="D2828" t="s">
        <v>4446</v>
      </c>
      <c r="E2828">
        <v>191639793</v>
      </c>
      <c r="F2828" t="s">
        <v>4447</v>
      </c>
      <c r="H2828" t="s">
        <v>28</v>
      </c>
      <c r="I2828">
        <v>42.3215</v>
      </c>
      <c r="J2828">
        <v>-71.076509999999999</v>
      </c>
      <c r="K2828" t="s">
        <v>21</v>
      </c>
      <c r="L2828">
        <v>50</v>
      </c>
      <c r="M2828">
        <v>91</v>
      </c>
      <c r="N2828">
        <v>0</v>
      </c>
      <c r="Q2828">
        <v>1</v>
      </c>
      <c r="R2828">
        <v>0</v>
      </c>
      <c r="S2828">
        <v>0</v>
      </c>
    </row>
    <row r="2829" spans="1:20" x14ac:dyDescent="0.2">
      <c r="A2829" t="s">
        <v>2755</v>
      </c>
      <c r="B2829" t="s">
        <v>7284</v>
      </c>
      <c r="C2829">
        <v>46100310</v>
      </c>
      <c r="D2829" t="s">
        <v>4448</v>
      </c>
      <c r="E2829">
        <v>22541573</v>
      </c>
      <c r="F2829" t="s">
        <v>1464</v>
      </c>
      <c r="H2829" t="s">
        <v>52</v>
      </c>
      <c r="I2829">
        <v>42.343780000000002</v>
      </c>
      <c r="J2829">
        <v>-71.098320000000001</v>
      </c>
      <c r="K2829" t="s">
        <v>25</v>
      </c>
      <c r="L2829">
        <v>260</v>
      </c>
      <c r="M2829">
        <v>30</v>
      </c>
      <c r="N2829">
        <v>0</v>
      </c>
      <c r="Q2829">
        <v>42</v>
      </c>
      <c r="R2829">
        <v>334</v>
      </c>
      <c r="S2829">
        <v>0</v>
      </c>
    </row>
    <row r="2830" spans="1:20" x14ac:dyDescent="0.2">
      <c r="A2830" t="s">
        <v>2755</v>
      </c>
      <c r="B2830" t="s">
        <v>7284</v>
      </c>
      <c r="C2830">
        <v>46107420</v>
      </c>
      <c r="D2830" t="s">
        <v>4449</v>
      </c>
      <c r="E2830">
        <v>18110188</v>
      </c>
      <c r="F2830" t="s">
        <v>3717</v>
      </c>
      <c r="H2830" t="s">
        <v>37</v>
      </c>
      <c r="I2830">
        <v>42.352559999999997</v>
      </c>
      <c r="J2830">
        <v>-71.123959999999997</v>
      </c>
      <c r="K2830" t="s">
        <v>25</v>
      </c>
      <c r="L2830">
        <v>152</v>
      </c>
      <c r="M2830">
        <v>29</v>
      </c>
      <c r="N2830">
        <v>0</v>
      </c>
      <c r="Q2830">
        <v>20</v>
      </c>
      <c r="R2830">
        <v>0</v>
      </c>
      <c r="S2830">
        <v>0</v>
      </c>
      <c r="T2830" t="s">
        <v>181</v>
      </c>
    </row>
    <row r="2831" spans="1:20" x14ac:dyDescent="0.2">
      <c r="A2831" t="s">
        <v>2755</v>
      </c>
      <c r="B2831" t="s">
        <v>7284</v>
      </c>
      <c r="C2831">
        <v>46108993</v>
      </c>
      <c r="D2831" t="s">
        <v>4450</v>
      </c>
      <c r="E2831">
        <v>373675137</v>
      </c>
      <c r="F2831" t="s">
        <v>4451</v>
      </c>
      <c r="H2831" t="s">
        <v>37</v>
      </c>
      <c r="I2831">
        <v>42.374679999999998</v>
      </c>
      <c r="J2831">
        <v>-71.122110000000006</v>
      </c>
      <c r="K2831" t="s">
        <v>25</v>
      </c>
      <c r="L2831">
        <v>180</v>
      </c>
      <c r="M2831">
        <v>29</v>
      </c>
      <c r="N2831">
        <v>23</v>
      </c>
      <c r="O2831" s="1">
        <v>44802</v>
      </c>
      <c r="P2831">
        <v>1.01</v>
      </c>
      <c r="Q2831">
        <v>76</v>
      </c>
      <c r="R2831">
        <v>285</v>
      </c>
      <c r="S2831">
        <v>8</v>
      </c>
    </row>
    <row r="2832" spans="1:20" x14ac:dyDescent="0.2">
      <c r="A2832" t="s">
        <v>2755</v>
      </c>
      <c r="B2832" t="s">
        <v>7284</v>
      </c>
      <c r="C2832">
        <v>46128218</v>
      </c>
      <c r="D2832" t="s">
        <v>4452</v>
      </c>
      <c r="E2832">
        <v>373675137</v>
      </c>
      <c r="F2832" t="s">
        <v>4451</v>
      </c>
      <c r="H2832" t="s">
        <v>37</v>
      </c>
      <c r="I2832">
        <v>42.392719999999997</v>
      </c>
      <c r="J2832">
        <v>-71.132140000000007</v>
      </c>
      <c r="K2832" t="s">
        <v>25</v>
      </c>
      <c r="L2832">
        <v>190</v>
      </c>
      <c r="M2832">
        <v>29</v>
      </c>
      <c r="N2832">
        <v>10</v>
      </c>
      <c r="O2832" s="1">
        <v>44782</v>
      </c>
      <c r="P2832">
        <v>0.44</v>
      </c>
      <c r="Q2832">
        <v>76</v>
      </c>
      <c r="R2832">
        <v>239</v>
      </c>
      <c r="S2832">
        <v>7</v>
      </c>
    </row>
    <row r="2833" spans="1:20" x14ac:dyDescent="0.2">
      <c r="A2833" t="s">
        <v>2755</v>
      </c>
      <c r="B2833" t="s">
        <v>7284</v>
      </c>
      <c r="C2833">
        <v>46135135</v>
      </c>
      <c r="D2833" t="s">
        <v>4453</v>
      </c>
      <c r="E2833">
        <v>130680380</v>
      </c>
      <c r="F2833" t="s">
        <v>2172</v>
      </c>
      <c r="H2833" t="s">
        <v>46</v>
      </c>
      <c r="I2833">
        <v>42.367449999999998</v>
      </c>
      <c r="J2833">
        <v>-71.05735</v>
      </c>
      <c r="K2833" t="s">
        <v>25</v>
      </c>
      <c r="L2833">
        <v>130</v>
      </c>
      <c r="M2833">
        <v>9</v>
      </c>
      <c r="N2833">
        <v>0</v>
      </c>
      <c r="Q2833">
        <v>7</v>
      </c>
      <c r="R2833">
        <v>236</v>
      </c>
      <c r="S2833">
        <v>0</v>
      </c>
      <c r="T2833" t="s">
        <v>4454</v>
      </c>
    </row>
    <row r="2834" spans="1:20" x14ac:dyDescent="0.2">
      <c r="A2834" t="s">
        <v>2755</v>
      </c>
      <c r="B2834" t="s">
        <v>7284</v>
      </c>
      <c r="C2834">
        <v>46171963</v>
      </c>
      <c r="D2834" t="s">
        <v>4455</v>
      </c>
      <c r="E2834">
        <v>373675137</v>
      </c>
      <c r="F2834" t="s">
        <v>4451</v>
      </c>
      <c r="H2834" t="s">
        <v>37</v>
      </c>
      <c r="I2834">
        <v>42.39226</v>
      </c>
      <c r="J2834">
        <v>-71.134230000000002</v>
      </c>
      <c r="K2834" t="s">
        <v>21</v>
      </c>
      <c r="L2834">
        <v>156</v>
      </c>
      <c r="M2834">
        <v>29</v>
      </c>
      <c r="N2834">
        <v>0</v>
      </c>
      <c r="Q2834">
        <v>76</v>
      </c>
      <c r="R2834">
        <v>285</v>
      </c>
      <c r="S2834">
        <v>0</v>
      </c>
    </row>
    <row r="2835" spans="1:20" x14ac:dyDescent="0.2">
      <c r="A2835" t="s">
        <v>2755</v>
      </c>
      <c r="B2835" t="s">
        <v>7284</v>
      </c>
      <c r="C2835">
        <v>46190639</v>
      </c>
      <c r="D2835" t="s">
        <v>4456</v>
      </c>
      <c r="E2835">
        <v>46738058</v>
      </c>
      <c r="F2835" t="s">
        <v>504</v>
      </c>
      <c r="H2835" t="s">
        <v>46</v>
      </c>
      <c r="I2835">
        <v>42.366340000000001</v>
      </c>
      <c r="J2835">
        <v>-71.056640000000002</v>
      </c>
      <c r="K2835" t="s">
        <v>25</v>
      </c>
      <c r="L2835">
        <v>135</v>
      </c>
      <c r="M2835">
        <v>2</v>
      </c>
      <c r="N2835">
        <v>7</v>
      </c>
      <c r="O2835" s="1">
        <v>44374</v>
      </c>
      <c r="P2835">
        <v>0.41</v>
      </c>
      <c r="Q2835">
        <v>1</v>
      </c>
      <c r="R2835">
        <v>0</v>
      </c>
      <c r="S2835">
        <v>0</v>
      </c>
      <c r="T2835" t="s">
        <v>4457</v>
      </c>
    </row>
    <row r="2836" spans="1:20" x14ac:dyDescent="0.2">
      <c r="A2836" t="s">
        <v>2755</v>
      </c>
      <c r="B2836" t="s">
        <v>7284</v>
      </c>
      <c r="C2836">
        <v>46226680</v>
      </c>
      <c r="D2836" t="s">
        <v>4458</v>
      </c>
      <c r="E2836">
        <v>373675137</v>
      </c>
      <c r="F2836" t="s">
        <v>4451</v>
      </c>
      <c r="H2836" t="s">
        <v>37</v>
      </c>
      <c r="I2836">
        <v>42.392319999999998</v>
      </c>
      <c r="J2836">
        <v>-71.134069999999994</v>
      </c>
      <c r="K2836" t="s">
        <v>21</v>
      </c>
      <c r="L2836">
        <v>145</v>
      </c>
      <c r="M2836">
        <v>29</v>
      </c>
      <c r="N2836">
        <v>4</v>
      </c>
      <c r="O2836" s="1">
        <v>44172</v>
      </c>
      <c r="P2836">
        <v>0.18</v>
      </c>
      <c r="Q2836">
        <v>76</v>
      </c>
      <c r="R2836">
        <v>284</v>
      </c>
      <c r="S2836">
        <v>0</v>
      </c>
    </row>
    <row r="2837" spans="1:20" x14ac:dyDescent="0.2">
      <c r="A2837" t="s">
        <v>2755</v>
      </c>
      <c r="B2837" t="s">
        <v>7284</v>
      </c>
      <c r="C2837">
        <v>46231756</v>
      </c>
      <c r="D2837" t="s">
        <v>4459</v>
      </c>
      <c r="E2837">
        <v>87914201</v>
      </c>
      <c r="F2837" t="s">
        <v>425</v>
      </c>
      <c r="H2837" t="s">
        <v>24</v>
      </c>
      <c r="I2837">
        <v>42.368470000000002</v>
      </c>
      <c r="J2837">
        <v>-71.038979999999995</v>
      </c>
      <c r="K2837" t="s">
        <v>25</v>
      </c>
      <c r="L2837">
        <v>206</v>
      </c>
      <c r="M2837">
        <v>1</v>
      </c>
      <c r="N2837">
        <v>144</v>
      </c>
      <c r="O2837" s="1">
        <v>44802</v>
      </c>
      <c r="P2837">
        <v>6.59</v>
      </c>
      <c r="Q2837">
        <v>3</v>
      </c>
      <c r="R2837">
        <v>300</v>
      </c>
      <c r="S2837">
        <v>91</v>
      </c>
      <c r="T2837" t="s">
        <v>4460</v>
      </c>
    </row>
    <row r="2838" spans="1:20" x14ac:dyDescent="0.2">
      <c r="A2838" t="s">
        <v>2755</v>
      </c>
      <c r="B2838" t="s">
        <v>7284</v>
      </c>
      <c r="C2838">
        <v>46232976</v>
      </c>
      <c r="D2838" t="s">
        <v>4461</v>
      </c>
      <c r="E2838">
        <v>374414807</v>
      </c>
      <c r="F2838" t="s">
        <v>4462</v>
      </c>
      <c r="H2838" t="s">
        <v>74</v>
      </c>
      <c r="I2838">
        <v>42.364792000000001</v>
      </c>
      <c r="J2838">
        <v>-71.0625</v>
      </c>
      <c r="K2838" t="s">
        <v>3104</v>
      </c>
      <c r="L2838">
        <v>0</v>
      </c>
      <c r="M2838">
        <v>1</v>
      </c>
      <c r="N2838">
        <v>0</v>
      </c>
      <c r="Q2838">
        <v>1</v>
      </c>
      <c r="R2838">
        <v>0</v>
      </c>
      <c r="S2838">
        <v>0</v>
      </c>
    </row>
    <row r="2839" spans="1:20" x14ac:dyDescent="0.2">
      <c r="A2839" t="s">
        <v>2755</v>
      </c>
      <c r="B2839" t="s">
        <v>7284</v>
      </c>
      <c r="C2839">
        <v>46237380</v>
      </c>
      <c r="D2839" t="s">
        <v>4463</v>
      </c>
      <c r="E2839">
        <v>371898646</v>
      </c>
      <c r="F2839" t="s">
        <v>19</v>
      </c>
      <c r="H2839" t="s">
        <v>74</v>
      </c>
      <c r="I2839">
        <v>42.358809999999998</v>
      </c>
      <c r="J2839">
        <v>-71.051910000000007</v>
      </c>
      <c r="K2839" t="s">
        <v>21</v>
      </c>
      <c r="L2839">
        <v>392</v>
      </c>
      <c r="M2839">
        <v>1</v>
      </c>
      <c r="N2839">
        <v>68</v>
      </c>
      <c r="O2839" s="1">
        <v>44801</v>
      </c>
      <c r="P2839">
        <v>4.3</v>
      </c>
      <c r="Q2839">
        <v>1</v>
      </c>
      <c r="R2839">
        <v>106</v>
      </c>
      <c r="S2839">
        <v>55</v>
      </c>
      <c r="T2839" t="s">
        <v>90</v>
      </c>
    </row>
    <row r="2840" spans="1:20" x14ac:dyDescent="0.2">
      <c r="A2840" t="s">
        <v>2755</v>
      </c>
      <c r="B2840" t="s">
        <v>7284</v>
      </c>
      <c r="C2840">
        <v>46241939</v>
      </c>
      <c r="D2840" t="s">
        <v>4464</v>
      </c>
      <c r="E2840">
        <v>2808759</v>
      </c>
      <c r="F2840" t="s">
        <v>4465</v>
      </c>
      <c r="H2840" t="s">
        <v>198</v>
      </c>
      <c r="I2840">
        <v>42.339289999999998</v>
      </c>
      <c r="J2840">
        <v>-71.07687</v>
      </c>
      <c r="K2840" t="s">
        <v>25</v>
      </c>
      <c r="L2840">
        <v>125</v>
      </c>
      <c r="M2840">
        <v>29</v>
      </c>
      <c r="N2840">
        <v>1</v>
      </c>
      <c r="O2840" s="1">
        <v>44303</v>
      </c>
      <c r="P2840">
        <v>0.06</v>
      </c>
      <c r="Q2840">
        <v>1</v>
      </c>
      <c r="R2840">
        <v>0</v>
      </c>
      <c r="S2840">
        <v>0</v>
      </c>
    </row>
    <row r="2841" spans="1:20" x14ac:dyDescent="0.2">
      <c r="A2841" t="s">
        <v>2755</v>
      </c>
      <c r="B2841" t="s">
        <v>7284</v>
      </c>
      <c r="C2841">
        <v>46241973</v>
      </c>
      <c r="D2841" t="s">
        <v>4466</v>
      </c>
      <c r="E2841">
        <v>74677524</v>
      </c>
      <c r="F2841" t="s">
        <v>4467</v>
      </c>
      <c r="H2841" t="s">
        <v>34</v>
      </c>
      <c r="I2841">
        <v>42.380580000000002</v>
      </c>
      <c r="J2841">
        <v>-71.091040000000007</v>
      </c>
      <c r="K2841" t="s">
        <v>25</v>
      </c>
      <c r="L2841">
        <v>218</v>
      </c>
      <c r="M2841">
        <v>3</v>
      </c>
      <c r="N2841">
        <v>17</v>
      </c>
      <c r="O2841" s="1">
        <v>44818</v>
      </c>
      <c r="P2841">
        <v>0.79</v>
      </c>
      <c r="Q2841">
        <v>1</v>
      </c>
      <c r="R2841">
        <v>1</v>
      </c>
      <c r="S2841">
        <v>10</v>
      </c>
    </row>
    <row r="2842" spans="1:20" x14ac:dyDescent="0.2">
      <c r="A2842" t="s">
        <v>2755</v>
      </c>
      <c r="B2842" t="s">
        <v>7284</v>
      </c>
      <c r="C2842">
        <v>46244582</v>
      </c>
      <c r="D2842" t="s">
        <v>4468</v>
      </c>
      <c r="E2842">
        <v>373675137</v>
      </c>
      <c r="F2842" t="s">
        <v>4451</v>
      </c>
      <c r="H2842" t="s">
        <v>37</v>
      </c>
      <c r="I2842">
        <v>42.373220000000003</v>
      </c>
      <c r="J2842">
        <v>-71.123679999999993</v>
      </c>
      <c r="K2842" t="s">
        <v>25</v>
      </c>
      <c r="L2842">
        <v>176</v>
      </c>
      <c r="M2842">
        <v>29</v>
      </c>
      <c r="N2842">
        <v>28</v>
      </c>
      <c r="O2842" s="1">
        <v>44728</v>
      </c>
      <c r="P2842">
        <v>1.27</v>
      </c>
      <c r="Q2842">
        <v>76</v>
      </c>
      <c r="R2842">
        <v>288</v>
      </c>
      <c r="S2842">
        <v>5</v>
      </c>
    </row>
    <row r="2843" spans="1:20" x14ac:dyDescent="0.2">
      <c r="A2843" t="s">
        <v>2755</v>
      </c>
      <c r="B2843" t="s">
        <v>7284</v>
      </c>
      <c r="C2843">
        <v>46262706</v>
      </c>
      <c r="D2843" t="s">
        <v>3426</v>
      </c>
      <c r="E2843">
        <v>158837906</v>
      </c>
      <c r="F2843" t="s">
        <v>3427</v>
      </c>
      <c r="H2843" t="s">
        <v>59</v>
      </c>
      <c r="I2843">
        <v>42.327779999999997</v>
      </c>
      <c r="J2843">
        <v>-71.112499999999997</v>
      </c>
      <c r="K2843" t="s">
        <v>25</v>
      </c>
      <c r="L2843">
        <v>520</v>
      </c>
      <c r="M2843">
        <v>29</v>
      </c>
      <c r="N2843">
        <v>2</v>
      </c>
      <c r="O2843" s="1">
        <v>44713</v>
      </c>
      <c r="P2843">
        <v>0.1</v>
      </c>
      <c r="Q2843">
        <v>82</v>
      </c>
      <c r="R2843">
        <v>334</v>
      </c>
      <c r="S2843">
        <v>1</v>
      </c>
      <c r="T2843" t="s">
        <v>4469</v>
      </c>
    </row>
    <row r="2844" spans="1:20" x14ac:dyDescent="0.2">
      <c r="A2844" t="s">
        <v>2755</v>
      </c>
      <c r="B2844" t="s">
        <v>7284</v>
      </c>
      <c r="C2844">
        <v>46266007</v>
      </c>
      <c r="D2844" t="s">
        <v>4470</v>
      </c>
      <c r="E2844">
        <v>277913848</v>
      </c>
      <c r="F2844" t="s">
        <v>4260</v>
      </c>
      <c r="H2844" t="s">
        <v>37</v>
      </c>
      <c r="I2844">
        <v>42.378279999999997</v>
      </c>
      <c r="J2844">
        <v>-71.106579999999994</v>
      </c>
      <c r="K2844" t="s">
        <v>21</v>
      </c>
      <c r="L2844">
        <v>143</v>
      </c>
      <c r="M2844">
        <v>10</v>
      </c>
      <c r="N2844">
        <v>4</v>
      </c>
      <c r="O2844" s="1">
        <v>44703</v>
      </c>
      <c r="P2844">
        <v>0.25</v>
      </c>
      <c r="Q2844">
        <v>8</v>
      </c>
      <c r="R2844">
        <v>318</v>
      </c>
      <c r="S2844">
        <v>3</v>
      </c>
    </row>
    <row r="2845" spans="1:20" x14ac:dyDescent="0.2">
      <c r="A2845" t="s">
        <v>2755</v>
      </c>
      <c r="B2845" t="s">
        <v>7284</v>
      </c>
      <c r="C2845">
        <v>46280690</v>
      </c>
      <c r="D2845" t="s">
        <v>4471</v>
      </c>
      <c r="E2845">
        <v>374689456</v>
      </c>
      <c r="F2845" t="s">
        <v>4472</v>
      </c>
      <c r="H2845" t="s">
        <v>278</v>
      </c>
      <c r="I2845">
        <v>42.342709999999997</v>
      </c>
      <c r="J2845">
        <v>-71.118080000000006</v>
      </c>
      <c r="K2845" t="s">
        <v>25</v>
      </c>
      <c r="L2845">
        <v>320</v>
      </c>
      <c r="M2845">
        <v>2</v>
      </c>
      <c r="N2845">
        <v>90</v>
      </c>
      <c r="O2845" s="1">
        <v>44802</v>
      </c>
      <c r="P2845">
        <v>4.03</v>
      </c>
      <c r="Q2845">
        <v>8</v>
      </c>
      <c r="R2845">
        <v>34</v>
      </c>
      <c r="S2845">
        <v>59</v>
      </c>
    </row>
    <row r="2846" spans="1:20" x14ac:dyDescent="0.2">
      <c r="A2846" t="s">
        <v>2755</v>
      </c>
      <c r="B2846" t="s">
        <v>7284</v>
      </c>
      <c r="C2846">
        <v>46292830</v>
      </c>
      <c r="D2846" t="s">
        <v>4473</v>
      </c>
      <c r="E2846">
        <v>69252401</v>
      </c>
      <c r="F2846" t="s">
        <v>3800</v>
      </c>
      <c r="H2846" t="s">
        <v>28</v>
      </c>
      <c r="I2846">
        <v>42.326740000000001</v>
      </c>
      <c r="J2846">
        <v>-71.093590000000006</v>
      </c>
      <c r="K2846" t="s">
        <v>25</v>
      </c>
      <c r="L2846">
        <v>240</v>
      </c>
      <c r="M2846">
        <v>2</v>
      </c>
      <c r="N2846">
        <v>0</v>
      </c>
      <c r="Q2846">
        <v>2</v>
      </c>
      <c r="R2846">
        <v>118</v>
      </c>
      <c r="S2846">
        <v>0</v>
      </c>
      <c r="T2846" t="s">
        <v>3801</v>
      </c>
    </row>
    <row r="2847" spans="1:20" x14ac:dyDescent="0.2">
      <c r="A2847" t="s">
        <v>2755</v>
      </c>
      <c r="B2847" t="s">
        <v>7284</v>
      </c>
      <c r="C2847">
        <v>46326658</v>
      </c>
      <c r="D2847" t="s">
        <v>4474</v>
      </c>
      <c r="E2847">
        <v>22541573</v>
      </c>
      <c r="F2847" t="s">
        <v>1464</v>
      </c>
      <c r="H2847" t="s">
        <v>52</v>
      </c>
      <c r="I2847">
        <v>42.34348</v>
      </c>
      <c r="J2847">
        <v>-71.087580000000003</v>
      </c>
      <c r="K2847" t="s">
        <v>25</v>
      </c>
      <c r="L2847">
        <v>215</v>
      </c>
      <c r="M2847">
        <v>30</v>
      </c>
      <c r="N2847">
        <v>0</v>
      </c>
      <c r="Q2847">
        <v>42</v>
      </c>
      <c r="R2847">
        <v>291</v>
      </c>
      <c r="S2847">
        <v>0</v>
      </c>
    </row>
    <row r="2848" spans="1:20" x14ac:dyDescent="0.2">
      <c r="A2848" t="s">
        <v>2755</v>
      </c>
      <c r="B2848" t="s">
        <v>7284</v>
      </c>
      <c r="C2848">
        <v>46326668</v>
      </c>
      <c r="D2848" t="s">
        <v>4475</v>
      </c>
      <c r="E2848">
        <v>22541573</v>
      </c>
      <c r="F2848" t="s">
        <v>1464</v>
      </c>
      <c r="H2848" t="s">
        <v>52</v>
      </c>
      <c r="I2848">
        <v>42.343229999999998</v>
      </c>
      <c r="J2848">
        <v>-71.086179999999999</v>
      </c>
      <c r="K2848" t="s">
        <v>25</v>
      </c>
      <c r="L2848">
        <v>345</v>
      </c>
      <c r="M2848">
        <v>30</v>
      </c>
      <c r="N2848">
        <v>0</v>
      </c>
      <c r="Q2848">
        <v>42</v>
      </c>
      <c r="R2848">
        <v>359</v>
      </c>
      <c r="S2848">
        <v>0</v>
      </c>
    </row>
    <row r="2849" spans="1:20" x14ac:dyDescent="0.2">
      <c r="A2849" t="s">
        <v>2755</v>
      </c>
      <c r="B2849" t="s">
        <v>7284</v>
      </c>
      <c r="C2849">
        <v>46326856</v>
      </c>
      <c r="D2849" t="s">
        <v>4476</v>
      </c>
      <c r="E2849">
        <v>22541573</v>
      </c>
      <c r="F2849" t="s">
        <v>1464</v>
      </c>
      <c r="H2849" t="s">
        <v>52</v>
      </c>
      <c r="I2849">
        <v>42.344880000000003</v>
      </c>
      <c r="J2849">
        <v>-71.087260000000001</v>
      </c>
      <c r="K2849" t="s">
        <v>25</v>
      </c>
      <c r="L2849">
        <v>350</v>
      </c>
      <c r="M2849">
        <v>30</v>
      </c>
      <c r="N2849">
        <v>1</v>
      </c>
      <c r="O2849" s="1">
        <v>44493</v>
      </c>
      <c r="P2849">
        <v>0.09</v>
      </c>
      <c r="Q2849">
        <v>42</v>
      </c>
      <c r="R2849">
        <v>340</v>
      </c>
      <c r="S2849">
        <v>1</v>
      </c>
    </row>
    <row r="2850" spans="1:20" x14ac:dyDescent="0.2">
      <c r="A2850" t="s">
        <v>2755</v>
      </c>
      <c r="B2850" t="s">
        <v>7284</v>
      </c>
      <c r="C2850">
        <v>46330627</v>
      </c>
      <c r="D2850" t="s">
        <v>4477</v>
      </c>
      <c r="E2850">
        <v>814298</v>
      </c>
      <c r="F2850" t="s">
        <v>419</v>
      </c>
      <c r="H2850" t="s">
        <v>28</v>
      </c>
      <c r="I2850">
        <v>42.330190000000002</v>
      </c>
      <c r="J2850">
        <v>-71.092150000000004</v>
      </c>
      <c r="K2850" t="s">
        <v>21</v>
      </c>
      <c r="L2850">
        <v>76</v>
      </c>
      <c r="M2850">
        <v>30</v>
      </c>
      <c r="N2850">
        <v>0</v>
      </c>
      <c r="Q2850">
        <v>113</v>
      </c>
      <c r="R2850">
        <v>133</v>
      </c>
      <c r="S2850">
        <v>0</v>
      </c>
    </row>
    <row r="2851" spans="1:20" x14ac:dyDescent="0.2">
      <c r="A2851" t="s">
        <v>2755</v>
      </c>
      <c r="B2851" t="s">
        <v>7284</v>
      </c>
      <c r="C2851">
        <v>46332155</v>
      </c>
      <c r="D2851" t="s">
        <v>4478</v>
      </c>
      <c r="E2851">
        <v>60362084</v>
      </c>
      <c r="F2851" t="s">
        <v>4479</v>
      </c>
      <c r="H2851" t="s">
        <v>146</v>
      </c>
      <c r="I2851">
        <v>42.290779999999998</v>
      </c>
      <c r="J2851">
        <v>-71.154229999999998</v>
      </c>
      <c r="K2851" t="s">
        <v>25</v>
      </c>
      <c r="L2851">
        <v>100</v>
      </c>
      <c r="M2851">
        <v>45</v>
      </c>
      <c r="N2851">
        <v>2</v>
      </c>
      <c r="O2851" s="1">
        <v>44316</v>
      </c>
      <c r="P2851">
        <v>0.1</v>
      </c>
      <c r="Q2851">
        <v>1</v>
      </c>
      <c r="R2851">
        <v>0</v>
      </c>
      <c r="S2851">
        <v>0</v>
      </c>
    </row>
    <row r="2852" spans="1:20" x14ac:dyDescent="0.2">
      <c r="A2852" t="s">
        <v>2755</v>
      </c>
      <c r="B2852" t="s">
        <v>7284</v>
      </c>
      <c r="C2852">
        <v>46344417</v>
      </c>
      <c r="D2852" t="s">
        <v>4480</v>
      </c>
      <c r="E2852">
        <v>373675137</v>
      </c>
      <c r="F2852" t="s">
        <v>4451</v>
      </c>
      <c r="H2852" t="s">
        <v>37</v>
      </c>
      <c r="I2852">
        <v>42.374070000000003</v>
      </c>
      <c r="J2852">
        <v>-71.123959999999997</v>
      </c>
      <c r="K2852" t="s">
        <v>25</v>
      </c>
      <c r="L2852">
        <v>250</v>
      </c>
      <c r="M2852">
        <v>29</v>
      </c>
      <c r="N2852">
        <v>13</v>
      </c>
      <c r="O2852" s="1">
        <v>44771</v>
      </c>
      <c r="P2852">
        <v>0.57999999999999996</v>
      </c>
      <c r="Q2852">
        <v>76</v>
      </c>
      <c r="R2852">
        <v>294</v>
      </c>
      <c r="S2852">
        <v>4</v>
      </c>
    </row>
    <row r="2853" spans="1:20" x14ac:dyDescent="0.2">
      <c r="A2853" t="s">
        <v>2755</v>
      </c>
      <c r="B2853" t="s">
        <v>7284</v>
      </c>
      <c r="C2853">
        <v>46345955</v>
      </c>
      <c r="D2853" t="s">
        <v>4481</v>
      </c>
      <c r="E2853">
        <v>373675137</v>
      </c>
      <c r="F2853" t="s">
        <v>4451</v>
      </c>
      <c r="H2853" t="s">
        <v>37</v>
      </c>
      <c r="I2853">
        <v>42.39255</v>
      </c>
      <c r="J2853">
        <v>-71.131979999999999</v>
      </c>
      <c r="K2853" t="s">
        <v>25</v>
      </c>
      <c r="L2853">
        <v>190</v>
      </c>
      <c r="M2853">
        <v>29</v>
      </c>
      <c r="N2853">
        <v>12</v>
      </c>
      <c r="O2853" s="1">
        <v>44794</v>
      </c>
      <c r="P2853">
        <v>0.54</v>
      </c>
      <c r="Q2853">
        <v>76</v>
      </c>
      <c r="R2853">
        <v>203</v>
      </c>
      <c r="S2853">
        <v>5</v>
      </c>
    </row>
    <row r="2854" spans="1:20" x14ac:dyDescent="0.2">
      <c r="A2854" t="s">
        <v>2755</v>
      </c>
      <c r="B2854" t="s">
        <v>7284</v>
      </c>
      <c r="C2854">
        <v>46358681</v>
      </c>
      <c r="D2854" t="s">
        <v>4482</v>
      </c>
      <c r="E2854">
        <v>272437417</v>
      </c>
      <c r="F2854" t="s">
        <v>4483</v>
      </c>
      <c r="H2854" t="s">
        <v>37</v>
      </c>
      <c r="I2854">
        <v>42.355539999999998</v>
      </c>
      <c r="J2854">
        <v>-71.138059999999996</v>
      </c>
      <c r="K2854" t="s">
        <v>25</v>
      </c>
      <c r="L2854">
        <v>291</v>
      </c>
      <c r="M2854">
        <v>30</v>
      </c>
      <c r="N2854">
        <v>6</v>
      </c>
      <c r="O2854" s="1">
        <v>44461</v>
      </c>
      <c r="P2854">
        <v>0.27</v>
      </c>
      <c r="Q2854">
        <v>1</v>
      </c>
      <c r="R2854">
        <v>179</v>
      </c>
      <c r="S2854">
        <v>1</v>
      </c>
      <c r="T2854" t="s">
        <v>4484</v>
      </c>
    </row>
    <row r="2855" spans="1:20" x14ac:dyDescent="0.2">
      <c r="A2855" t="s">
        <v>2755</v>
      </c>
      <c r="B2855" t="s">
        <v>7284</v>
      </c>
      <c r="C2855">
        <v>46376416</v>
      </c>
      <c r="D2855" t="s">
        <v>4485</v>
      </c>
      <c r="E2855">
        <v>371148657</v>
      </c>
      <c r="F2855" t="s">
        <v>3289</v>
      </c>
      <c r="H2855" t="s">
        <v>52</v>
      </c>
      <c r="I2855">
        <v>42.344639999999998</v>
      </c>
      <c r="J2855">
        <v>-71.097989999999996</v>
      </c>
      <c r="K2855" t="s">
        <v>21</v>
      </c>
      <c r="L2855">
        <v>129</v>
      </c>
      <c r="M2855">
        <v>1</v>
      </c>
      <c r="N2855">
        <v>24</v>
      </c>
      <c r="O2855" s="1">
        <v>44694</v>
      </c>
      <c r="P2855">
        <v>1.1499999999999999</v>
      </c>
      <c r="Q2855">
        <v>14</v>
      </c>
      <c r="R2855">
        <v>0</v>
      </c>
      <c r="S2855">
        <v>16</v>
      </c>
      <c r="T2855" t="s">
        <v>90</v>
      </c>
    </row>
    <row r="2856" spans="1:20" x14ac:dyDescent="0.2">
      <c r="A2856" t="s">
        <v>2755</v>
      </c>
      <c r="B2856" t="s">
        <v>7284</v>
      </c>
      <c r="C2856">
        <v>46380521</v>
      </c>
      <c r="D2856" t="s">
        <v>4486</v>
      </c>
      <c r="E2856">
        <v>51232121</v>
      </c>
      <c r="F2856" t="s">
        <v>4487</v>
      </c>
      <c r="H2856" t="s">
        <v>20</v>
      </c>
      <c r="I2856">
        <v>42.359659999999998</v>
      </c>
      <c r="J2856">
        <v>-71.181280000000001</v>
      </c>
      <c r="K2856" t="s">
        <v>21</v>
      </c>
      <c r="L2856">
        <v>45</v>
      </c>
      <c r="M2856">
        <v>1</v>
      </c>
      <c r="N2856">
        <v>8</v>
      </c>
      <c r="O2856" s="1">
        <v>44793</v>
      </c>
      <c r="P2856">
        <v>1.43</v>
      </c>
      <c r="Q2856">
        <v>3</v>
      </c>
      <c r="R2856">
        <v>252</v>
      </c>
      <c r="S2856">
        <v>8</v>
      </c>
    </row>
    <row r="2857" spans="1:20" x14ac:dyDescent="0.2">
      <c r="A2857" t="s">
        <v>2755</v>
      </c>
      <c r="B2857" t="s">
        <v>7284</v>
      </c>
      <c r="C2857">
        <v>46384720</v>
      </c>
      <c r="D2857" t="s">
        <v>4036</v>
      </c>
      <c r="E2857">
        <v>107434423</v>
      </c>
      <c r="F2857" t="s">
        <v>2985</v>
      </c>
      <c r="H2857" t="s">
        <v>74</v>
      </c>
      <c r="I2857">
        <v>42.364773</v>
      </c>
      <c r="J2857">
        <v>-71.063142999999997</v>
      </c>
      <c r="K2857" t="s">
        <v>25</v>
      </c>
      <c r="L2857">
        <v>301</v>
      </c>
      <c r="M2857">
        <v>32</v>
      </c>
      <c r="N2857">
        <v>0</v>
      </c>
      <c r="Q2857">
        <v>477</v>
      </c>
      <c r="R2857">
        <v>155</v>
      </c>
      <c r="S2857">
        <v>0</v>
      </c>
    </row>
    <row r="2858" spans="1:20" x14ac:dyDescent="0.2">
      <c r="A2858" t="s">
        <v>2755</v>
      </c>
      <c r="B2858" t="s">
        <v>7284</v>
      </c>
      <c r="C2858">
        <v>46384812</v>
      </c>
      <c r="D2858" t="s">
        <v>4488</v>
      </c>
      <c r="E2858">
        <v>107434423</v>
      </c>
      <c r="F2858" t="s">
        <v>2985</v>
      </c>
      <c r="H2858" t="s">
        <v>74</v>
      </c>
      <c r="I2858">
        <v>42.36477</v>
      </c>
      <c r="J2858">
        <v>-71.063140000000004</v>
      </c>
      <c r="K2858" t="s">
        <v>25</v>
      </c>
      <c r="L2858">
        <v>356</v>
      </c>
      <c r="M2858">
        <v>32</v>
      </c>
      <c r="N2858">
        <v>1</v>
      </c>
      <c r="O2858" s="1">
        <v>44702</v>
      </c>
      <c r="P2858">
        <v>0.25</v>
      </c>
      <c r="Q2858">
        <v>477</v>
      </c>
      <c r="R2858">
        <v>121</v>
      </c>
      <c r="S2858">
        <v>1</v>
      </c>
    </row>
    <row r="2859" spans="1:20" x14ac:dyDescent="0.2">
      <c r="A2859" t="s">
        <v>2755</v>
      </c>
      <c r="B2859" t="s">
        <v>7284</v>
      </c>
      <c r="C2859">
        <v>46385021</v>
      </c>
      <c r="D2859" t="s">
        <v>4488</v>
      </c>
      <c r="E2859">
        <v>107434423</v>
      </c>
      <c r="F2859" t="s">
        <v>2985</v>
      </c>
      <c r="H2859" t="s">
        <v>74</v>
      </c>
      <c r="I2859">
        <v>42.36477</v>
      </c>
      <c r="J2859">
        <v>-71.063140000000004</v>
      </c>
      <c r="K2859" t="s">
        <v>25</v>
      </c>
      <c r="L2859">
        <v>241</v>
      </c>
      <c r="M2859">
        <v>32</v>
      </c>
      <c r="N2859">
        <v>0</v>
      </c>
      <c r="Q2859">
        <v>477</v>
      </c>
      <c r="R2859">
        <v>325</v>
      </c>
      <c r="S2859">
        <v>0</v>
      </c>
    </row>
    <row r="2860" spans="1:20" x14ac:dyDescent="0.2">
      <c r="A2860" t="s">
        <v>2755</v>
      </c>
      <c r="B2860" t="s">
        <v>7284</v>
      </c>
      <c r="C2860">
        <v>46385048</v>
      </c>
      <c r="D2860" t="s">
        <v>4488</v>
      </c>
      <c r="E2860">
        <v>107434423</v>
      </c>
      <c r="F2860" t="s">
        <v>2985</v>
      </c>
      <c r="H2860" t="s">
        <v>74</v>
      </c>
      <c r="I2860">
        <v>42.36477</v>
      </c>
      <c r="J2860">
        <v>-71.063140000000004</v>
      </c>
      <c r="K2860" t="s">
        <v>25</v>
      </c>
      <c r="L2860">
        <v>263</v>
      </c>
      <c r="M2860">
        <v>32</v>
      </c>
      <c r="N2860">
        <v>0</v>
      </c>
      <c r="Q2860">
        <v>477</v>
      </c>
      <c r="R2860">
        <v>337</v>
      </c>
      <c r="S2860">
        <v>0</v>
      </c>
    </row>
    <row r="2861" spans="1:20" x14ac:dyDescent="0.2">
      <c r="A2861" t="s">
        <v>2755</v>
      </c>
      <c r="B2861" t="s">
        <v>7284</v>
      </c>
      <c r="C2861">
        <v>46418775</v>
      </c>
      <c r="D2861" t="s">
        <v>4489</v>
      </c>
      <c r="E2861">
        <v>371148657</v>
      </c>
      <c r="F2861" t="s">
        <v>3289</v>
      </c>
      <c r="H2861" t="s">
        <v>52</v>
      </c>
      <c r="I2861">
        <v>42.346550000000001</v>
      </c>
      <c r="J2861">
        <v>-71.097189999999998</v>
      </c>
      <c r="K2861" t="s">
        <v>21</v>
      </c>
      <c r="L2861">
        <v>129</v>
      </c>
      <c r="M2861">
        <v>1</v>
      </c>
      <c r="N2861">
        <v>32</v>
      </c>
      <c r="O2861" s="1">
        <v>44562</v>
      </c>
      <c r="P2861">
        <v>1.44</v>
      </c>
      <c r="Q2861">
        <v>14</v>
      </c>
      <c r="R2861">
        <v>0</v>
      </c>
      <c r="S2861">
        <v>16</v>
      </c>
      <c r="T2861" t="s">
        <v>90</v>
      </c>
    </row>
    <row r="2862" spans="1:20" x14ac:dyDescent="0.2">
      <c r="A2862" t="s">
        <v>2755</v>
      </c>
      <c r="B2862" t="s">
        <v>7284</v>
      </c>
      <c r="C2862">
        <v>46419095</v>
      </c>
      <c r="D2862" t="s">
        <v>4490</v>
      </c>
      <c r="E2862">
        <v>371148657</v>
      </c>
      <c r="F2862" t="s">
        <v>3289</v>
      </c>
      <c r="H2862" t="s">
        <v>52</v>
      </c>
      <c r="I2862">
        <v>42.345109999999998</v>
      </c>
      <c r="J2862">
        <v>-71.097899999999996</v>
      </c>
      <c r="K2862" t="s">
        <v>21</v>
      </c>
      <c r="L2862">
        <v>129</v>
      </c>
      <c r="M2862">
        <v>1</v>
      </c>
      <c r="N2862">
        <v>32</v>
      </c>
      <c r="O2862" s="1">
        <v>44576</v>
      </c>
      <c r="P2862">
        <v>1.45</v>
      </c>
      <c r="Q2862">
        <v>14</v>
      </c>
      <c r="R2862">
        <v>0</v>
      </c>
      <c r="S2862">
        <v>13</v>
      </c>
      <c r="T2862" t="s">
        <v>90</v>
      </c>
    </row>
    <row r="2863" spans="1:20" x14ac:dyDescent="0.2">
      <c r="A2863" t="s">
        <v>2755</v>
      </c>
      <c r="B2863" t="s">
        <v>7284</v>
      </c>
      <c r="C2863">
        <v>46427592</v>
      </c>
      <c r="D2863" t="s">
        <v>4491</v>
      </c>
      <c r="E2863">
        <v>15057786</v>
      </c>
      <c r="F2863" t="s">
        <v>4492</v>
      </c>
      <c r="H2863" t="s">
        <v>59</v>
      </c>
      <c r="I2863">
        <v>42.312939999999998</v>
      </c>
      <c r="J2863">
        <v>-71.116169999999997</v>
      </c>
      <c r="K2863" t="s">
        <v>25</v>
      </c>
      <c r="L2863">
        <v>396</v>
      </c>
      <c r="M2863">
        <v>3</v>
      </c>
      <c r="N2863">
        <v>16</v>
      </c>
      <c r="O2863" s="1">
        <v>44785</v>
      </c>
      <c r="P2863">
        <v>0.85</v>
      </c>
      <c r="Q2863">
        <v>1</v>
      </c>
      <c r="R2863">
        <v>240</v>
      </c>
      <c r="S2863">
        <v>14</v>
      </c>
      <c r="T2863" t="s">
        <v>4493</v>
      </c>
    </row>
    <row r="2864" spans="1:20" x14ac:dyDescent="0.2">
      <c r="A2864" t="s">
        <v>2755</v>
      </c>
      <c r="B2864" t="s">
        <v>7284</v>
      </c>
      <c r="C2864">
        <v>46471580</v>
      </c>
      <c r="D2864" t="s">
        <v>4494</v>
      </c>
      <c r="E2864">
        <v>373675137</v>
      </c>
      <c r="F2864" t="s">
        <v>4451</v>
      </c>
      <c r="H2864" t="s">
        <v>37</v>
      </c>
      <c r="I2864">
        <v>42.392220000000002</v>
      </c>
      <c r="J2864">
        <v>-71.133300000000006</v>
      </c>
      <c r="K2864" t="s">
        <v>25</v>
      </c>
      <c r="L2864">
        <v>135</v>
      </c>
      <c r="M2864">
        <v>29</v>
      </c>
      <c r="N2864">
        <v>9</v>
      </c>
      <c r="O2864" s="1">
        <v>44772</v>
      </c>
      <c r="P2864">
        <v>0.41</v>
      </c>
      <c r="Q2864">
        <v>76</v>
      </c>
      <c r="R2864">
        <v>259</v>
      </c>
      <c r="S2864">
        <v>4</v>
      </c>
    </row>
    <row r="2865" spans="1:20" x14ac:dyDescent="0.2">
      <c r="A2865" t="s">
        <v>2755</v>
      </c>
      <c r="B2865" t="s">
        <v>7284</v>
      </c>
      <c r="C2865">
        <v>46483904</v>
      </c>
      <c r="D2865" t="s">
        <v>4495</v>
      </c>
      <c r="E2865">
        <v>50354405</v>
      </c>
      <c r="F2865" t="s">
        <v>4496</v>
      </c>
      <c r="H2865" t="s">
        <v>20</v>
      </c>
      <c r="I2865">
        <v>42.374510000000001</v>
      </c>
      <c r="J2865">
        <v>-71.178399999999996</v>
      </c>
      <c r="K2865" t="s">
        <v>21</v>
      </c>
      <c r="L2865">
        <v>85</v>
      </c>
      <c r="M2865">
        <v>10</v>
      </c>
      <c r="N2865">
        <v>1</v>
      </c>
      <c r="O2865" s="1">
        <v>44807</v>
      </c>
      <c r="P2865">
        <v>1</v>
      </c>
      <c r="Q2865">
        <v>1</v>
      </c>
      <c r="R2865">
        <v>337</v>
      </c>
      <c r="S2865">
        <v>1</v>
      </c>
    </row>
    <row r="2866" spans="1:20" x14ac:dyDescent="0.2">
      <c r="A2866" t="s">
        <v>2755</v>
      </c>
      <c r="B2866" t="s">
        <v>7284</v>
      </c>
      <c r="C2866">
        <v>46527422</v>
      </c>
      <c r="D2866" t="s">
        <v>4497</v>
      </c>
      <c r="E2866">
        <v>371148657</v>
      </c>
      <c r="F2866" t="s">
        <v>3289</v>
      </c>
      <c r="H2866" t="s">
        <v>52</v>
      </c>
      <c r="I2866">
        <v>42.346380000000003</v>
      </c>
      <c r="J2866">
        <v>-71.096630000000005</v>
      </c>
      <c r="K2866" t="s">
        <v>21</v>
      </c>
      <c r="L2866">
        <v>139</v>
      </c>
      <c r="M2866">
        <v>1</v>
      </c>
      <c r="N2866">
        <v>37</v>
      </c>
      <c r="O2866" s="1">
        <v>44694</v>
      </c>
      <c r="P2866">
        <v>1.75</v>
      </c>
      <c r="Q2866">
        <v>14</v>
      </c>
      <c r="R2866">
        <v>0</v>
      </c>
      <c r="S2866">
        <v>22</v>
      </c>
      <c r="T2866" t="s">
        <v>90</v>
      </c>
    </row>
    <row r="2867" spans="1:20" x14ac:dyDescent="0.2">
      <c r="A2867" t="s">
        <v>2755</v>
      </c>
      <c r="B2867" t="s">
        <v>7284</v>
      </c>
      <c r="C2867">
        <v>46529051</v>
      </c>
      <c r="D2867" t="s">
        <v>4498</v>
      </c>
      <c r="E2867">
        <v>3201643</v>
      </c>
      <c r="F2867" t="s">
        <v>316</v>
      </c>
      <c r="H2867" t="s">
        <v>49</v>
      </c>
      <c r="I2867">
        <v>42.313279999999999</v>
      </c>
      <c r="J2867">
        <v>-71.053799999999995</v>
      </c>
      <c r="K2867" t="s">
        <v>21</v>
      </c>
      <c r="L2867">
        <v>30</v>
      </c>
      <c r="M2867">
        <v>91</v>
      </c>
      <c r="N2867">
        <v>0</v>
      </c>
      <c r="Q2867">
        <v>2</v>
      </c>
      <c r="R2867">
        <v>90</v>
      </c>
      <c r="S2867">
        <v>0</v>
      </c>
    </row>
    <row r="2868" spans="1:20" x14ac:dyDescent="0.2">
      <c r="A2868" t="s">
        <v>2755</v>
      </c>
      <c r="B2868" t="s">
        <v>7284</v>
      </c>
      <c r="C2868">
        <v>46529422</v>
      </c>
      <c r="D2868" t="s">
        <v>4499</v>
      </c>
      <c r="E2868">
        <v>371148657</v>
      </c>
      <c r="F2868" t="s">
        <v>3289</v>
      </c>
      <c r="H2868" t="s">
        <v>52</v>
      </c>
      <c r="I2868">
        <v>42.346029999999999</v>
      </c>
      <c r="J2868">
        <v>-71.095910000000003</v>
      </c>
      <c r="K2868" t="s">
        <v>21</v>
      </c>
      <c r="L2868">
        <v>134</v>
      </c>
      <c r="M2868">
        <v>1</v>
      </c>
      <c r="N2868">
        <v>53</v>
      </c>
      <c r="O2868" s="1">
        <v>44687</v>
      </c>
      <c r="P2868">
        <v>2.5299999999999998</v>
      </c>
      <c r="Q2868">
        <v>14</v>
      </c>
      <c r="R2868">
        <v>0</v>
      </c>
      <c r="S2868">
        <v>25</v>
      </c>
      <c r="T2868" t="s">
        <v>90</v>
      </c>
    </row>
    <row r="2869" spans="1:20" x14ac:dyDescent="0.2">
      <c r="A2869" t="s">
        <v>2755</v>
      </c>
      <c r="B2869" t="s">
        <v>7284</v>
      </c>
      <c r="C2869">
        <v>46529601</v>
      </c>
      <c r="D2869" t="s">
        <v>4489</v>
      </c>
      <c r="E2869">
        <v>371148657</v>
      </c>
      <c r="F2869" t="s">
        <v>3289</v>
      </c>
      <c r="H2869" t="s">
        <v>52</v>
      </c>
      <c r="I2869">
        <v>42.34648</v>
      </c>
      <c r="J2869">
        <v>-71.096289999999996</v>
      </c>
      <c r="K2869" t="s">
        <v>21</v>
      </c>
      <c r="L2869">
        <v>129</v>
      </c>
      <c r="M2869">
        <v>1</v>
      </c>
      <c r="N2869">
        <v>55</v>
      </c>
      <c r="O2869" s="1">
        <v>44576</v>
      </c>
      <c r="P2869">
        <v>2.5299999999999998</v>
      </c>
      <c r="Q2869">
        <v>14</v>
      </c>
      <c r="R2869">
        <v>0</v>
      </c>
      <c r="S2869">
        <v>20</v>
      </c>
      <c r="T2869" t="s">
        <v>90</v>
      </c>
    </row>
    <row r="2870" spans="1:20" x14ac:dyDescent="0.2">
      <c r="A2870" t="s">
        <v>2755</v>
      </c>
      <c r="B2870" t="s">
        <v>7284</v>
      </c>
      <c r="C2870">
        <v>46529824</v>
      </c>
      <c r="D2870" t="s">
        <v>4500</v>
      </c>
      <c r="E2870">
        <v>371148657</v>
      </c>
      <c r="F2870" t="s">
        <v>3289</v>
      </c>
      <c r="H2870" t="s">
        <v>52</v>
      </c>
      <c r="I2870">
        <v>42.346449999999997</v>
      </c>
      <c r="J2870">
        <v>-71.09648</v>
      </c>
      <c r="K2870" t="s">
        <v>21</v>
      </c>
      <c r="L2870">
        <v>129</v>
      </c>
      <c r="M2870">
        <v>1</v>
      </c>
      <c r="N2870">
        <v>17</v>
      </c>
      <c r="O2870" s="1">
        <v>44588</v>
      </c>
      <c r="P2870">
        <v>0.98</v>
      </c>
      <c r="Q2870">
        <v>14</v>
      </c>
      <c r="R2870">
        <v>0</v>
      </c>
      <c r="S2870">
        <v>14</v>
      </c>
      <c r="T2870" t="s">
        <v>90</v>
      </c>
    </row>
    <row r="2871" spans="1:20" x14ac:dyDescent="0.2">
      <c r="A2871" t="s">
        <v>2755</v>
      </c>
      <c r="B2871" t="s">
        <v>7284</v>
      </c>
      <c r="C2871">
        <v>46567085</v>
      </c>
      <c r="D2871" t="s">
        <v>4501</v>
      </c>
      <c r="E2871">
        <v>364978346</v>
      </c>
      <c r="F2871" t="s">
        <v>4502</v>
      </c>
      <c r="H2871" t="s">
        <v>20</v>
      </c>
      <c r="I2871">
        <v>42.377099999999999</v>
      </c>
      <c r="J2871">
        <v>-71.153199999999998</v>
      </c>
      <c r="K2871" t="s">
        <v>25</v>
      </c>
      <c r="L2871">
        <v>212</v>
      </c>
      <c r="M2871">
        <v>1</v>
      </c>
      <c r="N2871">
        <v>1</v>
      </c>
      <c r="O2871" s="1">
        <v>44806</v>
      </c>
      <c r="P2871">
        <v>1</v>
      </c>
      <c r="Q2871">
        <v>1</v>
      </c>
      <c r="R2871">
        <v>13</v>
      </c>
      <c r="S2871">
        <v>1</v>
      </c>
    </row>
    <row r="2872" spans="1:20" x14ac:dyDescent="0.2">
      <c r="A2872" t="s">
        <v>2755</v>
      </c>
      <c r="B2872" t="s">
        <v>7284</v>
      </c>
      <c r="C2872">
        <v>46575998</v>
      </c>
      <c r="D2872" t="s">
        <v>4503</v>
      </c>
      <c r="E2872">
        <v>183914990</v>
      </c>
      <c r="F2872" t="s">
        <v>4504</v>
      </c>
      <c r="H2872" t="s">
        <v>74</v>
      </c>
      <c r="I2872">
        <v>42.354810000000001</v>
      </c>
      <c r="J2872">
        <v>-71.063289999999995</v>
      </c>
      <c r="K2872" t="s">
        <v>25</v>
      </c>
      <c r="L2872">
        <v>181</v>
      </c>
      <c r="M2872">
        <v>29</v>
      </c>
      <c r="N2872">
        <v>3</v>
      </c>
      <c r="O2872" s="1">
        <v>44227</v>
      </c>
      <c r="P2872">
        <v>0.14000000000000001</v>
      </c>
      <c r="Q2872">
        <v>9</v>
      </c>
      <c r="R2872">
        <v>224</v>
      </c>
      <c r="S2872">
        <v>0</v>
      </c>
      <c r="T2872" t="s">
        <v>3259</v>
      </c>
    </row>
    <row r="2873" spans="1:20" x14ac:dyDescent="0.2">
      <c r="A2873" t="s">
        <v>2755</v>
      </c>
      <c r="B2873" t="s">
        <v>7284</v>
      </c>
      <c r="C2873">
        <v>46576290</v>
      </c>
      <c r="D2873" t="s">
        <v>3303</v>
      </c>
      <c r="E2873">
        <v>183914990</v>
      </c>
      <c r="F2873" t="s">
        <v>4504</v>
      </c>
      <c r="H2873" t="s">
        <v>74</v>
      </c>
      <c r="I2873">
        <v>42.354500000000002</v>
      </c>
      <c r="J2873">
        <v>-71.063130000000001</v>
      </c>
      <c r="K2873" t="s">
        <v>21</v>
      </c>
      <c r="L2873">
        <v>155</v>
      </c>
      <c r="M2873">
        <v>29</v>
      </c>
      <c r="N2873">
        <v>16</v>
      </c>
      <c r="O2873" s="1">
        <v>44472</v>
      </c>
      <c r="P2873">
        <v>1.04</v>
      </c>
      <c r="Q2873">
        <v>9</v>
      </c>
      <c r="R2873">
        <v>0</v>
      </c>
      <c r="S2873">
        <v>1</v>
      </c>
      <c r="T2873" t="s">
        <v>3259</v>
      </c>
    </row>
    <row r="2874" spans="1:20" x14ac:dyDescent="0.2">
      <c r="A2874" t="s">
        <v>2755</v>
      </c>
      <c r="B2874" t="s">
        <v>7284</v>
      </c>
      <c r="C2874">
        <v>46579459</v>
      </c>
      <c r="D2874" t="s">
        <v>4505</v>
      </c>
      <c r="E2874">
        <v>212359760</v>
      </c>
      <c r="F2874" t="s">
        <v>3211</v>
      </c>
      <c r="H2874" t="s">
        <v>74</v>
      </c>
      <c r="I2874">
        <v>42.352910000000001</v>
      </c>
      <c r="J2874">
        <v>-71.06362</v>
      </c>
      <c r="K2874" t="s">
        <v>25</v>
      </c>
      <c r="L2874">
        <v>450</v>
      </c>
      <c r="M2874">
        <v>29</v>
      </c>
      <c r="N2874">
        <v>5</v>
      </c>
      <c r="O2874" s="1">
        <v>44275</v>
      </c>
      <c r="P2874">
        <v>0.23</v>
      </c>
      <c r="Q2874">
        <v>57</v>
      </c>
      <c r="R2874">
        <v>227</v>
      </c>
      <c r="S2874">
        <v>0</v>
      </c>
      <c r="T2874" t="s">
        <v>181</v>
      </c>
    </row>
    <row r="2875" spans="1:20" x14ac:dyDescent="0.2">
      <c r="A2875" t="s">
        <v>2755</v>
      </c>
      <c r="B2875" t="s">
        <v>7284</v>
      </c>
      <c r="C2875">
        <v>46601216</v>
      </c>
      <c r="D2875" t="s">
        <v>4506</v>
      </c>
      <c r="E2875">
        <v>56462833</v>
      </c>
      <c r="F2875" t="s">
        <v>4271</v>
      </c>
      <c r="H2875" t="s">
        <v>24</v>
      </c>
      <c r="I2875">
        <v>42.389629999999997</v>
      </c>
      <c r="J2875">
        <v>-71.03613</v>
      </c>
      <c r="K2875" t="s">
        <v>25</v>
      </c>
      <c r="L2875">
        <v>152</v>
      </c>
      <c r="M2875">
        <v>14</v>
      </c>
      <c r="N2875">
        <v>6</v>
      </c>
      <c r="O2875" s="1">
        <v>44722</v>
      </c>
      <c r="P2875">
        <v>0.37</v>
      </c>
      <c r="Q2875">
        <v>6</v>
      </c>
      <c r="R2875">
        <v>284</v>
      </c>
      <c r="S2875">
        <v>4</v>
      </c>
    </row>
    <row r="2876" spans="1:20" x14ac:dyDescent="0.2">
      <c r="A2876" t="s">
        <v>2755</v>
      </c>
      <c r="B2876" t="s">
        <v>7284</v>
      </c>
      <c r="C2876">
        <v>46601936</v>
      </c>
      <c r="D2876" t="s">
        <v>4507</v>
      </c>
      <c r="E2876">
        <v>22541573</v>
      </c>
      <c r="F2876" t="s">
        <v>1464</v>
      </c>
      <c r="H2876" t="s">
        <v>357</v>
      </c>
      <c r="I2876">
        <v>42.364559999999997</v>
      </c>
      <c r="J2876">
        <v>-71.069180000000003</v>
      </c>
      <c r="K2876" t="s">
        <v>25</v>
      </c>
      <c r="L2876">
        <v>210</v>
      </c>
      <c r="M2876">
        <v>30</v>
      </c>
      <c r="N2876">
        <v>0</v>
      </c>
      <c r="Q2876">
        <v>42</v>
      </c>
      <c r="R2876">
        <v>242</v>
      </c>
      <c r="S2876">
        <v>0</v>
      </c>
    </row>
    <row r="2877" spans="1:20" x14ac:dyDescent="0.2">
      <c r="A2877" t="s">
        <v>2755</v>
      </c>
      <c r="B2877" t="s">
        <v>7284</v>
      </c>
      <c r="C2877">
        <v>46602022</v>
      </c>
      <c r="D2877" t="s">
        <v>4508</v>
      </c>
      <c r="E2877">
        <v>22541573</v>
      </c>
      <c r="F2877" t="s">
        <v>1464</v>
      </c>
      <c r="H2877" t="s">
        <v>357</v>
      </c>
      <c r="I2877">
        <v>42.363410000000002</v>
      </c>
      <c r="J2877">
        <v>-71.067340000000002</v>
      </c>
      <c r="K2877" t="s">
        <v>25</v>
      </c>
      <c r="L2877">
        <v>325</v>
      </c>
      <c r="M2877">
        <v>30</v>
      </c>
      <c r="N2877">
        <v>0</v>
      </c>
      <c r="Q2877">
        <v>42</v>
      </c>
      <c r="R2877">
        <v>284</v>
      </c>
      <c r="S2877">
        <v>0</v>
      </c>
    </row>
    <row r="2878" spans="1:20" x14ac:dyDescent="0.2">
      <c r="A2878" t="s">
        <v>2755</v>
      </c>
      <c r="B2878" t="s">
        <v>7284</v>
      </c>
      <c r="C2878">
        <v>46602042</v>
      </c>
      <c r="D2878" t="s">
        <v>4509</v>
      </c>
      <c r="E2878">
        <v>22541573</v>
      </c>
      <c r="F2878" t="s">
        <v>1464</v>
      </c>
      <c r="H2878" t="s">
        <v>357</v>
      </c>
      <c r="I2878">
        <v>42.363570000000003</v>
      </c>
      <c r="J2878">
        <v>-71.067049999999995</v>
      </c>
      <c r="K2878" t="s">
        <v>25</v>
      </c>
      <c r="L2878">
        <v>230</v>
      </c>
      <c r="M2878">
        <v>30</v>
      </c>
      <c r="N2878">
        <v>0</v>
      </c>
      <c r="Q2878">
        <v>42</v>
      </c>
      <c r="R2878">
        <v>327</v>
      </c>
      <c r="S2878">
        <v>0</v>
      </c>
    </row>
    <row r="2879" spans="1:20" x14ac:dyDescent="0.2">
      <c r="A2879" t="s">
        <v>2755</v>
      </c>
      <c r="B2879" t="s">
        <v>7284</v>
      </c>
      <c r="C2879">
        <v>46602093</v>
      </c>
      <c r="D2879" t="s">
        <v>4510</v>
      </c>
      <c r="E2879">
        <v>22541573</v>
      </c>
      <c r="F2879" t="s">
        <v>1464</v>
      </c>
      <c r="H2879" t="s">
        <v>357</v>
      </c>
      <c r="I2879">
        <v>42.364240000000002</v>
      </c>
      <c r="J2879">
        <v>-71.084410000000005</v>
      </c>
      <c r="K2879" t="s">
        <v>25</v>
      </c>
      <c r="L2879">
        <v>255</v>
      </c>
      <c r="M2879">
        <v>30</v>
      </c>
      <c r="N2879">
        <v>0</v>
      </c>
      <c r="Q2879">
        <v>42</v>
      </c>
      <c r="R2879">
        <v>341</v>
      </c>
      <c r="S2879">
        <v>0</v>
      </c>
    </row>
    <row r="2880" spans="1:20" x14ac:dyDescent="0.2">
      <c r="A2880" t="s">
        <v>2755</v>
      </c>
      <c r="B2880" t="s">
        <v>7284</v>
      </c>
      <c r="C2880">
        <v>46602128</v>
      </c>
      <c r="D2880" t="s">
        <v>4511</v>
      </c>
      <c r="E2880">
        <v>22541573</v>
      </c>
      <c r="F2880" t="s">
        <v>1464</v>
      </c>
      <c r="H2880" t="s">
        <v>52</v>
      </c>
      <c r="I2880">
        <v>42.359000000000002</v>
      </c>
      <c r="J2880">
        <v>-71.099959999999996</v>
      </c>
      <c r="K2880" t="s">
        <v>25</v>
      </c>
      <c r="L2880">
        <v>240</v>
      </c>
      <c r="M2880">
        <v>30</v>
      </c>
      <c r="N2880">
        <v>2</v>
      </c>
      <c r="O2880" s="1">
        <v>44493</v>
      </c>
      <c r="P2880">
        <v>0.1</v>
      </c>
      <c r="Q2880">
        <v>42</v>
      </c>
      <c r="R2880">
        <v>339</v>
      </c>
      <c r="S2880">
        <v>1</v>
      </c>
    </row>
    <row r="2881" spans="1:19" x14ac:dyDescent="0.2">
      <c r="A2881" t="s">
        <v>2755</v>
      </c>
      <c r="B2881" t="s">
        <v>7284</v>
      </c>
      <c r="C2881">
        <v>46659113</v>
      </c>
      <c r="D2881" t="s">
        <v>4512</v>
      </c>
      <c r="E2881">
        <v>277913848</v>
      </c>
      <c r="F2881" t="s">
        <v>4260</v>
      </c>
      <c r="H2881" t="s">
        <v>37</v>
      </c>
      <c r="I2881">
        <v>42.376220000000004</v>
      </c>
      <c r="J2881">
        <v>-71.105559999999997</v>
      </c>
      <c r="K2881" t="s">
        <v>21</v>
      </c>
      <c r="L2881">
        <v>139</v>
      </c>
      <c r="M2881">
        <v>7</v>
      </c>
      <c r="N2881">
        <v>5</v>
      </c>
      <c r="O2881" s="1">
        <v>44801</v>
      </c>
      <c r="P2881">
        <v>0.25</v>
      </c>
      <c r="Q2881">
        <v>8</v>
      </c>
      <c r="R2881">
        <v>329</v>
      </c>
      <c r="S2881">
        <v>3</v>
      </c>
    </row>
    <row r="2882" spans="1:19" x14ac:dyDescent="0.2">
      <c r="A2882" t="s">
        <v>2755</v>
      </c>
      <c r="B2882" t="s">
        <v>7284</v>
      </c>
      <c r="C2882">
        <v>46659250</v>
      </c>
      <c r="D2882" t="s">
        <v>4513</v>
      </c>
      <c r="E2882">
        <v>374689456</v>
      </c>
      <c r="F2882" t="s">
        <v>4472</v>
      </c>
      <c r="H2882" t="s">
        <v>278</v>
      </c>
      <c r="I2882">
        <v>42.344410000000003</v>
      </c>
      <c r="J2882">
        <v>-71.116600000000005</v>
      </c>
      <c r="K2882" t="s">
        <v>25</v>
      </c>
      <c r="L2882">
        <v>301</v>
      </c>
      <c r="M2882">
        <v>2</v>
      </c>
      <c r="N2882">
        <v>106</v>
      </c>
      <c r="O2882" s="1">
        <v>44783</v>
      </c>
      <c r="P2882">
        <v>5.01</v>
      </c>
      <c r="Q2882">
        <v>8</v>
      </c>
      <c r="R2882">
        <v>39</v>
      </c>
      <c r="S2882">
        <v>58</v>
      </c>
    </row>
    <row r="2883" spans="1:19" x14ac:dyDescent="0.2">
      <c r="A2883" t="s">
        <v>2755</v>
      </c>
      <c r="B2883" t="s">
        <v>7284</v>
      </c>
      <c r="C2883">
        <v>46659757</v>
      </c>
      <c r="D2883" t="s">
        <v>4514</v>
      </c>
      <c r="E2883">
        <v>277913848</v>
      </c>
      <c r="F2883" t="s">
        <v>4260</v>
      </c>
      <c r="H2883" t="s">
        <v>37</v>
      </c>
      <c r="I2883">
        <v>42.376820000000002</v>
      </c>
      <c r="J2883">
        <v>-71.108540000000005</v>
      </c>
      <c r="K2883" t="s">
        <v>21</v>
      </c>
      <c r="L2883">
        <v>147</v>
      </c>
      <c r="M2883">
        <v>7</v>
      </c>
      <c r="N2883">
        <v>9</v>
      </c>
      <c r="O2883" s="1">
        <v>44774</v>
      </c>
      <c r="P2883">
        <v>0.61</v>
      </c>
      <c r="Q2883">
        <v>8</v>
      </c>
      <c r="R2883">
        <v>229</v>
      </c>
      <c r="S2883">
        <v>6</v>
      </c>
    </row>
    <row r="2884" spans="1:19" x14ac:dyDescent="0.2">
      <c r="A2884" t="s">
        <v>2755</v>
      </c>
      <c r="B2884" t="s">
        <v>7284</v>
      </c>
      <c r="C2884">
        <v>46660059</v>
      </c>
      <c r="D2884" t="s">
        <v>4515</v>
      </c>
      <c r="E2884">
        <v>22541573</v>
      </c>
      <c r="F2884" t="s">
        <v>1464</v>
      </c>
      <c r="H2884" t="s">
        <v>52</v>
      </c>
      <c r="I2884">
        <v>42.343679999999999</v>
      </c>
      <c r="J2884">
        <v>-71.096770000000006</v>
      </c>
      <c r="K2884" t="s">
        <v>25</v>
      </c>
      <c r="L2884">
        <v>350</v>
      </c>
      <c r="M2884">
        <v>30</v>
      </c>
      <c r="N2884">
        <v>1</v>
      </c>
      <c r="O2884" s="1">
        <v>44680</v>
      </c>
      <c r="P2884">
        <v>0.21</v>
      </c>
      <c r="Q2884">
        <v>42</v>
      </c>
      <c r="R2884">
        <v>326</v>
      </c>
      <c r="S2884">
        <v>1</v>
      </c>
    </row>
    <row r="2885" spans="1:19" x14ac:dyDescent="0.2">
      <c r="A2885" t="s">
        <v>2755</v>
      </c>
      <c r="B2885" t="s">
        <v>7284</v>
      </c>
      <c r="C2885">
        <v>46660426</v>
      </c>
      <c r="D2885" t="s">
        <v>4516</v>
      </c>
      <c r="E2885">
        <v>107434423</v>
      </c>
      <c r="F2885" t="s">
        <v>2985</v>
      </c>
      <c r="H2885" t="s">
        <v>52</v>
      </c>
      <c r="I2885">
        <v>42.363803300000001</v>
      </c>
      <c r="J2885">
        <v>-71.099792600000001</v>
      </c>
      <c r="K2885" t="s">
        <v>25</v>
      </c>
      <c r="L2885">
        <v>271</v>
      </c>
      <c r="M2885">
        <v>32</v>
      </c>
      <c r="N2885">
        <v>1</v>
      </c>
      <c r="O2885" s="1">
        <v>44708</v>
      </c>
      <c r="P2885">
        <v>0.27</v>
      </c>
      <c r="Q2885">
        <v>477</v>
      </c>
      <c r="R2885">
        <v>105</v>
      </c>
      <c r="S2885">
        <v>1</v>
      </c>
    </row>
    <row r="2886" spans="1:19" x14ac:dyDescent="0.2">
      <c r="A2886" t="s">
        <v>2755</v>
      </c>
      <c r="B2886" t="s">
        <v>7284</v>
      </c>
      <c r="C2886">
        <v>46660436</v>
      </c>
      <c r="D2886" t="s">
        <v>4517</v>
      </c>
      <c r="E2886">
        <v>107434423</v>
      </c>
      <c r="F2886" t="s">
        <v>2985</v>
      </c>
      <c r="H2886" t="s">
        <v>52</v>
      </c>
      <c r="I2886">
        <v>42.363803300000001</v>
      </c>
      <c r="J2886">
        <v>-71.099792600000001</v>
      </c>
      <c r="K2886" t="s">
        <v>25</v>
      </c>
      <c r="L2886">
        <v>160</v>
      </c>
      <c r="M2886">
        <v>32</v>
      </c>
      <c r="N2886">
        <v>0</v>
      </c>
      <c r="Q2886">
        <v>477</v>
      </c>
      <c r="R2886">
        <v>327</v>
      </c>
      <c r="S2886">
        <v>0</v>
      </c>
    </row>
    <row r="2887" spans="1:19" x14ac:dyDescent="0.2">
      <c r="A2887" t="s">
        <v>2755</v>
      </c>
      <c r="B2887" t="s">
        <v>7284</v>
      </c>
      <c r="C2887">
        <v>46660463</v>
      </c>
      <c r="D2887" t="s">
        <v>4518</v>
      </c>
      <c r="E2887">
        <v>107434423</v>
      </c>
      <c r="F2887" t="s">
        <v>2985</v>
      </c>
      <c r="H2887" t="s">
        <v>52</v>
      </c>
      <c r="I2887">
        <v>42.363759999999999</v>
      </c>
      <c r="J2887">
        <v>-71.100309999999993</v>
      </c>
      <c r="K2887" t="s">
        <v>25</v>
      </c>
      <c r="L2887">
        <v>188</v>
      </c>
      <c r="M2887">
        <v>32</v>
      </c>
      <c r="N2887">
        <v>1</v>
      </c>
      <c r="O2887" s="1">
        <v>44301</v>
      </c>
      <c r="P2887">
        <v>0.06</v>
      </c>
      <c r="Q2887">
        <v>477</v>
      </c>
      <c r="R2887">
        <v>284</v>
      </c>
      <c r="S2887">
        <v>0</v>
      </c>
    </row>
    <row r="2888" spans="1:19" x14ac:dyDescent="0.2">
      <c r="A2888" t="s">
        <v>2755</v>
      </c>
      <c r="B2888" t="s">
        <v>7284</v>
      </c>
      <c r="C2888">
        <v>46660483</v>
      </c>
      <c r="D2888" t="s">
        <v>4519</v>
      </c>
      <c r="E2888">
        <v>107434423</v>
      </c>
      <c r="F2888" t="s">
        <v>2985</v>
      </c>
      <c r="H2888" t="s">
        <v>52</v>
      </c>
      <c r="I2888">
        <v>42.363759999999999</v>
      </c>
      <c r="J2888">
        <v>-71.100309999999993</v>
      </c>
      <c r="K2888" t="s">
        <v>25</v>
      </c>
      <c r="L2888">
        <v>253</v>
      </c>
      <c r="M2888">
        <v>32</v>
      </c>
      <c r="N2888">
        <v>0</v>
      </c>
      <c r="Q2888">
        <v>477</v>
      </c>
      <c r="R2888">
        <v>238</v>
      </c>
      <c r="S2888">
        <v>0</v>
      </c>
    </row>
    <row r="2889" spans="1:19" x14ac:dyDescent="0.2">
      <c r="A2889" t="s">
        <v>2755</v>
      </c>
      <c r="B2889" t="s">
        <v>7284</v>
      </c>
      <c r="C2889">
        <v>46660507</v>
      </c>
      <c r="D2889" t="s">
        <v>4520</v>
      </c>
      <c r="E2889">
        <v>107434423</v>
      </c>
      <c r="F2889" t="s">
        <v>2985</v>
      </c>
      <c r="H2889" t="s">
        <v>52</v>
      </c>
      <c r="I2889">
        <v>42.363759999999999</v>
      </c>
      <c r="J2889">
        <v>-71.100309999999993</v>
      </c>
      <c r="K2889" t="s">
        <v>25</v>
      </c>
      <c r="L2889">
        <v>220</v>
      </c>
      <c r="M2889">
        <v>32</v>
      </c>
      <c r="N2889">
        <v>0</v>
      </c>
      <c r="Q2889">
        <v>477</v>
      </c>
      <c r="R2889">
        <v>336</v>
      </c>
      <c r="S2889">
        <v>0</v>
      </c>
    </row>
    <row r="2890" spans="1:19" x14ac:dyDescent="0.2">
      <c r="A2890" t="s">
        <v>2755</v>
      </c>
      <c r="B2890" t="s">
        <v>7284</v>
      </c>
      <c r="C2890">
        <v>46660533</v>
      </c>
      <c r="D2890" t="s">
        <v>4521</v>
      </c>
      <c r="E2890">
        <v>107434423</v>
      </c>
      <c r="F2890" t="s">
        <v>2985</v>
      </c>
      <c r="H2890" t="s">
        <v>52</v>
      </c>
      <c r="I2890">
        <v>42.363759999999999</v>
      </c>
      <c r="J2890">
        <v>-71.100309999999993</v>
      </c>
      <c r="K2890" t="s">
        <v>25</v>
      </c>
      <c r="L2890">
        <v>485</v>
      </c>
      <c r="M2890">
        <v>32</v>
      </c>
      <c r="N2890">
        <v>0</v>
      </c>
      <c r="Q2890">
        <v>477</v>
      </c>
      <c r="R2890">
        <v>75</v>
      </c>
      <c r="S2890">
        <v>0</v>
      </c>
    </row>
    <row r="2891" spans="1:19" x14ac:dyDescent="0.2">
      <c r="A2891" t="s">
        <v>2755</v>
      </c>
      <c r="B2891" t="s">
        <v>7284</v>
      </c>
      <c r="C2891">
        <v>46672522</v>
      </c>
      <c r="D2891" t="s">
        <v>4522</v>
      </c>
      <c r="E2891">
        <v>374689456</v>
      </c>
      <c r="F2891" t="s">
        <v>4472</v>
      </c>
      <c r="H2891" t="s">
        <v>37</v>
      </c>
      <c r="I2891">
        <v>42.344650000000001</v>
      </c>
      <c r="J2891">
        <v>-71.118459999999999</v>
      </c>
      <c r="K2891" t="s">
        <v>25</v>
      </c>
      <c r="L2891">
        <v>184</v>
      </c>
      <c r="M2891">
        <v>2</v>
      </c>
      <c r="N2891">
        <v>106</v>
      </c>
      <c r="O2891" s="1">
        <v>44815</v>
      </c>
      <c r="P2891">
        <v>4.95</v>
      </c>
      <c r="Q2891">
        <v>8</v>
      </c>
      <c r="R2891">
        <v>19</v>
      </c>
      <c r="S2891">
        <v>61</v>
      </c>
    </row>
    <row r="2892" spans="1:19" x14ac:dyDescent="0.2">
      <c r="A2892" t="s">
        <v>2755</v>
      </c>
      <c r="B2892" t="s">
        <v>7284</v>
      </c>
      <c r="C2892">
        <v>46678837</v>
      </c>
      <c r="D2892" t="s">
        <v>4523</v>
      </c>
      <c r="E2892">
        <v>13005723</v>
      </c>
      <c r="F2892" t="s">
        <v>3225</v>
      </c>
      <c r="H2892" t="s">
        <v>34</v>
      </c>
      <c r="I2892">
        <v>42.407629999999997</v>
      </c>
      <c r="J2892">
        <v>-71.053030000000007</v>
      </c>
      <c r="K2892" t="s">
        <v>21</v>
      </c>
      <c r="L2892">
        <v>67</v>
      </c>
      <c r="M2892">
        <v>3</v>
      </c>
      <c r="N2892">
        <v>2</v>
      </c>
      <c r="O2892" s="1">
        <v>44815</v>
      </c>
      <c r="P2892">
        <v>2</v>
      </c>
      <c r="Q2892">
        <v>3</v>
      </c>
      <c r="R2892">
        <v>0</v>
      </c>
      <c r="S2892">
        <v>2</v>
      </c>
    </row>
    <row r="2893" spans="1:19" x14ac:dyDescent="0.2">
      <c r="A2893" t="s">
        <v>2755</v>
      </c>
      <c r="B2893" t="s">
        <v>7284</v>
      </c>
      <c r="C2893">
        <v>46682324</v>
      </c>
      <c r="D2893" t="s">
        <v>4524</v>
      </c>
      <c r="E2893">
        <v>374689456</v>
      </c>
      <c r="F2893" t="s">
        <v>4472</v>
      </c>
      <c r="H2893" t="s">
        <v>278</v>
      </c>
      <c r="I2893">
        <v>42.342480000000002</v>
      </c>
      <c r="J2893">
        <v>-71.116810000000001</v>
      </c>
      <c r="K2893" t="s">
        <v>25</v>
      </c>
      <c r="L2893">
        <v>337</v>
      </c>
      <c r="M2893">
        <v>2</v>
      </c>
      <c r="N2893">
        <v>76</v>
      </c>
      <c r="O2893" s="1">
        <v>44816</v>
      </c>
      <c r="P2893">
        <v>3.59</v>
      </c>
      <c r="Q2893">
        <v>8</v>
      </c>
      <c r="R2893">
        <v>33</v>
      </c>
      <c r="S2893">
        <v>47</v>
      </c>
    </row>
    <row r="2894" spans="1:19" x14ac:dyDescent="0.2">
      <c r="A2894" t="s">
        <v>2755</v>
      </c>
      <c r="B2894" t="s">
        <v>7284</v>
      </c>
      <c r="C2894">
        <v>46692672</v>
      </c>
      <c r="D2894" t="s">
        <v>4525</v>
      </c>
      <c r="E2894">
        <v>374689456</v>
      </c>
      <c r="F2894" t="s">
        <v>4472</v>
      </c>
      <c r="H2894" t="s">
        <v>278</v>
      </c>
      <c r="I2894">
        <v>42.342500000000001</v>
      </c>
      <c r="J2894">
        <v>-71.116789999999995</v>
      </c>
      <c r="K2894" t="s">
        <v>25</v>
      </c>
      <c r="L2894">
        <v>289</v>
      </c>
      <c r="M2894">
        <v>2</v>
      </c>
      <c r="N2894">
        <v>37</v>
      </c>
      <c r="O2894" s="1">
        <v>44808</v>
      </c>
      <c r="P2894">
        <v>1.72</v>
      </c>
      <c r="Q2894">
        <v>8</v>
      </c>
      <c r="R2894">
        <v>34</v>
      </c>
      <c r="S2894">
        <v>31</v>
      </c>
    </row>
    <row r="2895" spans="1:19" x14ac:dyDescent="0.2">
      <c r="A2895" t="s">
        <v>2755</v>
      </c>
      <c r="B2895" t="s">
        <v>7284</v>
      </c>
      <c r="C2895">
        <v>46696466</v>
      </c>
      <c r="D2895" t="s">
        <v>4526</v>
      </c>
      <c r="E2895">
        <v>31340713</v>
      </c>
      <c r="F2895" t="s">
        <v>897</v>
      </c>
      <c r="H2895" t="s">
        <v>74</v>
      </c>
      <c r="I2895">
        <v>42.3613</v>
      </c>
      <c r="J2895">
        <v>-71.063569999999999</v>
      </c>
      <c r="K2895" t="s">
        <v>25</v>
      </c>
      <c r="L2895">
        <v>105</v>
      </c>
      <c r="M2895">
        <v>29</v>
      </c>
      <c r="N2895">
        <v>1</v>
      </c>
      <c r="O2895" s="1">
        <v>44442</v>
      </c>
      <c r="P2895">
        <v>0.08</v>
      </c>
      <c r="Q2895">
        <v>50</v>
      </c>
      <c r="R2895">
        <v>92</v>
      </c>
      <c r="S2895">
        <v>0</v>
      </c>
    </row>
    <row r="2896" spans="1:19" x14ac:dyDescent="0.2">
      <c r="A2896" t="s">
        <v>2755</v>
      </c>
      <c r="B2896" t="s">
        <v>7284</v>
      </c>
      <c r="C2896">
        <v>46697368</v>
      </c>
      <c r="D2896" t="s">
        <v>4527</v>
      </c>
      <c r="E2896">
        <v>266312920</v>
      </c>
      <c r="F2896" t="s">
        <v>3520</v>
      </c>
      <c r="H2896" t="s">
        <v>357</v>
      </c>
      <c r="I2896">
        <v>42.361350000000002</v>
      </c>
      <c r="J2896">
        <v>-71.063869999999994</v>
      </c>
      <c r="K2896" t="s">
        <v>25</v>
      </c>
      <c r="L2896">
        <v>105</v>
      </c>
      <c r="M2896">
        <v>29</v>
      </c>
      <c r="N2896">
        <v>0</v>
      </c>
      <c r="Q2896">
        <v>52</v>
      </c>
      <c r="R2896">
        <v>80</v>
      </c>
      <c r="S2896">
        <v>0</v>
      </c>
    </row>
    <row r="2897" spans="1:20" x14ac:dyDescent="0.2">
      <c r="A2897" t="s">
        <v>2755</v>
      </c>
      <c r="B2897" t="s">
        <v>7284</v>
      </c>
      <c r="C2897">
        <v>46698498</v>
      </c>
      <c r="D2897" t="s">
        <v>4528</v>
      </c>
      <c r="E2897">
        <v>374689456</v>
      </c>
      <c r="F2897" t="s">
        <v>4472</v>
      </c>
      <c r="H2897" t="s">
        <v>278</v>
      </c>
      <c r="I2897">
        <v>42.342399999999998</v>
      </c>
      <c r="J2897">
        <v>-71.116699999999994</v>
      </c>
      <c r="K2897" t="s">
        <v>25</v>
      </c>
      <c r="L2897">
        <v>310</v>
      </c>
      <c r="M2897">
        <v>2</v>
      </c>
      <c r="N2897">
        <v>89</v>
      </c>
      <c r="O2897" s="1">
        <v>44815</v>
      </c>
      <c r="P2897">
        <v>4.18</v>
      </c>
      <c r="Q2897">
        <v>8</v>
      </c>
      <c r="R2897">
        <v>34</v>
      </c>
      <c r="S2897">
        <v>56</v>
      </c>
    </row>
    <row r="2898" spans="1:20" x14ac:dyDescent="0.2">
      <c r="A2898" t="s">
        <v>2755</v>
      </c>
      <c r="B2898" t="s">
        <v>7284</v>
      </c>
      <c r="C2898">
        <v>46699060</v>
      </c>
      <c r="D2898" t="s">
        <v>4529</v>
      </c>
      <c r="E2898">
        <v>374689456</v>
      </c>
      <c r="F2898" t="s">
        <v>4472</v>
      </c>
      <c r="H2898" t="s">
        <v>278</v>
      </c>
      <c r="I2898">
        <v>42.342709999999997</v>
      </c>
      <c r="J2898">
        <v>-71.118099999999998</v>
      </c>
      <c r="K2898" t="s">
        <v>25</v>
      </c>
      <c r="L2898">
        <v>301</v>
      </c>
      <c r="M2898">
        <v>2</v>
      </c>
      <c r="N2898">
        <v>96</v>
      </c>
      <c r="O2898" s="1">
        <v>44814</v>
      </c>
      <c r="P2898">
        <v>4.53</v>
      </c>
      <c r="Q2898">
        <v>8</v>
      </c>
      <c r="R2898">
        <v>43</v>
      </c>
      <c r="S2898">
        <v>55</v>
      </c>
    </row>
    <row r="2899" spans="1:20" x14ac:dyDescent="0.2">
      <c r="A2899" t="s">
        <v>2755</v>
      </c>
      <c r="B2899" t="s">
        <v>7284</v>
      </c>
      <c r="C2899">
        <v>46699551</v>
      </c>
      <c r="D2899" t="s">
        <v>4530</v>
      </c>
      <c r="E2899">
        <v>374689456</v>
      </c>
      <c r="F2899" t="s">
        <v>4472</v>
      </c>
      <c r="H2899" t="s">
        <v>278</v>
      </c>
      <c r="I2899">
        <v>42.342970000000001</v>
      </c>
      <c r="J2899">
        <v>-71.116529999999997</v>
      </c>
      <c r="K2899" t="s">
        <v>25</v>
      </c>
      <c r="L2899">
        <v>301</v>
      </c>
      <c r="M2899">
        <v>2</v>
      </c>
      <c r="N2899">
        <v>106</v>
      </c>
      <c r="O2899" s="1">
        <v>44814</v>
      </c>
      <c r="P2899">
        <v>4.96</v>
      </c>
      <c r="Q2899">
        <v>8</v>
      </c>
      <c r="R2899">
        <v>36</v>
      </c>
      <c r="S2899">
        <v>58</v>
      </c>
    </row>
    <row r="2900" spans="1:20" x14ac:dyDescent="0.2">
      <c r="A2900" t="s">
        <v>2755</v>
      </c>
      <c r="B2900" t="s">
        <v>7284</v>
      </c>
      <c r="C2900">
        <v>46712324</v>
      </c>
      <c r="D2900" t="s">
        <v>4531</v>
      </c>
      <c r="E2900">
        <v>373675137</v>
      </c>
      <c r="F2900" t="s">
        <v>4451</v>
      </c>
      <c r="H2900" t="s">
        <v>37</v>
      </c>
      <c r="I2900">
        <v>42.372770000000003</v>
      </c>
      <c r="J2900">
        <v>-71.122659999999996</v>
      </c>
      <c r="K2900" t="s">
        <v>25</v>
      </c>
      <c r="L2900">
        <v>180</v>
      </c>
      <c r="M2900">
        <v>29</v>
      </c>
      <c r="N2900">
        <v>10</v>
      </c>
      <c r="O2900" s="1">
        <v>44753</v>
      </c>
      <c r="P2900">
        <v>0.47</v>
      </c>
      <c r="Q2900">
        <v>76</v>
      </c>
      <c r="R2900">
        <v>288</v>
      </c>
      <c r="S2900">
        <v>4</v>
      </c>
    </row>
    <row r="2901" spans="1:20" x14ac:dyDescent="0.2">
      <c r="A2901" t="s">
        <v>2755</v>
      </c>
      <c r="B2901" t="s">
        <v>7284</v>
      </c>
      <c r="C2901">
        <v>46733329</v>
      </c>
      <c r="D2901" t="s">
        <v>4532</v>
      </c>
      <c r="E2901">
        <v>24196977</v>
      </c>
      <c r="F2901" t="s">
        <v>827</v>
      </c>
      <c r="H2901" t="s">
        <v>198</v>
      </c>
      <c r="I2901">
        <v>42.34075</v>
      </c>
      <c r="J2901">
        <v>-71.080039999999997</v>
      </c>
      <c r="K2901" t="s">
        <v>25</v>
      </c>
      <c r="L2901">
        <v>70</v>
      </c>
      <c r="M2901">
        <v>29</v>
      </c>
      <c r="N2901">
        <v>0</v>
      </c>
      <c r="Q2901">
        <v>2</v>
      </c>
      <c r="R2901">
        <v>0</v>
      </c>
      <c r="S2901">
        <v>0</v>
      </c>
    </row>
    <row r="2902" spans="1:20" x14ac:dyDescent="0.2">
      <c r="A2902" t="s">
        <v>2755</v>
      </c>
      <c r="B2902" t="s">
        <v>7284</v>
      </c>
      <c r="C2902">
        <v>46772818</v>
      </c>
      <c r="D2902" t="s">
        <v>4533</v>
      </c>
      <c r="E2902">
        <v>18833118</v>
      </c>
      <c r="F2902" t="s">
        <v>4534</v>
      </c>
      <c r="H2902" t="s">
        <v>37</v>
      </c>
      <c r="I2902">
        <v>42.376860000000001</v>
      </c>
      <c r="J2902">
        <v>-71.144779999999997</v>
      </c>
      <c r="K2902" t="s">
        <v>25</v>
      </c>
      <c r="L2902">
        <v>1000</v>
      </c>
      <c r="M2902">
        <v>91</v>
      </c>
      <c r="N2902">
        <v>0</v>
      </c>
      <c r="Q2902">
        <v>1</v>
      </c>
      <c r="R2902">
        <v>365</v>
      </c>
      <c r="S2902">
        <v>0</v>
      </c>
    </row>
    <row r="2903" spans="1:20" x14ac:dyDescent="0.2">
      <c r="A2903" t="s">
        <v>2755</v>
      </c>
      <c r="B2903" t="s">
        <v>7284</v>
      </c>
      <c r="C2903">
        <v>46777895</v>
      </c>
      <c r="D2903" t="s">
        <v>4535</v>
      </c>
      <c r="E2903">
        <v>373675137</v>
      </c>
      <c r="F2903" t="s">
        <v>4451</v>
      </c>
      <c r="H2903" t="s">
        <v>37</v>
      </c>
      <c r="I2903">
        <v>42.392609999999998</v>
      </c>
      <c r="J2903">
        <v>-71.134230000000002</v>
      </c>
      <c r="K2903" t="s">
        <v>21</v>
      </c>
      <c r="L2903">
        <v>236</v>
      </c>
      <c r="M2903">
        <v>10</v>
      </c>
      <c r="N2903">
        <v>6</v>
      </c>
      <c r="O2903" s="1">
        <v>44255</v>
      </c>
      <c r="P2903">
        <v>0.28000000000000003</v>
      </c>
      <c r="Q2903">
        <v>76</v>
      </c>
      <c r="R2903">
        <v>90</v>
      </c>
      <c r="S2903">
        <v>0</v>
      </c>
    </row>
    <row r="2904" spans="1:20" x14ac:dyDescent="0.2">
      <c r="A2904" t="s">
        <v>2755</v>
      </c>
      <c r="B2904" t="s">
        <v>7284</v>
      </c>
      <c r="C2904">
        <v>46778268</v>
      </c>
      <c r="D2904" t="s">
        <v>4536</v>
      </c>
      <c r="E2904">
        <v>373675137</v>
      </c>
      <c r="F2904" t="s">
        <v>4451</v>
      </c>
      <c r="H2904" t="s">
        <v>37</v>
      </c>
      <c r="I2904">
        <v>42.392510000000001</v>
      </c>
      <c r="J2904">
        <v>-71.133359999999996</v>
      </c>
      <c r="K2904" t="s">
        <v>25</v>
      </c>
      <c r="L2904">
        <v>190</v>
      </c>
      <c r="M2904">
        <v>20</v>
      </c>
      <c r="N2904">
        <v>6</v>
      </c>
      <c r="O2904" s="1">
        <v>44737</v>
      </c>
      <c r="P2904">
        <v>0.32</v>
      </c>
      <c r="Q2904">
        <v>76</v>
      </c>
      <c r="R2904">
        <v>264</v>
      </c>
      <c r="S2904">
        <v>3</v>
      </c>
    </row>
    <row r="2905" spans="1:20" x14ac:dyDescent="0.2">
      <c r="A2905" t="s">
        <v>2755</v>
      </c>
      <c r="B2905" t="s">
        <v>7284</v>
      </c>
      <c r="C2905">
        <v>46780054</v>
      </c>
      <c r="D2905" t="s">
        <v>4537</v>
      </c>
      <c r="E2905">
        <v>45011296</v>
      </c>
      <c r="F2905" t="s">
        <v>48</v>
      </c>
      <c r="H2905" t="s">
        <v>37</v>
      </c>
      <c r="I2905">
        <v>42.368290000000002</v>
      </c>
      <c r="J2905">
        <v>-71.105909999999994</v>
      </c>
      <c r="K2905" t="s">
        <v>25</v>
      </c>
      <c r="L2905">
        <v>329</v>
      </c>
      <c r="M2905">
        <v>1</v>
      </c>
      <c r="N2905">
        <v>20</v>
      </c>
      <c r="O2905" s="1">
        <v>44809</v>
      </c>
      <c r="P2905">
        <v>1.01</v>
      </c>
      <c r="Q2905">
        <v>19</v>
      </c>
      <c r="R2905">
        <v>15</v>
      </c>
      <c r="S2905">
        <v>10</v>
      </c>
      <c r="T2905">
        <v>135558</v>
      </c>
    </row>
    <row r="2906" spans="1:20" x14ac:dyDescent="0.2">
      <c r="A2906" t="s">
        <v>2755</v>
      </c>
      <c r="B2906" t="s">
        <v>7284</v>
      </c>
      <c r="C2906">
        <v>46791068</v>
      </c>
      <c r="D2906" t="s">
        <v>4538</v>
      </c>
      <c r="E2906">
        <v>22541573</v>
      </c>
      <c r="F2906" t="s">
        <v>1464</v>
      </c>
      <c r="H2906" t="s">
        <v>44</v>
      </c>
      <c r="I2906">
        <v>42.34346</v>
      </c>
      <c r="J2906">
        <v>-71.085589999999996</v>
      </c>
      <c r="K2906" t="s">
        <v>25</v>
      </c>
      <c r="L2906">
        <v>225</v>
      </c>
      <c r="M2906">
        <v>30</v>
      </c>
      <c r="N2906">
        <v>3</v>
      </c>
      <c r="O2906" s="1">
        <v>44766</v>
      </c>
      <c r="P2906">
        <v>0.26</v>
      </c>
      <c r="Q2906">
        <v>42</v>
      </c>
      <c r="R2906">
        <v>305</v>
      </c>
      <c r="S2906">
        <v>3</v>
      </c>
    </row>
    <row r="2907" spans="1:20" x14ac:dyDescent="0.2">
      <c r="A2907" t="s">
        <v>2755</v>
      </c>
      <c r="B2907" t="s">
        <v>7284</v>
      </c>
      <c r="C2907">
        <v>46816839</v>
      </c>
      <c r="D2907" t="s">
        <v>4539</v>
      </c>
      <c r="E2907">
        <v>7848820</v>
      </c>
      <c r="F2907" t="s">
        <v>388</v>
      </c>
      <c r="H2907" t="s">
        <v>37</v>
      </c>
      <c r="I2907">
        <v>42.370899999999999</v>
      </c>
      <c r="J2907">
        <v>-71.101039999999998</v>
      </c>
      <c r="K2907" t="s">
        <v>21</v>
      </c>
      <c r="L2907">
        <v>95</v>
      </c>
      <c r="M2907">
        <v>7</v>
      </c>
      <c r="N2907">
        <v>5</v>
      </c>
      <c r="O2907" s="1">
        <v>44772</v>
      </c>
      <c r="P2907">
        <v>1.0900000000000001</v>
      </c>
      <c r="Q2907">
        <v>16</v>
      </c>
      <c r="R2907">
        <v>22</v>
      </c>
      <c r="S2907">
        <v>5</v>
      </c>
      <c r="T2907" t="s">
        <v>4289</v>
      </c>
    </row>
    <row r="2908" spans="1:20" x14ac:dyDescent="0.2">
      <c r="A2908" t="s">
        <v>2755</v>
      </c>
      <c r="B2908" t="s">
        <v>7284</v>
      </c>
      <c r="C2908">
        <v>46819186</v>
      </c>
      <c r="D2908" t="s">
        <v>4540</v>
      </c>
      <c r="E2908">
        <v>28692801</v>
      </c>
      <c r="F2908" t="s">
        <v>4541</v>
      </c>
      <c r="H2908" t="s">
        <v>37</v>
      </c>
      <c r="I2908">
        <v>42.35615</v>
      </c>
      <c r="J2908">
        <v>-71.110879999999995</v>
      </c>
      <c r="K2908" t="s">
        <v>25</v>
      </c>
      <c r="L2908">
        <v>200</v>
      </c>
      <c r="M2908">
        <v>6</v>
      </c>
      <c r="N2908">
        <v>5</v>
      </c>
      <c r="O2908" s="1">
        <v>44815</v>
      </c>
      <c r="P2908">
        <v>1.33</v>
      </c>
      <c r="Q2908">
        <v>1</v>
      </c>
      <c r="R2908">
        <v>155</v>
      </c>
      <c r="S2908">
        <v>5</v>
      </c>
      <c r="T2908">
        <v>173814</v>
      </c>
    </row>
    <row r="2909" spans="1:20" x14ac:dyDescent="0.2">
      <c r="A2909" t="s">
        <v>2755</v>
      </c>
      <c r="B2909" t="s">
        <v>7284</v>
      </c>
      <c r="C2909">
        <v>46819851</v>
      </c>
      <c r="D2909" t="s">
        <v>4542</v>
      </c>
      <c r="E2909">
        <v>373675137</v>
      </c>
      <c r="F2909" t="s">
        <v>4451</v>
      </c>
      <c r="H2909" t="s">
        <v>37</v>
      </c>
      <c r="I2909">
        <v>42.373269999999998</v>
      </c>
      <c r="J2909">
        <v>-71.123930000000001</v>
      </c>
      <c r="K2909" t="s">
        <v>25</v>
      </c>
      <c r="L2909">
        <v>399</v>
      </c>
      <c r="M2909">
        <v>29</v>
      </c>
      <c r="N2909">
        <v>2</v>
      </c>
      <c r="O2909" s="1">
        <v>44738</v>
      </c>
      <c r="P2909">
        <v>0.09</v>
      </c>
      <c r="Q2909">
        <v>76</v>
      </c>
      <c r="R2909">
        <v>11</v>
      </c>
      <c r="S2909">
        <v>1</v>
      </c>
    </row>
    <row r="2910" spans="1:20" x14ac:dyDescent="0.2">
      <c r="A2910" t="s">
        <v>2755</v>
      </c>
      <c r="B2910" t="s">
        <v>7284</v>
      </c>
      <c r="C2910">
        <v>46820093</v>
      </c>
      <c r="D2910" t="s">
        <v>4543</v>
      </c>
      <c r="E2910">
        <v>373675137</v>
      </c>
      <c r="F2910" t="s">
        <v>4451</v>
      </c>
      <c r="H2910" t="s">
        <v>37</v>
      </c>
      <c r="I2910">
        <v>42.374749999999999</v>
      </c>
      <c r="J2910">
        <v>-71.122559999999993</v>
      </c>
      <c r="K2910" t="s">
        <v>25</v>
      </c>
      <c r="L2910">
        <v>180</v>
      </c>
      <c r="M2910">
        <v>29</v>
      </c>
      <c r="N2910">
        <v>5</v>
      </c>
      <c r="O2910" s="1">
        <v>44794</v>
      </c>
      <c r="P2910">
        <v>0.25</v>
      </c>
      <c r="Q2910">
        <v>76</v>
      </c>
      <c r="R2910">
        <v>258</v>
      </c>
      <c r="S2910">
        <v>3</v>
      </c>
    </row>
    <row r="2911" spans="1:20" x14ac:dyDescent="0.2">
      <c r="A2911" t="s">
        <v>2755</v>
      </c>
      <c r="B2911" t="s">
        <v>7284</v>
      </c>
      <c r="C2911">
        <v>46822729</v>
      </c>
      <c r="D2911" t="s">
        <v>4544</v>
      </c>
      <c r="E2911">
        <v>22541573</v>
      </c>
      <c r="F2911" t="s">
        <v>1464</v>
      </c>
      <c r="H2911" t="s">
        <v>52</v>
      </c>
      <c r="I2911">
        <v>42.359180000000002</v>
      </c>
      <c r="J2911">
        <v>-71.102249999999998</v>
      </c>
      <c r="K2911" t="s">
        <v>25</v>
      </c>
      <c r="L2911">
        <v>250</v>
      </c>
      <c r="M2911">
        <v>30</v>
      </c>
      <c r="N2911">
        <v>0</v>
      </c>
      <c r="Q2911">
        <v>42</v>
      </c>
      <c r="R2911">
        <v>113</v>
      </c>
      <c r="S2911">
        <v>0</v>
      </c>
    </row>
    <row r="2912" spans="1:20" x14ac:dyDescent="0.2">
      <c r="A2912" t="s">
        <v>2755</v>
      </c>
      <c r="B2912" t="s">
        <v>7284</v>
      </c>
      <c r="C2912">
        <v>46830770</v>
      </c>
      <c r="D2912" t="s">
        <v>4288</v>
      </c>
      <c r="E2912">
        <v>7848820</v>
      </c>
      <c r="F2912" t="s">
        <v>388</v>
      </c>
      <c r="H2912" t="s">
        <v>37</v>
      </c>
      <c r="I2912">
        <v>42.370998</v>
      </c>
      <c r="J2912">
        <v>-71.101067</v>
      </c>
      <c r="K2912" t="s">
        <v>21</v>
      </c>
      <c r="L2912">
        <v>125</v>
      </c>
      <c r="M2912">
        <v>7</v>
      </c>
      <c r="N2912">
        <v>6</v>
      </c>
      <c r="O2912" s="1">
        <v>44716</v>
      </c>
      <c r="P2912">
        <v>0.79</v>
      </c>
      <c r="Q2912">
        <v>16</v>
      </c>
      <c r="R2912">
        <v>14</v>
      </c>
      <c r="S2912">
        <v>6</v>
      </c>
      <c r="T2912" t="s">
        <v>4289</v>
      </c>
    </row>
    <row r="2913" spans="1:20" x14ac:dyDescent="0.2">
      <c r="A2913" t="s">
        <v>2755</v>
      </c>
      <c r="B2913" t="s">
        <v>7284</v>
      </c>
      <c r="C2913">
        <v>46831036</v>
      </c>
      <c r="D2913" t="s">
        <v>4545</v>
      </c>
      <c r="E2913">
        <v>7848820</v>
      </c>
      <c r="F2913" t="s">
        <v>388</v>
      </c>
      <c r="H2913" t="s">
        <v>37</v>
      </c>
      <c r="I2913">
        <v>42.370899999999999</v>
      </c>
      <c r="J2913">
        <v>-71.101039999999998</v>
      </c>
      <c r="K2913" t="s">
        <v>21</v>
      </c>
      <c r="L2913">
        <v>240</v>
      </c>
      <c r="M2913">
        <v>7</v>
      </c>
      <c r="N2913">
        <v>5</v>
      </c>
      <c r="O2913" s="1">
        <v>44787</v>
      </c>
      <c r="P2913">
        <v>0.56000000000000005</v>
      </c>
      <c r="Q2913">
        <v>16</v>
      </c>
      <c r="R2913">
        <v>28</v>
      </c>
      <c r="S2913">
        <v>5</v>
      </c>
      <c r="T2913" t="s">
        <v>4289</v>
      </c>
    </row>
    <row r="2914" spans="1:20" x14ac:dyDescent="0.2">
      <c r="A2914" t="s">
        <v>2755</v>
      </c>
      <c r="B2914" t="s">
        <v>7284</v>
      </c>
      <c r="C2914">
        <v>46831184</v>
      </c>
      <c r="D2914" t="s">
        <v>4546</v>
      </c>
      <c r="E2914">
        <v>7848820</v>
      </c>
      <c r="F2914" t="s">
        <v>388</v>
      </c>
      <c r="H2914" t="s">
        <v>37</v>
      </c>
      <c r="I2914">
        <v>42.370899999999999</v>
      </c>
      <c r="J2914">
        <v>-71.101039999999998</v>
      </c>
      <c r="K2914" t="s">
        <v>21</v>
      </c>
      <c r="L2914">
        <v>190</v>
      </c>
      <c r="M2914">
        <v>7</v>
      </c>
      <c r="N2914">
        <v>2</v>
      </c>
      <c r="O2914" s="1">
        <v>44780</v>
      </c>
      <c r="P2914">
        <v>0.09</v>
      </c>
      <c r="Q2914">
        <v>16</v>
      </c>
      <c r="R2914">
        <v>17</v>
      </c>
      <c r="S2914">
        <v>1</v>
      </c>
      <c r="T2914" t="s">
        <v>4289</v>
      </c>
    </row>
    <row r="2915" spans="1:20" x14ac:dyDescent="0.2">
      <c r="A2915" t="s">
        <v>2755</v>
      </c>
      <c r="B2915" t="s">
        <v>7284</v>
      </c>
      <c r="C2915">
        <v>46855848</v>
      </c>
      <c r="D2915" t="s">
        <v>4547</v>
      </c>
      <c r="E2915">
        <v>84090204</v>
      </c>
      <c r="F2915" t="s">
        <v>4548</v>
      </c>
      <c r="H2915" t="s">
        <v>20</v>
      </c>
      <c r="I2915">
        <v>42.352699999999999</v>
      </c>
      <c r="J2915">
        <v>-71.183359999999993</v>
      </c>
      <c r="K2915" t="s">
        <v>25</v>
      </c>
      <c r="L2915">
        <v>315</v>
      </c>
      <c r="M2915">
        <v>27</v>
      </c>
      <c r="N2915">
        <v>0</v>
      </c>
      <c r="Q2915">
        <v>1</v>
      </c>
      <c r="R2915">
        <v>103</v>
      </c>
      <c r="S2915">
        <v>0</v>
      </c>
    </row>
    <row r="2916" spans="1:20" x14ac:dyDescent="0.2">
      <c r="A2916" t="s">
        <v>2755</v>
      </c>
      <c r="B2916" t="s">
        <v>7284</v>
      </c>
      <c r="C2916">
        <v>46873714</v>
      </c>
      <c r="D2916" t="s">
        <v>4549</v>
      </c>
      <c r="E2916">
        <v>4061992</v>
      </c>
      <c r="F2916" t="s">
        <v>4550</v>
      </c>
      <c r="H2916" t="s">
        <v>41</v>
      </c>
      <c r="I2916">
        <v>42.360129999999998</v>
      </c>
      <c r="J2916">
        <v>-71.068659999999994</v>
      </c>
      <c r="K2916" t="s">
        <v>25</v>
      </c>
      <c r="L2916">
        <v>299</v>
      </c>
      <c r="M2916">
        <v>29</v>
      </c>
      <c r="N2916">
        <v>2</v>
      </c>
      <c r="O2916" s="1">
        <v>44335</v>
      </c>
      <c r="P2916">
        <v>0.11</v>
      </c>
      <c r="Q2916">
        <v>4</v>
      </c>
      <c r="R2916">
        <v>46</v>
      </c>
      <c r="S2916">
        <v>0</v>
      </c>
    </row>
    <row r="2917" spans="1:20" x14ac:dyDescent="0.2">
      <c r="A2917" t="s">
        <v>2755</v>
      </c>
      <c r="B2917" t="s">
        <v>7284</v>
      </c>
      <c r="C2917">
        <v>46876239</v>
      </c>
      <c r="D2917" t="s">
        <v>4551</v>
      </c>
      <c r="E2917">
        <v>331225367</v>
      </c>
      <c r="F2917" t="s">
        <v>4552</v>
      </c>
      <c r="H2917" t="s">
        <v>44</v>
      </c>
      <c r="I2917">
        <v>42.349469999999997</v>
      </c>
      <c r="J2917">
        <v>-71.083789999999993</v>
      </c>
      <c r="K2917" t="s">
        <v>25</v>
      </c>
      <c r="L2917">
        <v>621</v>
      </c>
      <c r="M2917">
        <v>2</v>
      </c>
      <c r="N2917">
        <v>80</v>
      </c>
      <c r="O2917" s="1">
        <v>44805</v>
      </c>
      <c r="P2917">
        <v>3.83</v>
      </c>
      <c r="Q2917">
        <v>65</v>
      </c>
      <c r="R2917">
        <v>148</v>
      </c>
      <c r="S2917">
        <v>52</v>
      </c>
      <c r="T2917" t="s">
        <v>460</v>
      </c>
    </row>
    <row r="2918" spans="1:20" x14ac:dyDescent="0.2">
      <c r="A2918" t="s">
        <v>2755</v>
      </c>
      <c r="B2918" t="s">
        <v>7284</v>
      </c>
      <c r="C2918">
        <v>46903645</v>
      </c>
      <c r="D2918" t="s">
        <v>4553</v>
      </c>
      <c r="E2918">
        <v>373675137</v>
      </c>
      <c r="F2918" t="s">
        <v>4451</v>
      </c>
      <c r="H2918" t="s">
        <v>37</v>
      </c>
      <c r="I2918">
        <v>42.3733</v>
      </c>
      <c r="J2918">
        <v>-71.122230000000002</v>
      </c>
      <c r="K2918" t="s">
        <v>25</v>
      </c>
      <c r="L2918">
        <v>250</v>
      </c>
      <c r="M2918">
        <v>29</v>
      </c>
      <c r="N2918">
        <v>5</v>
      </c>
      <c r="O2918" s="1">
        <v>44773</v>
      </c>
      <c r="P2918">
        <v>0.27</v>
      </c>
      <c r="Q2918">
        <v>76</v>
      </c>
      <c r="R2918">
        <v>299</v>
      </c>
      <c r="S2918">
        <v>4</v>
      </c>
    </row>
    <row r="2919" spans="1:20" x14ac:dyDescent="0.2">
      <c r="A2919" t="s">
        <v>2755</v>
      </c>
      <c r="B2919" t="s">
        <v>7284</v>
      </c>
      <c r="C2919">
        <v>46915451</v>
      </c>
      <c r="D2919" t="s">
        <v>4554</v>
      </c>
      <c r="E2919">
        <v>4061992</v>
      </c>
      <c r="F2919" t="s">
        <v>4550</v>
      </c>
      <c r="H2919" t="s">
        <v>41</v>
      </c>
      <c r="I2919">
        <v>42.35942</v>
      </c>
      <c r="J2919">
        <v>-71.071420000000003</v>
      </c>
      <c r="K2919" t="s">
        <v>25</v>
      </c>
      <c r="L2919">
        <v>499</v>
      </c>
      <c r="M2919">
        <v>2</v>
      </c>
      <c r="N2919">
        <v>30</v>
      </c>
      <c r="O2919" s="1">
        <v>44793</v>
      </c>
      <c r="P2919">
        <v>1.45</v>
      </c>
      <c r="Q2919">
        <v>4</v>
      </c>
      <c r="R2919">
        <v>73</v>
      </c>
      <c r="S2919">
        <v>21</v>
      </c>
      <c r="T2919" t="s">
        <v>3221</v>
      </c>
    </row>
    <row r="2920" spans="1:20" x14ac:dyDescent="0.2">
      <c r="A2920" t="s">
        <v>2755</v>
      </c>
      <c r="B2920" t="s">
        <v>7284</v>
      </c>
      <c r="C2920">
        <v>46917242</v>
      </c>
      <c r="D2920" t="s">
        <v>4555</v>
      </c>
      <c r="E2920">
        <v>23046591</v>
      </c>
      <c r="F2920" t="s">
        <v>4556</v>
      </c>
      <c r="H2920" t="s">
        <v>34</v>
      </c>
      <c r="I2920">
        <v>42.378779999999999</v>
      </c>
      <c r="J2920">
        <v>-71.092640000000003</v>
      </c>
      <c r="K2920" t="s">
        <v>25</v>
      </c>
      <c r="L2920">
        <v>90</v>
      </c>
      <c r="M2920">
        <v>91</v>
      </c>
      <c r="N2920">
        <v>3</v>
      </c>
      <c r="O2920" s="1">
        <v>44488</v>
      </c>
      <c r="P2920">
        <v>0.19</v>
      </c>
      <c r="Q2920">
        <v>2</v>
      </c>
      <c r="R2920">
        <v>77</v>
      </c>
      <c r="S2920">
        <v>1</v>
      </c>
    </row>
    <row r="2921" spans="1:20" x14ac:dyDescent="0.2">
      <c r="A2921" t="s">
        <v>2755</v>
      </c>
      <c r="B2921" t="s">
        <v>7284</v>
      </c>
      <c r="C2921">
        <v>46925307</v>
      </c>
      <c r="D2921" t="s">
        <v>4557</v>
      </c>
      <c r="E2921">
        <v>31340713</v>
      </c>
      <c r="F2921" t="s">
        <v>897</v>
      </c>
      <c r="H2921" t="s">
        <v>20</v>
      </c>
      <c r="I2921">
        <v>42.34319</v>
      </c>
      <c r="J2921">
        <v>-71.143889999999999</v>
      </c>
      <c r="K2921" t="s">
        <v>25</v>
      </c>
      <c r="L2921">
        <v>275</v>
      </c>
      <c r="M2921">
        <v>29</v>
      </c>
      <c r="N2921">
        <v>1</v>
      </c>
      <c r="O2921" s="1">
        <v>44573</v>
      </c>
      <c r="P2921">
        <v>0.12</v>
      </c>
      <c r="Q2921">
        <v>50</v>
      </c>
      <c r="R2921">
        <v>80</v>
      </c>
      <c r="S2921">
        <v>1</v>
      </c>
    </row>
    <row r="2922" spans="1:20" x14ac:dyDescent="0.2">
      <c r="A2922" t="s">
        <v>2755</v>
      </c>
      <c r="B2922" t="s">
        <v>7284</v>
      </c>
      <c r="C2922">
        <v>46928289</v>
      </c>
      <c r="D2922" t="s">
        <v>4558</v>
      </c>
      <c r="E2922">
        <v>266312920</v>
      </c>
      <c r="F2922" t="s">
        <v>3520</v>
      </c>
      <c r="H2922" t="s">
        <v>20</v>
      </c>
      <c r="I2922">
        <v>42.342759999999998</v>
      </c>
      <c r="J2922">
        <v>-71.143730000000005</v>
      </c>
      <c r="K2922" t="s">
        <v>25</v>
      </c>
      <c r="L2922">
        <v>275</v>
      </c>
      <c r="M2922">
        <v>29</v>
      </c>
      <c r="N2922">
        <v>0</v>
      </c>
      <c r="Q2922">
        <v>52</v>
      </c>
      <c r="R2922">
        <v>80</v>
      </c>
      <c r="S2922">
        <v>0</v>
      </c>
    </row>
    <row r="2923" spans="1:20" x14ac:dyDescent="0.2">
      <c r="A2923" t="s">
        <v>2755</v>
      </c>
      <c r="B2923" t="s">
        <v>7284</v>
      </c>
      <c r="C2923">
        <v>46956699</v>
      </c>
      <c r="D2923" t="s">
        <v>4559</v>
      </c>
      <c r="E2923">
        <v>107434423</v>
      </c>
      <c r="F2923" t="s">
        <v>2985</v>
      </c>
      <c r="H2923" t="s">
        <v>37</v>
      </c>
      <c r="I2923">
        <v>42.389769999999999</v>
      </c>
      <c r="J2923">
        <v>-71.13955</v>
      </c>
      <c r="K2923" t="s">
        <v>25</v>
      </c>
      <c r="L2923">
        <v>201</v>
      </c>
      <c r="M2923">
        <v>32</v>
      </c>
      <c r="N2923">
        <v>0</v>
      </c>
      <c r="Q2923">
        <v>477</v>
      </c>
      <c r="R2923">
        <v>260</v>
      </c>
      <c r="S2923">
        <v>0</v>
      </c>
    </row>
    <row r="2924" spans="1:20" x14ac:dyDescent="0.2">
      <c r="A2924" t="s">
        <v>2755</v>
      </c>
      <c r="B2924" t="s">
        <v>7284</v>
      </c>
      <c r="C2924">
        <v>46964831</v>
      </c>
      <c r="D2924" t="s">
        <v>4560</v>
      </c>
      <c r="E2924">
        <v>365116307</v>
      </c>
      <c r="F2924" t="s">
        <v>4333</v>
      </c>
      <c r="H2924" t="s">
        <v>74</v>
      </c>
      <c r="I2924">
        <v>42.357050000000001</v>
      </c>
      <c r="J2924">
        <v>-71.061989999999994</v>
      </c>
      <c r="K2924" t="s">
        <v>25</v>
      </c>
      <c r="L2924">
        <v>711</v>
      </c>
      <c r="M2924">
        <v>1</v>
      </c>
      <c r="N2924">
        <v>102</v>
      </c>
      <c r="O2924" s="1">
        <v>44809</v>
      </c>
      <c r="P2924">
        <v>5.0999999999999996</v>
      </c>
      <c r="Q2924">
        <v>30</v>
      </c>
      <c r="R2924">
        <v>152</v>
      </c>
      <c r="S2924">
        <v>85</v>
      </c>
      <c r="T2924" t="s">
        <v>4561</v>
      </c>
    </row>
    <row r="2925" spans="1:20" x14ac:dyDescent="0.2">
      <c r="A2925" t="s">
        <v>2755</v>
      </c>
      <c r="B2925" t="s">
        <v>7284</v>
      </c>
      <c r="C2925">
        <v>46965461</v>
      </c>
      <c r="D2925" t="s">
        <v>4562</v>
      </c>
      <c r="E2925">
        <v>365116307</v>
      </c>
      <c r="F2925" t="s">
        <v>4333</v>
      </c>
      <c r="H2925" t="s">
        <v>74</v>
      </c>
      <c r="I2925">
        <v>42.355820000000001</v>
      </c>
      <c r="J2925">
        <v>-71.062160000000006</v>
      </c>
      <c r="K2925" t="s">
        <v>25</v>
      </c>
      <c r="L2925">
        <v>763</v>
      </c>
      <c r="M2925">
        <v>1</v>
      </c>
      <c r="N2925">
        <v>76</v>
      </c>
      <c r="O2925" s="1">
        <v>44801</v>
      </c>
      <c r="P2925">
        <v>3.68</v>
      </c>
      <c r="Q2925">
        <v>30</v>
      </c>
      <c r="R2925">
        <v>134</v>
      </c>
      <c r="S2925">
        <v>61</v>
      </c>
      <c r="T2925" t="s">
        <v>4563</v>
      </c>
    </row>
    <row r="2926" spans="1:20" x14ac:dyDescent="0.2">
      <c r="A2926" t="s">
        <v>2755</v>
      </c>
      <c r="B2926" t="s">
        <v>7284</v>
      </c>
      <c r="C2926">
        <v>46966358</v>
      </c>
      <c r="D2926" t="s">
        <v>4564</v>
      </c>
      <c r="E2926">
        <v>365116307</v>
      </c>
      <c r="F2926" t="s">
        <v>4333</v>
      </c>
      <c r="H2926" t="s">
        <v>74</v>
      </c>
      <c r="I2926">
        <v>42.356430000000003</v>
      </c>
      <c r="J2926">
        <v>-71.060059999999993</v>
      </c>
      <c r="K2926" t="s">
        <v>25</v>
      </c>
      <c r="L2926">
        <v>319</v>
      </c>
      <c r="M2926">
        <v>1</v>
      </c>
      <c r="N2926">
        <v>91</v>
      </c>
      <c r="O2926" s="1">
        <v>44804</v>
      </c>
      <c r="P2926">
        <v>4.3099999999999996</v>
      </c>
      <c r="Q2926">
        <v>30</v>
      </c>
      <c r="R2926">
        <v>144</v>
      </c>
      <c r="S2926">
        <v>70</v>
      </c>
      <c r="T2926" t="s">
        <v>4565</v>
      </c>
    </row>
    <row r="2927" spans="1:20" x14ac:dyDescent="0.2">
      <c r="A2927" t="s">
        <v>2755</v>
      </c>
      <c r="B2927" t="s">
        <v>7284</v>
      </c>
      <c r="C2927">
        <v>46982246</v>
      </c>
      <c r="D2927" t="s">
        <v>4566</v>
      </c>
      <c r="E2927">
        <v>365116307</v>
      </c>
      <c r="F2927" t="s">
        <v>4333</v>
      </c>
      <c r="H2927" t="s">
        <v>74</v>
      </c>
      <c r="I2927">
        <v>42.357460000000003</v>
      </c>
      <c r="J2927">
        <v>-71.060850000000002</v>
      </c>
      <c r="K2927" t="s">
        <v>25</v>
      </c>
      <c r="L2927">
        <v>745</v>
      </c>
      <c r="M2927">
        <v>1</v>
      </c>
      <c r="N2927">
        <v>133</v>
      </c>
      <c r="O2927" s="1">
        <v>44806</v>
      </c>
      <c r="P2927">
        <v>6.5</v>
      </c>
      <c r="Q2927">
        <v>30</v>
      </c>
      <c r="R2927">
        <v>165</v>
      </c>
      <c r="S2927">
        <v>88</v>
      </c>
      <c r="T2927" t="s">
        <v>4567</v>
      </c>
    </row>
    <row r="2928" spans="1:20" x14ac:dyDescent="0.2">
      <c r="A2928" t="s">
        <v>2755</v>
      </c>
      <c r="B2928" t="s">
        <v>7284</v>
      </c>
      <c r="C2928">
        <v>46982433</v>
      </c>
      <c r="D2928" t="s">
        <v>4568</v>
      </c>
      <c r="E2928">
        <v>365116307</v>
      </c>
      <c r="F2928" t="s">
        <v>4333</v>
      </c>
      <c r="H2928" t="s">
        <v>74</v>
      </c>
      <c r="I2928">
        <v>42.357230000000001</v>
      </c>
      <c r="J2928">
        <v>-71.061570000000003</v>
      </c>
      <c r="K2928" t="s">
        <v>25</v>
      </c>
      <c r="L2928">
        <v>572</v>
      </c>
      <c r="M2928">
        <v>1</v>
      </c>
      <c r="N2928">
        <v>128</v>
      </c>
      <c r="O2928" s="1">
        <v>44810</v>
      </c>
      <c r="P2928">
        <v>6.11</v>
      </c>
      <c r="Q2928">
        <v>30</v>
      </c>
      <c r="R2928">
        <v>140</v>
      </c>
      <c r="S2928">
        <v>85</v>
      </c>
      <c r="T2928" t="s">
        <v>4569</v>
      </c>
    </row>
    <row r="2929" spans="1:20" x14ac:dyDescent="0.2">
      <c r="A2929" t="s">
        <v>2755</v>
      </c>
      <c r="B2929" t="s">
        <v>7284</v>
      </c>
      <c r="C2929">
        <v>46982800</v>
      </c>
      <c r="D2929" t="s">
        <v>4570</v>
      </c>
      <c r="E2929">
        <v>365116307</v>
      </c>
      <c r="F2929" t="s">
        <v>4333</v>
      </c>
      <c r="H2929" t="s">
        <v>74</v>
      </c>
      <c r="I2929">
        <v>42.356749999999998</v>
      </c>
      <c r="J2929">
        <v>-71.060310000000001</v>
      </c>
      <c r="K2929" t="s">
        <v>25</v>
      </c>
      <c r="L2929">
        <v>891</v>
      </c>
      <c r="M2929">
        <v>1</v>
      </c>
      <c r="N2929">
        <v>86</v>
      </c>
      <c r="O2929" s="1">
        <v>44807</v>
      </c>
      <c r="P2929">
        <v>5.22</v>
      </c>
      <c r="Q2929">
        <v>30</v>
      </c>
      <c r="R2929">
        <v>130</v>
      </c>
      <c r="S2929">
        <v>58</v>
      </c>
      <c r="T2929" t="s">
        <v>4571</v>
      </c>
    </row>
    <row r="2930" spans="1:20" x14ac:dyDescent="0.2">
      <c r="A2930" t="s">
        <v>2755</v>
      </c>
      <c r="B2930" t="s">
        <v>7284</v>
      </c>
      <c r="C2930">
        <v>46983441</v>
      </c>
      <c r="D2930" t="s">
        <v>4572</v>
      </c>
      <c r="E2930">
        <v>365116307</v>
      </c>
      <c r="F2930" t="s">
        <v>4333</v>
      </c>
      <c r="H2930" t="s">
        <v>74</v>
      </c>
      <c r="I2930">
        <v>42.35577</v>
      </c>
      <c r="J2930">
        <v>-71.062460000000002</v>
      </c>
      <c r="K2930" t="s">
        <v>25</v>
      </c>
      <c r="L2930">
        <v>1276</v>
      </c>
      <c r="M2930">
        <v>1</v>
      </c>
      <c r="N2930">
        <v>93</v>
      </c>
      <c r="O2930" s="1">
        <v>44799</v>
      </c>
      <c r="P2930">
        <v>4.4000000000000004</v>
      </c>
      <c r="Q2930">
        <v>30</v>
      </c>
      <c r="R2930">
        <v>143</v>
      </c>
      <c r="S2930">
        <v>72</v>
      </c>
      <c r="T2930" t="s">
        <v>4573</v>
      </c>
    </row>
    <row r="2931" spans="1:20" x14ac:dyDescent="0.2">
      <c r="A2931" t="s">
        <v>2755</v>
      </c>
      <c r="B2931" t="s">
        <v>7284</v>
      </c>
      <c r="C2931">
        <v>46983650</v>
      </c>
      <c r="D2931" t="s">
        <v>4574</v>
      </c>
      <c r="E2931">
        <v>365116307</v>
      </c>
      <c r="F2931" t="s">
        <v>4333</v>
      </c>
      <c r="H2931" t="s">
        <v>74</v>
      </c>
      <c r="I2931">
        <v>42.357129999999998</v>
      </c>
      <c r="J2931">
        <v>-71.060730000000007</v>
      </c>
      <c r="K2931" t="s">
        <v>25</v>
      </c>
      <c r="L2931">
        <v>1530</v>
      </c>
      <c r="M2931">
        <v>1</v>
      </c>
      <c r="N2931">
        <v>119</v>
      </c>
      <c r="O2931" s="1">
        <v>44804</v>
      </c>
      <c r="P2931">
        <v>6.09</v>
      </c>
      <c r="Q2931">
        <v>30</v>
      </c>
      <c r="R2931">
        <v>204</v>
      </c>
      <c r="S2931">
        <v>82</v>
      </c>
      <c r="T2931" t="s">
        <v>4575</v>
      </c>
    </row>
    <row r="2932" spans="1:20" x14ac:dyDescent="0.2">
      <c r="A2932" t="s">
        <v>2755</v>
      </c>
      <c r="B2932" t="s">
        <v>7284</v>
      </c>
      <c r="C2932">
        <v>46984660</v>
      </c>
      <c r="D2932" t="s">
        <v>4576</v>
      </c>
      <c r="E2932">
        <v>183914990</v>
      </c>
      <c r="F2932" t="s">
        <v>4504</v>
      </c>
      <c r="H2932" t="s">
        <v>74</v>
      </c>
      <c r="I2932">
        <v>42.355499999999999</v>
      </c>
      <c r="J2932">
        <v>-71.061269999999993</v>
      </c>
      <c r="K2932" t="s">
        <v>25</v>
      </c>
      <c r="L2932">
        <v>158</v>
      </c>
      <c r="M2932">
        <v>2</v>
      </c>
      <c r="N2932">
        <v>64</v>
      </c>
      <c r="O2932" s="1">
        <v>44801</v>
      </c>
      <c r="P2932">
        <v>3.03</v>
      </c>
      <c r="Q2932">
        <v>9</v>
      </c>
      <c r="R2932">
        <v>160</v>
      </c>
      <c r="S2932">
        <v>41</v>
      </c>
      <c r="T2932" t="s">
        <v>90</v>
      </c>
    </row>
    <row r="2933" spans="1:20" x14ac:dyDescent="0.2">
      <c r="A2933" t="s">
        <v>2755</v>
      </c>
      <c r="B2933" t="s">
        <v>7284</v>
      </c>
      <c r="C2933">
        <v>46988955</v>
      </c>
      <c r="D2933" t="s">
        <v>4577</v>
      </c>
      <c r="E2933">
        <v>9410008</v>
      </c>
      <c r="F2933" t="s">
        <v>235</v>
      </c>
      <c r="H2933" t="s">
        <v>44</v>
      </c>
      <c r="I2933">
        <v>42.35087</v>
      </c>
      <c r="J2933">
        <v>-71.088980000000006</v>
      </c>
      <c r="K2933" t="s">
        <v>25</v>
      </c>
      <c r="L2933">
        <v>340</v>
      </c>
      <c r="M2933">
        <v>10</v>
      </c>
      <c r="N2933">
        <v>48</v>
      </c>
      <c r="O2933" s="1">
        <v>44781</v>
      </c>
      <c r="P2933">
        <v>2.29</v>
      </c>
      <c r="Q2933">
        <v>21</v>
      </c>
      <c r="R2933">
        <v>133</v>
      </c>
      <c r="S2933">
        <v>29</v>
      </c>
      <c r="T2933" t="s">
        <v>4578</v>
      </c>
    </row>
    <row r="2934" spans="1:20" x14ac:dyDescent="0.2">
      <c r="A2934" t="s">
        <v>2755</v>
      </c>
      <c r="B2934" t="s">
        <v>7284</v>
      </c>
      <c r="C2934">
        <v>46991477</v>
      </c>
      <c r="D2934" t="s">
        <v>4579</v>
      </c>
      <c r="E2934">
        <v>9410008</v>
      </c>
      <c r="F2934" t="s">
        <v>235</v>
      </c>
      <c r="H2934" t="s">
        <v>46</v>
      </c>
      <c r="I2934">
        <v>42.368470000000002</v>
      </c>
      <c r="J2934">
        <v>-71.053430000000006</v>
      </c>
      <c r="K2934" t="s">
        <v>25</v>
      </c>
      <c r="L2934">
        <v>509</v>
      </c>
      <c r="M2934">
        <v>10</v>
      </c>
      <c r="N2934">
        <v>59</v>
      </c>
      <c r="O2934" s="1">
        <v>44805</v>
      </c>
      <c r="P2934">
        <v>2.92</v>
      </c>
      <c r="Q2934">
        <v>21</v>
      </c>
      <c r="R2934">
        <v>118</v>
      </c>
      <c r="S2934">
        <v>34</v>
      </c>
      <c r="T2934" t="s">
        <v>4580</v>
      </c>
    </row>
    <row r="2935" spans="1:20" x14ac:dyDescent="0.2">
      <c r="A2935" t="s">
        <v>2755</v>
      </c>
      <c r="B2935" t="s">
        <v>7284</v>
      </c>
      <c r="C2935">
        <v>47052910</v>
      </c>
      <c r="D2935" t="s">
        <v>4581</v>
      </c>
      <c r="E2935">
        <v>22541573</v>
      </c>
      <c r="F2935" t="s">
        <v>1464</v>
      </c>
      <c r="H2935" t="s">
        <v>74</v>
      </c>
      <c r="I2935">
        <v>42.359430000000003</v>
      </c>
      <c r="J2935">
        <v>-71.057760000000002</v>
      </c>
      <c r="K2935" t="s">
        <v>25</v>
      </c>
      <c r="L2935">
        <v>255</v>
      </c>
      <c r="M2935">
        <v>30</v>
      </c>
      <c r="N2935">
        <v>2</v>
      </c>
      <c r="O2935" s="1">
        <v>44716</v>
      </c>
      <c r="P2935">
        <v>0.11</v>
      </c>
      <c r="Q2935">
        <v>42</v>
      </c>
      <c r="R2935">
        <v>348</v>
      </c>
      <c r="S2935">
        <v>1</v>
      </c>
    </row>
    <row r="2936" spans="1:20" x14ac:dyDescent="0.2">
      <c r="A2936" t="s">
        <v>2755</v>
      </c>
      <c r="B2936" t="s">
        <v>7284</v>
      </c>
      <c r="C2936">
        <v>47090495</v>
      </c>
      <c r="D2936" t="s">
        <v>4582</v>
      </c>
      <c r="E2936">
        <v>274552333</v>
      </c>
      <c r="F2936" t="s">
        <v>3211</v>
      </c>
      <c r="H2936" t="s">
        <v>74</v>
      </c>
      <c r="I2936">
        <v>42.351230000000001</v>
      </c>
      <c r="J2936">
        <v>-71.064840000000004</v>
      </c>
      <c r="K2936" t="s">
        <v>25</v>
      </c>
      <c r="L2936">
        <v>250</v>
      </c>
      <c r="M2936">
        <v>1</v>
      </c>
      <c r="N2936">
        <v>32</v>
      </c>
      <c r="O2936" s="1">
        <v>44815</v>
      </c>
      <c r="P2936">
        <v>1.53</v>
      </c>
      <c r="Q2936">
        <v>6</v>
      </c>
      <c r="R2936">
        <v>297</v>
      </c>
      <c r="S2936">
        <v>30</v>
      </c>
      <c r="T2936" t="s">
        <v>460</v>
      </c>
    </row>
    <row r="2937" spans="1:20" x14ac:dyDescent="0.2">
      <c r="A2937" t="s">
        <v>2755</v>
      </c>
      <c r="B2937" t="s">
        <v>7284</v>
      </c>
      <c r="C2937">
        <v>47091672</v>
      </c>
      <c r="D2937" t="s">
        <v>4583</v>
      </c>
      <c r="E2937">
        <v>107434423</v>
      </c>
      <c r="F2937" t="s">
        <v>2985</v>
      </c>
      <c r="H2937" t="s">
        <v>20</v>
      </c>
      <c r="I2937">
        <v>42.347270000000002</v>
      </c>
      <c r="J2937">
        <v>-71.145489999999995</v>
      </c>
      <c r="K2937" t="s">
        <v>25</v>
      </c>
      <c r="L2937">
        <v>201</v>
      </c>
      <c r="M2937">
        <v>32</v>
      </c>
      <c r="N2937">
        <v>1</v>
      </c>
      <c r="O2937" s="1">
        <v>44698</v>
      </c>
      <c r="P2937">
        <v>0.25</v>
      </c>
      <c r="Q2937">
        <v>477</v>
      </c>
      <c r="R2937">
        <v>289</v>
      </c>
      <c r="S2937">
        <v>1</v>
      </c>
    </row>
    <row r="2938" spans="1:20" x14ac:dyDescent="0.2">
      <c r="A2938" t="s">
        <v>2755</v>
      </c>
      <c r="B2938" t="s">
        <v>7284</v>
      </c>
      <c r="C2938">
        <v>47091700</v>
      </c>
      <c r="D2938" t="s">
        <v>4584</v>
      </c>
      <c r="E2938">
        <v>107434423</v>
      </c>
      <c r="F2938" t="s">
        <v>2985</v>
      </c>
      <c r="H2938" t="s">
        <v>20</v>
      </c>
      <c r="I2938">
        <v>42.347272400000001</v>
      </c>
      <c r="J2938">
        <v>-71.145489799999993</v>
      </c>
      <c r="K2938" t="s">
        <v>25</v>
      </c>
      <c r="L2938">
        <v>197</v>
      </c>
      <c r="M2938">
        <v>32</v>
      </c>
      <c r="N2938">
        <v>0</v>
      </c>
      <c r="Q2938">
        <v>477</v>
      </c>
      <c r="R2938">
        <v>332</v>
      </c>
      <c r="S2938">
        <v>0</v>
      </c>
    </row>
    <row r="2939" spans="1:20" x14ac:dyDescent="0.2">
      <c r="A2939" t="s">
        <v>2755</v>
      </c>
      <c r="B2939" t="s">
        <v>7284</v>
      </c>
      <c r="C2939">
        <v>47092175</v>
      </c>
      <c r="D2939" t="s">
        <v>4585</v>
      </c>
      <c r="E2939">
        <v>107434423</v>
      </c>
      <c r="F2939" t="s">
        <v>2985</v>
      </c>
      <c r="H2939" t="s">
        <v>20</v>
      </c>
      <c r="I2939">
        <v>42.347272400000001</v>
      </c>
      <c r="J2939">
        <v>-71.145489799999993</v>
      </c>
      <c r="K2939" t="s">
        <v>25</v>
      </c>
      <c r="L2939">
        <v>201</v>
      </c>
      <c r="M2939">
        <v>32</v>
      </c>
      <c r="N2939">
        <v>0</v>
      </c>
      <c r="Q2939">
        <v>477</v>
      </c>
      <c r="R2939">
        <v>311</v>
      </c>
      <c r="S2939">
        <v>0</v>
      </c>
    </row>
    <row r="2940" spans="1:20" x14ac:dyDescent="0.2">
      <c r="A2940" t="s">
        <v>2755</v>
      </c>
      <c r="B2940" t="s">
        <v>7284</v>
      </c>
      <c r="C2940">
        <v>47092198</v>
      </c>
      <c r="D2940" t="s">
        <v>4586</v>
      </c>
      <c r="E2940">
        <v>107434423</v>
      </c>
      <c r="F2940" t="s">
        <v>2985</v>
      </c>
      <c r="H2940" t="s">
        <v>20</v>
      </c>
      <c r="I2940">
        <v>42.347272400000001</v>
      </c>
      <c r="J2940">
        <v>-71.145489799999993</v>
      </c>
      <c r="K2940" t="s">
        <v>25</v>
      </c>
      <c r="L2940">
        <v>206</v>
      </c>
      <c r="M2940">
        <v>32</v>
      </c>
      <c r="N2940">
        <v>0</v>
      </c>
      <c r="Q2940">
        <v>477</v>
      </c>
      <c r="R2940">
        <v>349</v>
      </c>
      <c r="S2940">
        <v>0</v>
      </c>
    </row>
    <row r="2941" spans="1:20" x14ac:dyDescent="0.2">
      <c r="A2941" t="s">
        <v>2755</v>
      </c>
      <c r="B2941" t="s">
        <v>7284</v>
      </c>
      <c r="C2941">
        <v>47092230</v>
      </c>
      <c r="D2941" t="s">
        <v>4587</v>
      </c>
      <c r="E2941">
        <v>107434423</v>
      </c>
      <c r="F2941" t="s">
        <v>2985</v>
      </c>
      <c r="H2941" t="s">
        <v>20</v>
      </c>
      <c r="I2941">
        <v>42.347270000000002</v>
      </c>
      <c r="J2941">
        <v>-71.145489999999995</v>
      </c>
      <c r="K2941" t="s">
        <v>25</v>
      </c>
      <c r="L2941">
        <v>202</v>
      </c>
      <c r="M2941">
        <v>32</v>
      </c>
      <c r="N2941">
        <v>1</v>
      </c>
      <c r="O2941" s="1">
        <v>44667</v>
      </c>
      <c r="P2941">
        <v>0.2</v>
      </c>
      <c r="Q2941">
        <v>477</v>
      </c>
      <c r="R2941">
        <v>317</v>
      </c>
      <c r="S2941">
        <v>1</v>
      </c>
    </row>
    <row r="2942" spans="1:20" x14ac:dyDescent="0.2">
      <c r="A2942" t="s">
        <v>2755</v>
      </c>
      <c r="B2942" t="s">
        <v>7284</v>
      </c>
      <c r="C2942">
        <v>47092243</v>
      </c>
      <c r="D2942" t="s">
        <v>4588</v>
      </c>
      <c r="E2942">
        <v>107434423</v>
      </c>
      <c r="F2942" t="s">
        <v>2985</v>
      </c>
      <c r="H2942" t="s">
        <v>20</v>
      </c>
      <c r="I2942">
        <v>42.347270000000002</v>
      </c>
      <c r="J2942">
        <v>-71.145489999999995</v>
      </c>
      <c r="K2942" t="s">
        <v>25</v>
      </c>
      <c r="L2942">
        <v>197</v>
      </c>
      <c r="M2942">
        <v>32</v>
      </c>
      <c r="N2942">
        <v>0</v>
      </c>
      <c r="Q2942">
        <v>477</v>
      </c>
      <c r="R2942">
        <v>352</v>
      </c>
      <c r="S2942">
        <v>0</v>
      </c>
    </row>
    <row r="2943" spans="1:20" x14ac:dyDescent="0.2">
      <c r="A2943" t="s">
        <v>2755</v>
      </c>
      <c r="B2943" t="s">
        <v>7284</v>
      </c>
      <c r="C2943">
        <v>47092332</v>
      </c>
      <c r="D2943" t="s">
        <v>4586</v>
      </c>
      <c r="E2943">
        <v>107434423</v>
      </c>
      <c r="F2943" t="s">
        <v>2985</v>
      </c>
      <c r="H2943" t="s">
        <v>20</v>
      </c>
      <c r="I2943">
        <v>42.347272400000001</v>
      </c>
      <c r="J2943">
        <v>-71.145489799999993</v>
      </c>
      <c r="K2943" t="s">
        <v>25</v>
      </c>
      <c r="L2943">
        <v>217</v>
      </c>
      <c r="M2943">
        <v>32</v>
      </c>
      <c r="N2943">
        <v>0</v>
      </c>
      <c r="Q2943">
        <v>477</v>
      </c>
      <c r="R2943">
        <v>269</v>
      </c>
      <c r="S2943">
        <v>0</v>
      </c>
    </row>
    <row r="2944" spans="1:20" x14ac:dyDescent="0.2">
      <c r="A2944" t="s">
        <v>2755</v>
      </c>
      <c r="B2944" t="s">
        <v>7284</v>
      </c>
      <c r="C2944">
        <v>47092360</v>
      </c>
      <c r="D2944" t="s">
        <v>4589</v>
      </c>
      <c r="E2944">
        <v>107434423</v>
      </c>
      <c r="F2944" t="s">
        <v>2985</v>
      </c>
      <c r="H2944" t="s">
        <v>52</v>
      </c>
      <c r="I2944">
        <v>42.363759999999999</v>
      </c>
      <c r="J2944">
        <v>-71.100309999999993</v>
      </c>
      <c r="K2944" t="s">
        <v>25</v>
      </c>
      <c r="L2944">
        <v>283</v>
      </c>
      <c r="M2944">
        <v>32</v>
      </c>
      <c r="N2944">
        <v>0</v>
      </c>
      <c r="Q2944">
        <v>477</v>
      </c>
      <c r="R2944">
        <v>180</v>
      </c>
      <c r="S2944">
        <v>0</v>
      </c>
    </row>
    <row r="2945" spans="1:20" x14ac:dyDescent="0.2">
      <c r="A2945" t="s">
        <v>2755</v>
      </c>
      <c r="B2945" t="s">
        <v>7284</v>
      </c>
      <c r="C2945">
        <v>47092385</v>
      </c>
      <c r="D2945" t="s">
        <v>4590</v>
      </c>
      <c r="E2945">
        <v>107434423</v>
      </c>
      <c r="F2945" t="s">
        <v>2985</v>
      </c>
      <c r="H2945" t="s">
        <v>52</v>
      </c>
      <c r="I2945">
        <v>42.363759999999999</v>
      </c>
      <c r="J2945">
        <v>-71.100309999999993</v>
      </c>
      <c r="K2945" t="s">
        <v>25</v>
      </c>
      <c r="L2945">
        <v>406</v>
      </c>
      <c r="M2945">
        <v>32</v>
      </c>
      <c r="N2945">
        <v>1</v>
      </c>
      <c r="O2945" s="1">
        <v>44747</v>
      </c>
      <c r="P2945">
        <v>0.41</v>
      </c>
      <c r="Q2945">
        <v>477</v>
      </c>
      <c r="R2945">
        <v>105</v>
      </c>
      <c r="S2945">
        <v>1</v>
      </c>
    </row>
    <row r="2946" spans="1:20" x14ac:dyDescent="0.2">
      <c r="A2946" t="s">
        <v>2755</v>
      </c>
      <c r="B2946" t="s">
        <v>7284</v>
      </c>
      <c r="C2946">
        <v>47092403</v>
      </c>
      <c r="D2946" t="s">
        <v>4591</v>
      </c>
      <c r="E2946">
        <v>107434423</v>
      </c>
      <c r="F2946" t="s">
        <v>2985</v>
      </c>
      <c r="H2946" t="s">
        <v>52</v>
      </c>
      <c r="I2946">
        <v>42.363759999999999</v>
      </c>
      <c r="J2946">
        <v>-71.100309999999993</v>
      </c>
      <c r="K2946" t="s">
        <v>25</v>
      </c>
      <c r="L2946">
        <v>304</v>
      </c>
      <c r="M2946">
        <v>32</v>
      </c>
      <c r="N2946">
        <v>0</v>
      </c>
      <c r="Q2946">
        <v>477</v>
      </c>
      <c r="R2946">
        <v>270</v>
      </c>
      <c r="S2946">
        <v>0</v>
      </c>
    </row>
    <row r="2947" spans="1:20" x14ac:dyDescent="0.2">
      <c r="A2947" t="s">
        <v>2755</v>
      </c>
      <c r="B2947" t="s">
        <v>7284</v>
      </c>
      <c r="C2947">
        <v>47094818</v>
      </c>
      <c r="D2947" t="s">
        <v>4592</v>
      </c>
      <c r="E2947">
        <v>107434423</v>
      </c>
      <c r="F2947" t="s">
        <v>2985</v>
      </c>
      <c r="H2947" t="s">
        <v>20</v>
      </c>
      <c r="I2947">
        <v>42.347272400000001</v>
      </c>
      <c r="J2947">
        <v>-71.145489799999993</v>
      </c>
      <c r="K2947" t="s">
        <v>25</v>
      </c>
      <c r="L2947">
        <v>183</v>
      </c>
      <c r="M2947">
        <v>32</v>
      </c>
      <c r="N2947">
        <v>0</v>
      </c>
      <c r="Q2947">
        <v>477</v>
      </c>
      <c r="R2947">
        <v>353</v>
      </c>
      <c r="S2947">
        <v>0</v>
      </c>
    </row>
    <row r="2948" spans="1:20" x14ac:dyDescent="0.2">
      <c r="A2948" t="s">
        <v>2755</v>
      </c>
      <c r="B2948" t="s">
        <v>7284</v>
      </c>
      <c r="C2948">
        <v>47097863</v>
      </c>
      <c r="D2948" t="s">
        <v>4593</v>
      </c>
      <c r="E2948">
        <v>380608663</v>
      </c>
      <c r="F2948" t="s">
        <v>1368</v>
      </c>
      <c r="H2948" t="s">
        <v>910</v>
      </c>
      <c r="I2948">
        <v>42.349469999999997</v>
      </c>
      <c r="J2948">
        <v>-71.061959999999999</v>
      </c>
      <c r="K2948" t="s">
        <v>25</v>
      </c>
      <c r="L2948">
        <v>109</v>
      </c>
      <c r="M2948">
        <v>91</v>
      </c>
      <c r="N2948">
        <v>0</v>
      </c>
      <c r="Q2948">
        <v>1</v>
      </c>
      <c r="R2948">
        <v>0</v>
      </c>
      <c r="S2948">
        <v>0</v>
      </c>
    </row>
    <row r="2949" spans="1:20" x14ac:dyDescent="0.2">
      <c r="A2949" t="s">
        <v>2755</v>
      </c>
      <c r="B2949" t="s">
        <v>7284</v>
      </c>
      <c r="C2949">
        <v>47120014</v>
      </c>
      <c r="D2949" t="s">
        <v>4594</v>
      </c>
      <c r="E2949">
        <v>277913848</v>
      </c>
      <c r="F2949" t="s">
        <v>4260</v>
      </c>
      <c r="H2949" t="s">
        <v>37</v>
      </c>
      <c r="I2949">
        <v>42.37623</v>
      </c>
      <c r="J2949">
        <v>-71.105149999999995</v>
      </c>
      <c r="K2949" t="s">
        <v>25</v>
      </c>
      <c r="L2949">
        <v>178</v>
      </c>
      <c r="M2949">
        <v>6</v>
      </c>
      <c r="N2949">
        <v>24</v>
      </c>
      <c r="O2949" s="1">
        <v>44797</v>
      </c>
      <c r="P2949">
        <v>1.4</v>
      </c>
      <c r="Q2949">
        <v>8</v>
      </c>
      <c r="R2949">
        <v>335</v>
      </c>
      <c r="S2949">
        <v>17</v>
      </c>
    </row>
    <row r="2950" spans="1:20" x14ac:dyDescent="0.2">
      <c r="A2950" t="s">
        <v>2755</v>
      </c>
      <c r="B2950" t="s">
        <v>7284</v>
      </c>
      <c r="C2950">
        <v>47137042</v>
      </c>
      <c r="D2950" t="s">
        <v>4595</v>
      </c>
      <c r="E2950">
        <v>9658771</v>
      </c>
      <c r="F2950" t="s">
        <v>2078</v>
      </c>
      <c r="H2950" t="s">
        <v>172</v>
      </c>
      <c r="I2950">
        <v>42.288339999999998</v>
      </c>
      <c r="J2950">
        <v>-71.13646</v>
      </c>
      <c r="K2950" t="s">
        <v>25</v>
      </c>
      <c r="L2950">
        <v>120</v>
      </c>
      <c r="M2950">
        <v>29</v>
      </c>
      <c r="N2950">
        <v>8</v>
      </c>
      <c r="O2950" s="1">
        <v>44436</v>
      </c>
      <c r="P2950">
        <v>0.41</v>
      </c>
      <c r="Q2950">
        <v>1</v>
      </c>
      <c r="R2950">
        <v>292</v>
      </c>
      <c r="S2950">
        <v>0</v>
      </c>
      <c r="T2950" t="s">
        <v>4596</v>
      </c>
    </row>
    <row r="2951" spans="1:20" x14ac:dyDescent="0.2">
      <c r="A2951" t="s">
        <v>2755</v>
      </c>
      <c r="B2951" t="s">
        <v>7284</v>
      </c>
      <c r="C2951">
        <v>47183297</v>
      </c>
      <c r="D2951" t="s">
        <v>4597</v>
      </c>
      <c r="E2951">
        <v>9410008</v>
      </c>
      <c r="F2951" t="s">
        <v>235</v>
      </c>
      <c r="H2951" t="s">
        <v>46</v>
      </c>
      <c r="I2951">
        <v>42.365099999999998</v>
      </c>
      <c r="J2951">
        <v>-71.050790000000006</v>
      </c>
      <c r="K2951" t="s">
        <v>25</v>
      </c>
      <c r="L2951">
        <v>329</v>
      </c>
      <c r="M2951">
        <v>10</v>
      </c>
      <c r="N2951">
        <v>55</v>
      </c>
      <c r="O2951" s="1">
        <v>44804</v>
      </c>
      <c r="P2951">
        <v>2.84</v>
      </c>
      <c r="Q2951">
        <v>21</v>
      </c>
      <c r="R2951">
        <v>123</v>
      </c>
      <c r="S2951">
        <v>36</v>
      </c>
      <c r="T2951" t="s">
        <v>4598</v>
      </c>
    </row>
    <row r="2952" spans="1:20" x14ac:dyDescent="0.2">
      <c r="A2952" t="s">
        <v>2755</v>
      </c>
      <c r="B2952" t="s">
        <v>7284</v>
      </c>
      <c r="C2952">
        <v>47183492</v>
      </c>
      <c r="D2952" t="s">
        <v>4599</v>
      </c>
      <c r="E2952">
        <v>9410008</v>
      </c>
      <c r="F2952" t="s">
        <v>235</v>
      </c>
      <c r="H2952" t="s">
        <v>46</v>
      </c>
      <c r="I2952">
        <v>42.367330000000003</v>
      </c>
      <c r="J2952">
        <v>-71.054540000000003</v>
      </c>
      <c r="K2952" t="s">
        <v>25</v>
      </c>
      <c r="L2952">
        <v>320</v>
      </c>
      <c r="M2952">
        <v>10</v>
      </c>
      <c r="N2952">
        <v>51</v>
      </c>
      <c r="O2952" s="1">
        <v>44802</v>
      </c>
      <c r="P2952">
        <v>2.5099999999999998</v>
      </c>
      <c r="Q2952">
        <v>21</v>
      </c>
      <c r="R2952">
        <v>127</v>
      </c>
      <c r="S2952">
        <v>34</v>
      </c>
      <c r="T2952" t="s">
        <v>4600</v>
      </c>
    </row>
    <row r="2953" spans="1:20" x14ac:dyDescent="0.2">
      <c r="A2953" t="s">
        <v>2755</v>
      </c>
      <c r="B2953" t="s">
        <v>7284</v>
      </c>
      <c r="C2953">
        <v>47201231</v>
      </c>
      <c r="D2953" t="s">
        <v>4601</v>
      </c>
      <c r="E2953">
        <v>381224890</v>
      </c>
      <c r="F2953" t="s">
        <v>393</v>
      </c>
      <c r="H2953" t="s">
        <v>37</v>
      </c>
      <c r="I2953">
        <v>42.371960000000001</v>
      </c>
      <c r="J2953">
        <v>-71.112560000000002</v>
      </c>
      <c r="K2953" t="s">
        <v>25</v>
      </c>
      <c r="L2953">
        <v>200</v>
      </c>
      <c r="M2953">
        <v>4</v>
      </c>
      <c r="N2953">
        <v>1</v>
      </c>
      <c r="O2953" s="1">
        <v>44804</v>
      </c>
      <c r="P2953">
        <v>1</v>
      </c>
      <c r="Q2953">
        <v>1</v>
      </c>
      <c r="R2953">
        <v>331</v>
      </c>
      <c r="S2953">
        <v>1</v>
      </c>
    </row>
    <row r="2954" spans="1:20" x14ac:dyDescent="0.2">
      <c r="A2954" t="s">
        <v>2755</v>
      </c>
      <c r="B2954" t="s">
        <v>7284</v>
      </c>
      <c r="C2954">
        <v>47205103</v>
      </c>
      <c r="D2954" t="s">
        <v>4602</v>
      </c>
      <c r="E2954">
        <v>18110188</v>
      </c>
      <c r="F2954" t="s">
        <v>3717</v>
      </c>
      <c r="H2954" t="s">
        <v>37</v>
      </c>
      <c r="I2954">
        <v>42.3523</v>
      </c>
      <c r="J2954">
        <v>-71.123859999999993</v>
      </c>
      <c r="K2954" t="s">
        <v>25</v>
      </c>
      <c r="L2954">
        <v>150</v>
      </c>
      <c r="M2954">
        <v>29</v>
      </c>
      <c r="N2954">
        <v>2</v>
      </c>
      <c r="O2954" s="1">
        <v>44438</v>
      </c>
      <c r="P2954">
        <v>0.14000000000000001</v>
      </c>
      <c r="Q2954">
        <v>20</v>
      </c>
      <c r="R2954">
        <v>0</v>
      </c>
      <c r="S2954">
        <v>0</v>
      </c>
    </row>
    <row r="2955" spans="1:20" x14ac:dyDescent="0.2">
      <c r="A2955" t="s">
        <v>2755</v>
      </c>
      <c r="B2955" t="s">
        <v>7284</v>
      </c>
      <c r="C2955">
        <v>47205524</v>
      </c>
      <c r="D2955" t="s">
        <v>4603</v>
      </c>
      <c r="E2955">
        <v>18110188</v>
      </c>
      <c r="F2955" t="s">
        <v>3717</v>
      </c>
      <c r="H2955" t="s">
        <v>37</v>
      </c>
      <c r="I2955">
        <v>42.352679999999999</v>
      </c>
      <c r="J2955">
        <v>-71.125479999999996</v>
      </c>
      <c r="K2955" t="s">
        <v>25</v>
      </c>
      <c r="L2955">
        <v>150</v>
      </c>
      <c r="M2955">
        <v>29</v>
      </c>
      <c r="N2955">
        <v>1</v>
      </c>
      <c r="O2955" s="1">
        <v>44332</v>
      </c>
      <c r="P2955">
        <v>0.06</v>
      </c>
      <c r="Q2955">
        <v>20</v>
      </c>
      <c r="R2955">
        <v>0</v>
      </c>
      <c r="S2955">
        <v>0</v>
      </c>
    </row>
    <row r="2956" spans="1:20" x14ac:dyDescent="0.2">
      <c r="A2956" t="s">
        <v>2755</v>
      </c>
      <c r="B2956" t="s">
        <v>7284</v>
      </c>
      <c r="C2956">
        <v>47205962</v>
      </c>
      <c r="D2956" t="s">
        <v>4604</v>
      </c>
      <c r="E2956">
        <v>18110188</v>
      </c>
      <c r="F2956" t="s">
        <v>3717</v>
      </c>
      <c r="H2956" t="s">
        <v>37</v>
      </c>
      <c r="I2956">
        <v>42.350729999999999</v>
      </c>
      <c r="J2956">
        <v>-71.125739999999993</v>
      </c>
      <c r="K2956" t="s">
        <v>25</v>
      </c>
      <c r="L2956">
        <v>150</v>
      </c>
      <c r="M2956">
        <v>29</v>
      </c>
      <c r="N2956">
        <v>1</v>
      </c>
      <c r="O2956" s="1">
        <v>44366</v>
      </c>
      <c r="P2956">
        <v>7.0000000000000007E-2</v>
      </c>
      <c r="Q2956">
        <v>20</v>
      </c>
      <c r="R2956">
        <v>0</v>
      </c>
      <c r="S2956">
        <v>0</v>
      </c>
    </row>
    <row r="2957" spans="1:20" x14ac:dyDescent="0.2">
      <c r="A2957" t="s">
        <v>2755</v>
      </c>
      <c r="B2957" t="s">
        <v>7284</v>
      </c>
      <c r="C2957">
        <v>47206121</v>
      </c>
      <c r="D2957" t="s">
        <v>4605</v>
      </c>
      <c r="E2957">
        <v>18110188</v>
      </c>
      <c r="F2957" t="s">
        <v>3717</v>
      </c>
      <c r="H2957" t="s">
        <v>37</v>
      </c>
      <c r="I2957">
        <v>42.352629999999998</v>
      </c>
      <c r="J2957">
        <v>-71.125410000000002</v>
      </c>
      <c r="K2957" t="s">
        <v>25</v>
      </c>
      <c r="L2957">
        <v>150</v>
      </c>
      <c r="M2957">
        <v>29</v>
      </c>
      <c r="N2957">
        <v>0</v>
      </c>
      <c r="Q2957">
        <v>20</v>
      </c>
      <c r="R2957">
        <v>0</v>
      </c>
      <c r="S2957">
        <v>0</v>
      </c>
    </row>
    <row r="2958" spans="1:20" x14ac:dyDescent="0.2">
      <c r="A2958" t="s">
        <v>2755</v>
      </c>
      <c r="B2958" t="s">
        <v>7284</v>
      </c>
      <c r="C2958">
        <v>47216060</v>
      </c>
      <c r="D2958" t="s">
        <v>4606</v>
      </c>
      <c r="E2958">
        <v>96744012</v>
      </c>
      <c r="F2958" t="s">
        <v>4607</v>
      </c>
      <c r="H2958" t="s">
        <v>24</v>
      </c>
      <c r="I2958">
        <v>42.369990000000001</v>
      </c>
      <c r="J2958">
        <v>-71.03631</v>
      </c>
      <c r="K2958" t="s">
        <v>21</v>
      </c>
      <c r="L2958">
        <v>90</v>
      </c>
      <c r="M2958">
        <v>91</v>
      </c>
      <c r="N2958">
        <v>0</v>
      </c>
      <c r="Q2958">
        <v>1</v>
      </c>
      <c r="R2958">
        <v>0</v>
      </c>
      <c r="S2958">
        <v>0</v>
      </c>
    </row>
    <row r="2959" spans="1:20" x14ac:dyDescent="0.2">
      <c r="A2959" t="s">
        <v>2755</v>
      </c>
      <c r="B2959" t="s">
        <v>7284</v>
      </c>
      <c r="C2959">
        <v>47217287</v>
      </c>
      <c r="D2959" t="s">
        <v>4608</v>
      </c>
      <c r="E2959">
        <v>18110188</v>
      </c>
      <c r="F2959" t="s">
        <v>3717</v>
      </c>
      <c r="H2959" t="s">
        <v>37</v>
      </c>
      <c r="I2959">
        <v>42.352679999999999</v>
      </c>
      <c r="J2959">
        <v>-71.125479999999996</v>
      </c>
      <c r="K2959" t="s">
        <v>25</v>
      </c>
      <c r="L2959">
        <v>300</v>
      </c>
      <c r="M2959">
        <v>29</v>
      </c>
      <c r="N2959">
        <v>0</v>
      </c>
      <c r="Q2959">
        <v>20</v>
      </c>
      <c r="R2959">
        <v>0</v>
      </c>
      <c r="S2959">
        <v>0</v>
      </c>
    </row>
    <row r="2960" spans="1:20" x14ac:dyDescent="0.2">
      <c r="A2960" t="s">
        <v>2755</v>
      </c>
      <c r="B2960" t="s">
        <v>7284</v>
      </c>
      <c r="C2960">
        <v>47223523</v>
      </c>
      <c r="D2960" t="s">
        <v>4609</v>
      </c>
      <c r="E2960">
        <v>45011296</v>
      </c>
      <c r="F2960" t="s">
        <v>48</v>
      </c>
      <c r="H2960" t="s">
        <v>37</v>
      </c>
      <c r="I2960">
        <v>42.370429999999999</v>
      </c>
      <c r="J2960">
        <v>-71.103840000000005</v>
      </c>
      <c r="K2960" t="s">
        <v>25</v>
      </c>
      <c r="L2960">
        <v>342</v>
      </c>
      <c r="M2960">
        <v>1</v>
      </c>
      <c r="N2960">
        <v>30</v>
      </c>
      <c r="O2960" s="1">
        <v>44806</v>
      </c>
      <c r="P2960">
        <v>1.55</v>
      </c>
      <c r="Q2960">
        <v>19</v>
      </c>
      <c r="R2960">
        <v>30</v>
      </c>
      <c r="S2960">
        <v>16</v>
      </c>
      <c r="T2960">
        <v>135558</v>
      </c>
    </row>
    <row r="2961" spans="1:20" x14ac:dyDescent="0.2">
      <c r="A2961" t="s">
        <v>2755</v>
      </c>
      <c r="B2961" t="s">
        <v>7284</v>
      </c>
      <c r="C2961">
        <v>47272572</v>
      </c>
      <c r="D2961" t="s">
        <v>4610</v>
      </c>
      <c r="E2961">
        <v>80309080</v>
      </c>
      <c r="F2961" t="s">
        <v>4611</v>
      </c>
      <c r="H2961" t="s">
        <v>52</v>
      </c>
      <c r="I2961">
        <v>42.342190000000002</v>
      </c>
      <c r="J2961">
        <v>-71.086860000000001</v>
      </c>
      <c r="K2961" t="s">
        <v>21</v>
      </c>
      <c r="L2961">
        <v>35</v>
      </c>
      <c r="M2961">
        <v>100</v>
      </c>
      <c r="N2961">
        <v>0</v>
      </c>
      <c r="Q2961">
        <v>1</v>
      </c>
      <c r="R2961">
        <v>0</v>
      </c>
      <c r="S2961">
        <v>0</v>
      </c>
    </row>
    <row r="2962" spans="1:20" x14ac:dyDescent="0.2">
      <c r="A2962" t="s">
        <v>2755</v>
      </c>
      <c r="B2962" t="s">
        <v>7284</v>
      </c>
      <c r="C2962">
        <v>47285763</v>
      </c>
      <c r="D2962" t="s">
        <v>4612</v>
      </c>
      <c r="E2962">
        <v>372954245</v>
      </c>
      <c r="F2962" t="s">
        <v>4613</v>
      </c>
      <c r="H2962" t="s">
        <v>24</v>
      </c>
      <c r="I2962">
        <v>42.402749999999997</v>
      </c>
      <c r="J2962">
        <v>-71.018349999999998</v>
      </c>
      <c r="K2962" t="s">
        <v>25</v>
      </c>
      <c r="L2962">
        <v>229</v>
      </c>
      <c r="M2962">
        <v>1</v>
      </c>
      <c r="N2962">
        <v>65</v>
      </c>
      <c r="O2962" s="1">
        <v>44778</v>
      </c>
      <c r="P2962">
        <v>3.21</v>
      </c>
      <c r="Q2962">
        <v>5</v>
      </c>
      <c r="R2962">
        <v>340</v>
      </c>
      <c r="S2962">
        <v>34</v>
      </c>
    </row>
    <row r="2963" spans="1:20" x14ac:dyDescent="0.2">
      <c r="A2963" t="s">
        <v>2755</v>
      </c>
      <c r="B2963" t="s">
        <v>7284</v>
      </c>
      <c r="C2963">
        <v>47292697</v>
      </c>
      <c r="D2963" t="s">
        <v>4614</v>
      </c>
      <c r="E2963">
        <v>372954245</v>
      </c>
      <c r="F2963" t="s">
        <v>4613</v>
      </c>
      <c r="H2963" t="s">
        <v>24</v>
      </c>
      <c r="I2963">
        <v>42.402009999999997</v>
      </c>
      <c r="J2963">
        <v>-71.016999999999996</v>
      </c>
      <c r="K2963" t="s">
        <v>25</v>
      </c>
      <c r="L2963">
        <v>188</v>
      </c>
      <c r="M2963">
        <v>1</v>
      </c>
      <c r="N2963">
        <v>62</v>
      </c>
      <c r="O2963" s="1">
        <v>44767</v>
      </c>
      <c r="P2963">
        <v>2.97</v>
      </c>
      <c r="Q2963">
        <v>5</v>
      </c>
      <c r="R2963">
        <v>350</v>
      </c>
      <c r="S2963">
        <v>18</v>
      </c>
    </row>
    <row r="2964" spans="1:20" x14ac:dyDescent="0.2">
      <c r="A2964" t="s">
        <v>2755</v>
      </c>
      <c r="B2964" t="s">
        <v>7284</v>
      </c>
      <c r="C2964">
        <v>47296747</v>
      </c>
      <c r="D2964" t="s">
        <v>4615</v>
      </c>
      <c r="E2964">
        <v>74045635</v>
      </c>
      <c r="F2964" t="s">
        <v>2613</v>
      </c>
      <c r="H2964" t="s">
        <v>52</v>
      </c>
      <c r="I2964">
        <v>42.361870000000003</v>
      </c>
      <c r="J2964">
        <v>-71.102819999999994</v>
      </c>
      <c r="K2964" t="s">
        <v>21</v>
      </c>
      <c r="L2964">
        <v>111</v>
      </c>
      <c r="M2964">
        <v>1</v>
      </c>
      <c r="N2964">
        <v>88</v>
      </c>
      <c r="O2964" s="1">
        <v>44816</v>
      </c>
      <c r="P2964">
        <v>4.38</v>
      </c>
      <c r="Q2964">
        <v>2</v>
      </c>
      <c r="R2964">
        <v>56</v>
      </c>
      <c r="S2964">
        <v>82</v>
      </c>
      <c r="T2964" t="s">
        <v>3836</v>
      </c>
    </row>
    <row r="2965" spans="1:20" x14ac:dyDescent="0.2">
      <c r="A2965" t="s">
        <v>2755</v>
      </c>
      <c r="B2965" t="s">
        <v>7284</v>
      </c>
      <c r="C2965">
        <v>47330468</v>
      </c>
      <c r="D2965" t="s">
        <v>4616</v>
      </c>
      <c r="E2965">
        <v>158837906</v>
      </c>
      <c r="F2965" t="s">
        <v>3427</v>
      </c>
      <c r="H2965" t="s">
        <v>59</v>
      </c>
      <c r="I2965">
        <v>42.327889999999996</v>
      </c>
      <c r="J2965">
        <v>-71.112089999999995</v>
      </c>
      <c r="K2965" t="s">
        <v>25</v>
      </c>
      <c r="L2965">
        <v>392</v>
      </c>
      <c r="M2965">
        <v>28</v>
      </c>
      <c r="N2965">
        <v>7</v>
      </c>
      <c r="O2965" s="1">
        <v>44588</v>
      </c>
      <c r="P2965">
        <v>0.35</v>
      </c>
      <c r="Q2965">
        <v>82</v>
      </c>
      <c r="R2965">
        <v>365</v>
      </c>
      <c r="S2965">
        <v>2</v>
      </c>
      <c r="T2965" t="s">
        <v>4617</v>
      </c>
    </row>
    <row r="2966" spans="1:20" x14ac:dyDescent="0.2">
      <c r="A2966" t="s">
        <v>2755</v>
      </c>
      <c r="B2966" t="s">
        <v>7284</v>
      </c>
      <c r="C2966">
        <v>47331829</v>
      </c>
      <c r="D2966" t="s">
        <v>4618</v>
      </c>
      <c r="E2966">
        <v>130680380</v>
      </c>
      <c r="F2966" t="s">
        <v>2172</v>
      </c>
      <c r="H2966" t="s">
        <v>46</v>
      </c>
      <c r="I2966">
        <v>42.365740000000002</v>
      </c>
      <c r="J2966">
        <v>-71.057429999999997</v>
      </c>
      <c r="K2966" t="s">
        <v>25</v>
      </c>
      <c r="L2966">
        <v>130</v>
      </c>
      <c r="M2966">
        <v>9</v>
      </c>
      <c r="N2966">
        <v>4</v>
      </c>
      <c r="O2966" s="1">
        <v>44500</v>
      </c>
      <c r="P2966">
        <v>0.25</v>
      </c>
      <c r="Q2966">
        <v>7</v>
      </c>
      <c r="R2966">
        <v>333</v>
      </c>
      <c r="S2966">
        <v>2</v>
      </c>
      <c r="T2966" t="s">
        <v>4454</v>
      </c>
    </row>
    <row r="2967" spans="1:20" x14ac:dyDescent="0.2">
      <c r="A2967" t="s">
        <v>2755</v>
      </c>
      <c r="B2967" t="s">
        <v>7284</v>
      </c>
      <c r="C2967">
        <v>47353361</v>
      </c>
      <c r="D2967" t="s">
        <v>4619</v>
      </c>
      <c r="E2967">
        <v>32532791</v>
      </c>
      <c r="F2967" t="s">
        <v>483</v>
      </c>
      <c r="H2967" t="s">
        <v>34</v>
      </c>
      <c r="I2967">
        <v>42.37473</v>
      </c>
      <c r="J2967">
        <v>-71.061009999999996</v>
      </c>
      <c r="K2967" t="s">
        <v>25</v>
      </c>
      <c r="L2967">
        <v>205</v>
      </c>
      <c r="M2967">
        <v>3</v>
      </c>
      <c r="N2967">
        <v>2</v>
      </c>
      <c r="O2967" s="1">
        <v>44774</v>
      </c>
      <c r="P2967">
        <v>0.2</v>
      </c>
      <c r="Q2967">
        <v>10</v>
      </c>
      <c r="R2967">
        <v>170</v>
      </c>
      <c r="S2967">
        <v>2</v>
      </c>
      <c r="T2967" t="s">
        <v>4620</v>
      </c>
    </row>
    <row r="2968" spans="1:20" x14ac:dyDescent="0.2">
      <c r="A2968" t="s">
        <v>2755</v>
      </c>
      <c r="B2968" t="s">
        <v>7284</v>
      </c>
      <c r="C2968">
        <v>47353854</v>
      </c>
      <c r="D2968" t="s">
        <v>4621</v>
      </c>
      <c r="E2968">
        <v>362014108</v>
      </c>
      <c r="F2968" t="s">
        <v>4622</v>
      </c>
      <c r="H2968" t="s">
        <v>49</v>
      </c>
      <c r="I2968">
        <v>42.306890000000003</v>
      </c>
      <c r="J2968">
        <v>-71.066119999999998</v>
      </c>
      <c r="K2968" t="s">
        <v>25</v>
      </c>
      <c r="L2968">
        <v>119</v>
      </c>
      <c r="M2968">
        <v>3</v>
      </c>
      <c r="N2968">
        <v>42</v>
      </c>
      <c r="O2968" s="1">
        <v>44798</v>
      </c>
      <c r="P2968">
        <v>2.59</v>
      </c>
      <c r="Q2968">
        <v>4</v>
      </c>
      <c r="R2968">
        <v>307</v>
      </c>
      <c r="S2968">
        <v>33</v>
      </c>
      <c r="T2968" t="s">
        <v>4623</v>
      </c>
    </row>
    <row r="2969" spans="1:20" x14ac:dyDescent="0.2">
      <c r="A2969" t="s">
        <v>2755</v>
      </c>
      <c r="B2969" t="s">
        <v>7284</v>
      </c>
      <c r="C2969">
        <v>47354776</v>
      </c>
      <c r="D2969" t="s">
        <v>4624</v>
      </c>
      <c r="E2969">
        <v>362014108</v>
      </c>
      <c r="F2969" t="s">
        <v>4622</v>
      </c>
      <c r="H2969" t="s">
        <v>49</v>
      </c>
      <c r="I2969">
        <v>42.306190000000001</v>
      </c>
      <c r="J2969">
        <v>-71.066770000000005</v>
      </c>
      <c r="K2969" t="s">
        <v>25</v>
      </c>
      <c r="L2969">
        <v>116</v>
      </c>
      <c r="M2969">
        <v>3</v>
      </c>
      <c r="N2969">
        <v>24</v>
      </c>
      <c r="O2969" s="1">
        <v>44801</v>
      </c>
      <c r="P2969">
        <v>1.43</v>
      </c>
      <c r="Q2969">
        <v>4</v>
      </c>
      <c r="R2969">
        <v>321</v>
      </c>
      <c r="S2969">
        <v>14</v>
      </c>
      <c r="T2969" t="s">
        <v>4623</v>
      </c>
    </row>
    <row r="2970" spans="1:20" x14ac:dyDescent="0.2">
      <c r="A2970" t="s">
        <v>2755</v>
      </c>
      <c r="B2970" t="s">
        <v>7284</v>
      </c>
      <c r="C2970">
        <v>47355090</v>
      </c>
      <c r="D2970" t="s">
        <v>4625</v>
      </c>
      <c r="E2970">
        <v>362014108</v>
      </c>
      <c r="F2970" t="s">
        <v>4622</v>
      </c>
      <c r="H2970" t="s">
        <v>49</v>
      </c>
      <c r="I2970">
        <v>42.306193999999998</v>
      </c>
      <c r="J2970">
        <v>-71.066772</v>
      </c>
      <c r="K2970" t="s">
        <v>25</v>
      </c>
      <c r="L2970">
        <v>120</v>
      </c>
      <c r="M2970">
        <v>3</v>
      </c>
      <c r="N2970">
        <v>38</v>
      </c>
      <c r="O2970" s="1">
        <v>44803</v>
      </c>
      <c r="P2970">
        <v>2.1</v>
      </c>
      <c r="Q2970">
        <v>4</v>
      </c>
      <c r="R2970">
        <v>321</v>
      </c>
      <c r="S2970">
        <v>26</v>
      </c>
      <c r="T2970" t="s">
        <v>4623</v>
      </c>
    </row>
    <row r="2971" spans="1:20" x14ac:dyDescent="0.2">
      <c r="A2971" t="s">
        <v>2755</v>
      </c>
      <c r="B2971" t="s">
        <v>7284</v>
      </c>
      <c r="C2971">
        <v>47356077</v>
      </c>
      <c r="D2971" t="s">
        <v>4626</v>
      </c>
      <c r="E2971">
        <v>362014108</v>
      </c>
      <c r="F2971" t="s">
        <v>4622</v>
      </c>
      <c r="H2971" t="s">
        <v>49</v>
      </c>
      <c r="I2971">
        <v>42.306190000000001</v>
      </c>
      <c r="J2971">
        <v>-71.066770000000005</v>
      </c>
      <c r="K2971" t="s">
        <v>25</v>
      </c>
      <c r="L2971">
        <v>119</v>
      </c>
      <c r="M2971">
        <v>3</v>
      </c>
      <c r="N2971">
        <v>31</v>
      </c>
      <c r="O2971" s="1">
        <v>44804</v>
      </c>
      <c r="P2971">
        <v>2.0099999999999998</v>
      </c>
      <c r="Q2971">
        <v>4</v>
      </c>
      <c r="R2971">
        <v>325</v>
      </c>
      <c r="S2971">
        <v>24</v>
      </c>
      <c r="T2971" t="s">
        <v>4623</v>
      </c>
    </row>
    <row r="2972" spans="1:20" x14ac:dyDescent="0.2">
      <c r="A2972" t="s">
        <v>2755</v>
      </c>
      <c r="B2972" t="s">
        <v>7284</v>
      </c>
      <c r="C2972">
        <v>47372899</v>
      </c>
      <c r="D2972" t="s">
        <v>4627</v>
      </c>
      <c r="E2972">
        <v>40863899</v>
      </c>
      <c r="F2972" t="s">
        <v>4628</v>
      </c>
      <c r="H2972" t="s">
        <v>20</v>
      </c>
      <c r="I2972">
        <v>42.368301000000002</v>
      </c>
      <c r="J2972">
        <v>-71.170410000000004</v>
      </c>
      <c r="K2972" t="s">
        <v>25</v>
      </c>
      <c r="L2972">
        <v>111</v>
      </c>
      <c r="M2972">
        <v>14</v>
      </c>
      <c r="N2972">
        <v>23</v>
      </c>
      <c r="O2972" s="1">
        <v>44794</v>
      </c>
      <c r="P2972">
        <v>3.83</v>
      </c>
      <c r="Q2972">
        <v>1</v>
      </c>
      <c r="R2972">
        <v>234</v>
      </c>
      <c r="S2972">
        <v>23</v>
      </c>
    </row>
    <row r="2973" spans="1:20" x14ac:dyDescent="0.2">
      <c r="A2973" t="s">
        <v>2755</v>
      </c>
      <c r="B2973" t="s">
        <v>7284</v>
      </c>
      <c r="C2973">
        <v>47373862</v>
      </c>
      <c r="D2973" t="s">
        <v>4629</v>
      </c>
      <c r="E2973">
        <v>382451810</v>
      </c>
      <c r="F2973" t="s">
        <v>453</v>
      </c>
      <c r="H2973" t="s">
        <v>74</v>
      </c>
      <c r="I2973">
        <v>42.355730000000001</v>
      </c>
      <c r="J2973">
        <v>-71.059939999999997</v>
      </c>
      <c r="K2973" t="s">
        <v>25</v>
      </c>
      <c r="L2973">
        <v>236</v>
      </c>
      <c r="M2973">
        <v>1</v>
      </c>
      <c r="N2973">
        <v>132</v>
      </c>
      <c r="O2973" s="1">
        <v>44809</v>
      </c>
      <c r="P2973">
        <v>6.61</v>
      </c>
      <c r="Q2973">
        <v>47</v>
      </c>
      <c r="R2973">
        <v>118</v>
      </c>
      <c r="S2973">
        <v>92</v>
      </c>
      <c r="T2973" t="s">
        <v>4630</v>
      </c>
    </row>
    <row r="2974" spans="1:20" x14ac:dyDescent="0.2">
      <c r="A2974" t="s">
        <v>2755</v>
      </c>
      <c r="B2974" t="s">
        <v>7284</v>
      </c>
      <c r="C2974">
        <v>47374298</v>
      </c>
      <c r="D2974" t="s">
        <v>4631</v>
      </c>
      <c r="E2974">
        <v>382451810</v>
      </c>
      <c r="F2974" t="s">
        <v>453</v>
      </c>
      <c r="H2974" t="s">
        <v>74</v>
      </c>
      <c r="I2974">
        <v>42.355980000000002</v>
      </c>
      <c r="J2974">
        <v>-71.059659999999994</v>
      </c>
      <c r="K2974" t="s">
        <v>25</v>
      </c>
      <c r="L2974">
        <v>267</v>
      </c>
      <c r="M2974">
        <v>1</v>
      </c>
      <c r="N2974">
        <v>88</v>
      </c>
      <c r="O2974" s="1">
        <v>44806</v>
      </c>
      <c r="P2974">
        <v>4.97</v>
      </c>
      <c r="Q2974">
        <v>47</v>
      </c>
      <c r="R2974">
        <v>126</v>
      </c>
      <c r="S2974">
        <v>77</v>
      </c>
      <c r="T2974" t="s">
        <v>4632</v>
      </c>
    </row>
    <row r="2975" spans="1:20" x14ac:dyDescent="0.2">
      <c r="A2975" t="s">
        <v>2755</v>
      </c>
      <c r="B2975" t="s">
        <v>7284</v>
      </c>
      <c r="C2975">
        <v>47374576</v>
      </c>
      <c r="D2975" t="s">
        <v>4633</v>
      </c>
      <c r="E2975">
        <v>382451810</v>
      </c>
      <c r="F2975" t="s">
        <v>453</v>
      </c>
      <c r="H2975" t="s">
        <v>74</v>
      </c>
      <c r="I2975">
        <v>42.355220000000003</v>
      </c>
      <c r="J2975">
        <v>-71.057980000000001</v>
      </c>
      <c r="K2975" t="s">
        <v>25</v>
      </c>
      <c r="L2975">
        <v>238</v>
      </c>
      <c r="M2975">
        <v>1</v>
      </c>
      <c r="N2975">
        <v>97</v>
      </c>
      <c r="O2975" s="1">
        <v>44806</v>
      </c>
      <c r="P2975">
        <v>5.37</v>
      </c>
      <c r="Q2975">
        <v>47</v>
      </c>
      <c r="R2975">
        <v>138</v>
      </c>
      <c r="S2975">
        <v>69</v>
      </c>
      <c r="T2975" t="s">
        <v>4634</v>
      </c>
    </row>
    <row r="2976" spans="1:20" x14ac:dyDescent="0.2">
      <c r="A2976" t="s">
        <v>2755</v>
      </c>
      <c r="B2976" t="s">
        <v>7284</v>
      </c>
      <c r="C2976">
        <v>47374701</v>
      </c>
      <c r="D2976" t="s">
        <v>4635</v>
      </c>
      <c r="E2976">
        <v>382451810</v>
      </c>
      <c r="F2976" t="s">
        <v>453</v>
      </c>
      <c r="H2976" t="s">
        <v>74</v>
      </c>
      <c r="I2976">
        <v>42.353920000000002</v>
      </c>
      <c r="J2976">
        <v>-71.059539999999998</v>
      </c>
      <c r="K2976" t="s">
        <v>25</v>
      </c>
      <c r="L2976">
        <v>265</v>
      </c>
      <c r="M2976">
        <v>1</v>
      </c>
      <c r="N2976">
        <v>94</v>
      </c>
      <c r="O2976" s="1">
        <v>44799</v>
      </c>
      <c r="P2976">
        <v>5.13</v>
      </c>
      <c r="Q2976">
        <v>47</v>
      </c>
      <c r="R2976">
        <v>149</v>
      </c>
      <c r="S2976">
        <v>64</v>
      </c>
      <c r="T2976" t="s">
        <v>4636</v>
      </c>
    </row>
    <row r="2977" spans="1:20" x14ac:dyDescent="0.2">
      <c r="A2977" t="s">
        <v>2755</v>
      </c>
      <c r="B2977" t="s">
        <v>7284</v>
      </c>
      <c r="C2977">
        <v>47374978</v>
      </c>
      <c r="D2977" t="s">
        <v>4637</v>
      </c>
      <c r="E2977">
        <v>382451810</v>
      </c>
      <c r="F2977" t="s">
        <v>453</v>
      </c>
      <c r="H2977" t="s">
        <v>74</v>
      </c>
      <c r="I2977">
        <v>42.355960000000003</v>
      </c>
      <c r="J2977">
        <v>-71.059920000000005</v>
      </c>
      <c r="K2977" t="s">
        <v>25</v>
      </c>
      <c r="L2977">
        <v>315</v>
      </c>
      <c r="M2977">
        <v>1</v>
      </c>
      <c r="N2977">
        <v>142</v>
      </c>
      <c r="O2977" s="1">
        <v>44805</v>
      </c>
      <c r="P2977">
        <v>7.05</v>
      </c>
      <c r="Q2977">
        <v>47</v>
      </c>
      <c r="R2977">
        <v>123</v>
      </c>
      <c r="S2977">
        <v>88</v>
      </c>
      <c r="T2977" t="s">
        <v>4638</v>
      </c>
    </row>
    <row r="2978" spans="1:20" x14ac:dyDescent="0.2">
      <c r="A2978" t="s">
        <v>2755</v>
      </c>
      <c r="B2978" t="s">
        <v>7284</v>
      </c>
      <c r="C2978">
        <v>47384208</v>
      </c>
      <c r="D2978" t="s">
        <v>4639</v>
      </c>
      <c r="E2978">
        <v>382451810</v>
      </c>
      <c r="F2978" t="s">
        <v>453</v>
      </c>
      <c r="H2978" t="s">
        <v>74</v>
      </c>
      <c r="I2978">
        <v>42.35427</v>
      </c>
      <c r="J2978">
        <v>-71.059910000000002</v>
      </c>
      <c r="K2978" t="s">
        <v>25</v>
      </c>
      <c r="L2978">
        <v>273</v>
      </c>
      <c r="M2978">
        <v>1</v>
      </c>
      <c r="N2978">
        <v>121</v>
      </c>
      <c r="O2978" s="1">
        <v>44803</v>
      </c>
      <c r="P2978">
        <v>6.27</v>
      </c>
      <c r="Q2978">
        <v>47</v>
      </c>
      <c r="R2978">
        <v>140</v>
      </c>
      <c r="S2978">
        <v>77</v>
      </c>
      <c r="T2978" t="s">
        <v>4640</v>
      </c>
    </row>
    <row r="2979" spans="1:20" x14ac:dyDescent="0.2">
      <c r="A2979" t="s">
        <v>2755</v>
      </c>
      <c r="B2979" t="s">
        <v>7284</v>
      </c>
      <c r="C2979">
        <v>47384387</v>
      </c>
      <c r="D2979" t="s">
        <v>4641</v>
      </c>
      <c r="E2979">
        <v>382451810</v>
      </c>
      <c r="F2979" t="s">
        <v>453</v>
      </c>
      <c r="H2979" t="s">
        <v>74</v>
      </c>
      <c r="I2979">
        <v>42.355820000000001</v>
      </c>
      <c r="J2979">
        <v>-71.057959999999994</v>
      </c>
      <c r="K2979" t="s">
        <v>25</v>
      </c>
      <c r="L2979">
        <v>320</v>
      </c>
      <c r="M2979">
        <v>1</v>
      </c>
      <c r="N2979">
        <v>128</v>
      </c>
      <c r="O2979" s="1">
        <v>44805</v>
      </c>
      <c r="P2979">
        <v>6.96</v>
      </c>
      <c r="Q2979">
        <v>47</v>
      </c>
      <c r="R2979">
        <v>134</v>
      </c>
      <c r="S2979">
        <v>82</v>
      </c>
      <c r="T2979" t="s">
        <v>4642</v>
      </c>
    </row>
    <row r="2980" spans="1:20" x14ac:dyDescent="0.2">
      <c r="A2980" t="s">
        <v>2755</v>
      </c>
      <c r="B2980" t="s">
        <v>7284</v>
      </c>
      <c r="C2980">
        <v>47384475</v>
      </c>
      <c r="D2980" t="s">
        <v>4643</v>
      </c>
      <c r="E2980">
        <v>382451810</v>
      </c>
      <c r="F2980" t="s">
        <v>453</v>
      </c>
      <c r="H2980" t="s">
        <v>74</v>
      </c>
      <c r="I2980">
        <v>42.35519</v>
      </c>
      <c r="J2980">
        <v>-71.059939999999997</v>
      </c>
      <c r="K2980" t="s">
        <v>25</v>
      </c>
      <c r="L2980">
        <v>240</v>
      </c>
      <c r="M2980">
        <v>1</v>
      </c>
      <c r="N2980">
        <v>95</v>
      </c>
      <c r="O2980" s="1">
        <v>44806</v>
      </c>
      <c r="P2980">
        <v>5.52</v>
      </c>
      <c r="Q2980">
        <v>47</v>
      </c>
      <c r="R2980">
        <v>150</v>
      </c>
      <c r="S2980">
        <v>69</v>
      </c>
      <c r="T2980" t="s">
        <v>4644</v>
      </c>
    </row>
    <row r="2981" spans="1:20" x14ac:dyDescent="0.2">
      <c r="A2981" t="s">
        <v>2755</v>
      </c>
      <c r="B2981" t="s">
        <v>7284</v>
      </c>
      <c r="C2981">
        <v>47384597</v>
      </c>
      <c r="D2981" t="s">
        <v>4645</v>
      </c>
      <c r="E2981">
        <v>382451810</v>
      </c>
      <c r="F2981" t="s">
        <v>453</v>
      </c>
      <c r="H2981" t="s">
        <v>74</v>
      </c>
      <c r="I2981">
        <v>42.353969999999997</v>
      </c>
      <c r="J2981">
        <v>-71.057980000000001</v>
      </c>
      <c r="K2981" t="s">
        <v>25</v>
      </c>
      <c r="L2981">
        <v>455</v>
      </c>
      <c r="M2981">
        <v>1</v>
      </c>
      <c r="N2981">
        <v>103</v>
      </c>
      <c r="O2981" s="1">
        <v>44805</v>
      </c>
      <c r="P2981">
        <v>6.17</v>
      </c>
      <c r="Q2981">
        <v>47</v>
      </c>
      <c r="R2981">
        <v>133</v>
      </c>
      <c r="S2981">
        <v>74</v>
      </c>
      <c r="T2981" t="s">
        <v>4646</v>
      </c>
    </row>
    <row r="2982" spans="1:20" x14ac:dyDescent="0.2">
      <c r="A2982" t="s">
        <v>2755</v>
      </c>
      <c r="B2982" t="s">
        <v>7284</v>
      </c>
      <c r="C2982">
        <v>47384885</v>
      </c>
      <c r="D2982" t="s">
        <v>4647</v>
      </c>
      <c r="E2982">
        <v>382451810</v>
      </c>
      <c r="F2982" t="s">
        <v>453</v>
      </c>
      <c r="H2982" t="s">
        <v>74</v>
      </c>
      <c r="I2982">
        <v>42.355690000000003</v>
      </c>
      <c r="J2982">
        <v>-71.060019999999994</v>
      </c>
      <c r="K2982" t="s">
        <v>25</v>
      </c>
      <c r="L2982">
        <v>242</v>
      </c>
      <c r="M2982">
        <v>1</v>
      </c>
      <c r="N2982">
        <v>86</v>
      </c>
      <c r="O2982" s="1">
        <v>44797</v>
      </c>
      <c r="P2982">
        <v>5.35</v>
      </c>
      <c r="Q2982">
        <v>47</v>
      </c>
      <c r="R2982">
        <v>140</v>
      </c>
      <c r="S2982">
        <v>67</v>
      </c>
      <c r="T2982" t="s">
        <v>4648</v>
      </c>
    </row>
    <row r="2983" spans="1:20" x14ac:dyDescent="0.2">
      <c r="A2983" t="s">
        <v>2755</v>
      </c>
      <c r="B2983" t="s">
        <v>7284</v>
      </c>
      <c r="C2983">
        <v>47385123</v>
      </c>
      <c r="D2983" t="s">
        <v>4649</v>
      </c>
      <c r="E2983">
        <v>154540888</v>
      </c>
      <c r="F2983" t="s">
        <v>2355</v>
      </c>
      <c r="H2983" t="s">
        <v>198</v>
      </c>
      <c r="I2983">
        <v>42.344059999999999</v>
      </c>
      <c r="J2983">
        <v>-71.070009999999996</v>
      </c>
      <c r="K2983" t="s">
        <v>25</v>
      </c>
      <c r="L2983">
        <v>195</v>
      </c>
      <c r="M2983">
        <v>29</v>
      </c>
      <c r="N2983">
        <v>4</v>
      </c>
      <c r="O2983" s="1">
        <v>44808</v>
      </c>
      <c r="P2983">
        <v>0.3</v>
      </c>
      <c r="Q2983">
        <v>2</v>
      </c>
      <c r="R2983">
        <v>321</v>
      </c>
      <c r="S2983">
        <v>3</v>
      </c>
    </row>
    <row r="2984" spans="1:20" x14ac:dyDescent="0.2">
      <c r="A2984" t="s">
        <v>2755</v>
      </c>
      <c r="B2984" t="s">
        <v>7284</v>
      </c>
      <c r="C2984">
        <v>47406533</v>
      </c>
      <c r="D2984" t="s">
        <v>4650</v>
      </c>
      <c r="E2984">
        <v>35365790</v>
      </c>
      <c r="F2984" t="s">
        <v>4651</v>
      </c>
      <c r="H2984" t="s">
        <v>114</v>
      </c>
      <c r="I2984">
        <v>42.33437</v>
      </c>
      <c r="J2984">
        <v>-71.052080000000004</v>
      </c>
      <c r="K2984" t="s">
        <v>25</v>
      </c>
      <c r="L2984">
        <v>574</v>
      </c>
      <c r="M2984">
        <v>2</v>
      </c>
      <c r="N2984">
        <v>11</v>
      </c>
      <c r="O2984" s="1">
        <v>44781</v>
      </c>
      <c r="P2984">
        <v>0.67</v>
      </c>
      <c r="Q2984">
        <v>1</v>
      </c>
      <c r="R2984">
        <v>139</v>
      </c>
      <c r="S2984">
        <v>9</v>
      </c>
      <c r="T2984" t="s">
        <v>4652</v>
      </c>
    </row>
    <row r="2985" spans="1:20" x14ac:dyDescent="0.2">
      <c r="A2985" t="s">
        <v>2755</v>
      </c>
      <c r="B2985" t="s">
        <v>7284</v>
      </c>
      <c r="C2985">
        <v>47407295</v>
      </c>
      <c r="D2985" t="s">
        <v>4653</v>
      </c>
      <c r="E2985">
        <v>382451810</v>
      </c>
      <c r="F2985" t="s">
        <v>453</v>
      </c>
      <c r="H2985" t="s">
        <v>74</v>
      </c>
      <c r="I2985">
        <v>42.354480000000002</v>
      </c>
      <c r="J2985">
        <v>-71.057950000000005</v>
      </c>
      <c r="K2985" t="s">
        <v>25</v>
      </c>
      <c r="L2985">
        <v>258</v>
      </c>
      <c r="M2985">
        <v>1</v>
      </c>
      <c r="N2985">
        <v>63</v>
      </c>
      <c r="O2985" s="1">
        <v>44806</v>
      </c>
      <c r="P2985">
        <v>3.88</v>
      </c>
      <c r="Q2985">
        <v>47</v>
      </c>
      <c r="R2985">
        <v>147</v>
      </c>
      <c r="S2985">
        <v>48</v>
      </c>
      <c r="T2985" t="s">
        <v>4654</v>
      </c>
    </row>
    <row r="2986" spans="1:20" x14ac:dyDescent="0.2">
      <c r="A2986" t="s">
        <v>2755</v>
      </c>
      <c r="B2986" t="s">
        <v>7284</v>
      </c>
      <c r="C2986">
        <v>47407478</v>
      </c>
      <c r="D2986" t="s">
        <v>4655</v>
      </c>
      <c r="E2986">
        <v>382451810</v>
      </c>
      <c r="F2986" t="s">
        <v>453</v>
      </c>
      <c r="H2986" t="s">
        <v>74</v>
      </c>
      <c r="I2986">
        <v>42.354509999999998</v>
      </c>
      <c r="J2986">
        <v>-71.057900000000004</v>
      </c>
      <c r="K2986" t="s">
        <v>25</v>
      </c>
      <c r="L2986">
        <v>256</v>
      </c>
      <c r="M2986">
        <v>1</v>
      </c>
      <c r="N2986">
        <v>85</v>
      </c>
      <c r="O2986" s="1">
        <v>44803</v>
      </c>
      <c r="P2986">
        <v>4.4000000000000004</v>
      </c>
      <c r="Q2986">
        <v>47</v>
      </c>
      <c r="R2986">
        <v>139</v>
      </c>
      <c r="S2986">
        <v>63</v>
      </c>
      <c r="T2986" t="s">
        <v>4656</v>
      </c>
    </row>
    <row r="2987" spans="1:20" x14ac:dyDescent="0.2">
      <c r="A2987" t="s">
        <v>2755</v>
      </c>
      <c r="B2987" t="s">
        <v>7284</v>
      </c>
      <c r="C2987">
        <v>47408174</v>
      </c>
      <c r="D2987" t="s">
        <v>4657</v>
      </c>
      <c r="E2987">
        <v>382451810</v>
      </c>
      <c r="F2987" t="s">
        <v>453</v>
      </c>
      <c r="H2987" t="s">
        <v>74</v>
      </c>
      <c r="I2987">
        <v>42.353969999999997</v>
      </c>
      <c r="J2987">
        <v>-71.058049999999994</v>
      </c>
      <c r="K2987" t="s">
        <v>25</v>
      </c>
      <c r="L2987">
        <v>278</v>
      </c>
      <c r="M2987">
        <v>1</v>
      </c>
      <c r="N2987">
        <v>98</v>
      </c>
      <c r="O2987" s="1">
        <v>44805</v>
      </c>
      <c r="P2987">
        <v>4.97</v>
      </c>
      <c r="Q2987">
        <v>47</v>
      </c>
      <c r="R2987">
        <v>135</v>
      </c>
      <c r="S2987">
        <v>69</v>
      </c>
      <c r="T2987" t="s">
        <v>4658</v>
      </c>
    </row>
    <row r="2988" spans="1:20" x14ac:dyDescent="0.2">
      <c r="A2988" t="s">
        <v>2755</v>
      </c>
      <c r="B2988" t="s">
        <v>7284</v>
      </c>
      <c r="C2988">
        <v>47408663</v>
      </c>
      <c r="D2988" t="s">
        <v>4659</v>
      </c>
      <c r="E2988">
        <v>382451810</v>
      </c>
      <c r="F2988" t="s">
        <v>453</v>
      </c>
      <c r="H2988" t="s">
        <v>74</v>
      </c>
      <c r="I2988">
        <v>42.354259999999996</v>
      </c>
      <c r="J2988">
        <v>-71.059799999999996</v>
      </c>
      <c r="K2988" t="s">
        <v>25</v>
      </c>
      <c r="L2988">
        <v>281</v>
      </c>
      <c r="M2988">
        <v>1</v>
      </c>
      <c r="N2988">
        <v>68</v>
      </c>
      <c r="O2988" s="1">
        <v>44795</v>
      </c>
      <c r="P2988">
        <v>3.62</v>
      </c>
      <c r="Q2988">
        <v>47</v>
      </c>
      <c r="R2988">
        <v>144</v>
      </c>
      <c r="S2988">
        <v>47</v>
      </c>
      <c r="T2988" t="s">
        <v>4660</v>
      </c>
    </row>
    <row r="2989" spans="1:20" x14ac:dyDescent="0.2">
      <c r="A2989" t="s">
        <v>2755</v>
      </c>
      <c r="B2989" t="s">
        <v>7284</v>
      </c>
      <c r="C2989">
        <v>47425133</v>
      </c>
      <c r="D2989" t="s">
        <v>4661</v>
      </c>
      <c r="E2989">
        <v>275849638</v>
      </c>
      <c r="F2989" t="s">
        <v>1839</v>
      </c>
      <c r="H2989" t="s">
        <v>52</v>
      </c>
      <c r="I2989">
        <v>42.34742</v>
      </c>
      <c r="J2989">
        <v>-71.092529999999996</v>
      </c>
      <c r="K2989" t="s">
        <v>25</v>
      </c>
      <c r="L2989">
        <v>340</v>
      </c>
      <c r="M2989">
        <v>1</v>
      </c>
      <c r="N2989">
        <v>57</v>
      </c>
      <c r="O2989" s="1">
        <v>44730</v>
      </c>
      <c r="P2989">
        <v>3.51</v>
      </c>
      <c r="Q2989">
        <v>39</v>
      </c>
      <c r="R2989">
        <v>46</v>
      </c>
      <c r="S2989">
        <v>28</v>
      </c>
      <c r="T2989" t="s">
        <v>4662</v>
      </c>
    </row>
    <row r="2990" spans="1:20" x14ac:dyDescent="0.2">
      <c r="A2990" t="s">
        <v>2755</v>
      </c>
      <c r="B2990" t="s">
        <v>7284</v>
      </c>
      <c r="C2990">
        <v>47426948</v>
      </c>
      <c r="D2990" t="s">
        <v>4663</v>
      </c>
      <c r="E2990">
        <v>275849638</v>
      </c>
      <c r="F2990" t="s">
        <v>1839</v>
      </c>
      <c r="H2990" t="s">
        <v>44</v>
      </c>
      <c r="I2990">
        <v>42.351529999999997</v>
      </c>
      <c r="J2990">
        <v>-71.08175</v>
      </c>
      <c r="K2990" t="s">
        <v>25</v>
      </c>
      <c r="L2990">
        <v>448</v>
      </c>
      <c r="M2990">
        <v>1</v>
      </c>
      <c r="N2990">
        <v>101</v>
      </c>
      <c r="O2990" s="1">
        <v>44803</v>
      </c>
      <c r="P2990">
        <v>4.9400000000000004</v>
      </c>
      <c r="Q2990">
        <v>39</v>
      </c>
      <c r="R2990">
        <v>156</v>
      </c>
      <c r="S2990">
        <v>62</v>
      </c>
      <c r="T2990" t="s">
        <v>4664</v>
      </c>
    </row>
    <row r="2991" spans="1:20" x14ac:dyDescent="0.2">
      <c r="A2991" t="s">
        <v>2755</v>
      </c>
      <c r="B2991" t="s">
        <v>7284</v>
      </c>
      <c r="C2991">
        <v>47428321</v>
      </c>
      <c r="D2991" t="s">
        <v>4665</v>
      </c>
      <c r="E2991">
        <v>158837906</v>
      </c>
      <c r="F2991" t="s">
        <v>3427</v>
      </c>
      <c r="H2991" t="s">
        <v>1356</v>
      </c>
      <c r="I2991">
        <v>42.350020000000001</v>
      </c>
      <c r="J2991">
        <v>-71.045599999999993</v>
      </c>
      <c r="K2991" t="s">
        <v>25</v>
      </c>
      <c r="L2991">
        <v>699</v>
      </c>
      <c r="M2991">
        <v>29</v>
      </c>
      <c r="N2991">
        <v>9</v>
      </c>
      <c r="O2991" s="1">
        <v>44804</v>
      </c>
      <c r="P2991">
        <v>0.44</v>
      </c>
      <c r="Q2991">
        <v>82</v>
      </c>
      <c r="R2991">
        <v>365</v>
      </c>
      <c r="S2991">
        <v>1</v>
      </c>
      <c r="T2991" t="s">
        <v>4666</v>
      </c>
    </row>
    <row r="2992" spans="1:20" x14ac:dyDescent="0.2">
      <c r="A2992" t="s">
        <v>2755</v>
      </c>
      <c r="B2992" t="s">
        <v>7284</v>
      </c>
      <c r="C2992">
        <v>47441090</v>
      </c>
      <c r="D2992" t="s">
        <v>4667</v>
      </c>
      <c r="E2992">
        <v>292681778</v>
      </c>
      <c r="F2992" t="s">
        <v>128</v>
      </c>
      <c r="H2992" t="s">
        <v>28</v>
      </c>
      <c r="I2992">
        <v>42.32987</v>
      </c>
      <c r="J2992">
        <v>-71.089820000000003</v>
      </c>
      <c r="K2992" t="s">
        <v>25</v>
      </c>
      <c r="L2992">
        <v>159</v>
      </c>
      <c r="M2992">
        <v>1</v>
      </c>
      <c r="N2992">
        <v>103</v>
      </c>
      <c r="O2992" s="1">
        <v>44815</v>
      </c>
      <c r="P2992">
        <v>5.0999999999999996</v>
      </c>
      <c r="Q2992">
        <v>1</v>
      </c>
      <c r="R2992">
        <v>143</v>
      </c>
      <c r="S2992">
        <v>67</v>
      </c>
      <c r="T2992" t="s">
        <v>4668</v>
      </c>
    </row>
    <row r="2993" spans="1:20" x14ac:dyDescent="0.2">
      <c r="A2993" t="s">
        <v>2755</v>
      </c>
      <c r="B2993" t="s">
        <v>7284</v>
      </c>
      <c r="C2993">
        <v>47469824</v>
      </c>
      <c r="D2993" t="s">
        <v>4669</v>
      </c>
      <c r="E2993">
        <v>6094</v>
      </c>
      <c r="F2993" t="s">
        <v>397</v>
      </c>
      <c r="H2993" t="s">
        <v>34</v>
      </c>
      <c r="I2993">
        <v>42.395429999999998</v>
      </c>
      <c r="J2993">
        <v>-71.089219999999997</v>
      </c>
      <c r="K2993" t="s">
        <v>25</v>
      </c>
      <c r="L2993">
        <v>400</v>
      </c>
      <c r="M2993">
        <v>91</v>
      </c>
      <c r="N2993">
        <v>1</v>
      </c>
      <c r="O2993" s="1">
        <v>44439</v>
      </c>
      <c r="P2993">
        <v>0.08</v>
      </c>
      <c r="Q2993">
        <v>9</v>
      </c>
      <c r="R2993">
        <v>258</v>
      </c>
      <c r="S2993">
        <v>0</v>
      </c>
    </row>
    <row r="2994" spans="1:20" x14ac:dyDescent="0.2">
      <c r="A2994" t="s">
        <v>2755</v>
      </c>
      <c r="B2994" t="s">
        <v>7284</v>
      </c>
      <c r="C2994">
        <v>47487652</v>
      </c>
      <c r="D2994" t="s">
        <v>4670</v>
      </c>
      <c r="E2994">
        <v>382451810</v>
      </c>
      <c r="F2994" t="s">
        <v>453</v>
      </c>
      <c r="H2994" t="s">
        <v>74</v>
      </c>
      <c r="I2994">
        <v>42.353830000000002</v>
      </c>
      <c r="J2994">
        <v>-71.058449999999993</v>
      </c>
      <c r="K2994" t="s">
        <v>25</v>
      </c>
      <c r="L2994">
        <v>294</v>
      </c>
      <c r="M2994">
        <v>1</v>
      </c>
      <c r="N2994">
        <v>87</v>
      </c>
      <c r="O2994" s="1">
        <v>44790</v>
      </c>
      <c r="P2994">
        <v>4.5199999999999996</v>
      </c>
      <c r="Q2994">
        <v>47</v>
      </c>
      <c r="R2994">
        <v>145</v>
      </c>
      <c r="S2994">
        <v>59</v>
      </c>
      <c r="T2994" t="s">
        <v>4671</v>
      </c>
    </row>
    <row r="2995" spans="1:20" x14ac:dyDescent="0.2">
      <c r="A2995" t="s">
        <v>2755</v>
      </c>
      <c r="B2995" t="s">
        <v>7284</v>
      </c>
      <c r="C2995">
        <v>47492421</v>
      </c>
      <c r="D2995" t="s">
        <v>4672</v>
      </c>
      <c r="E2995">
        <v>382451810</v>
      </c>
      <c r="F2995" t="s">
        <v>453</v>
      </c>
      <c r="H2995" t="s">
        <v>74</v>
      </c>
      <c r="I2995">
        <v>42.355330000000002</v>
      </c>
      <c r="J2995">
        <v>-71.057689999999994</v>
      </c>
      <c r="K2995" t="s">
        <v>25</v>
      </c>
      <c r="L2995">
        <v>266</v>
      </c>
      <c r="M2995">
        <v>1</v>
      </c>
      <c r="N2995">
        <v>79</v>
      </c>
      <c r="O2995" s="1">
        <v>44804</v>
      </c>
      <c r="P2995">
        <v>4.63</v>
      </c>
      <c r="Q2995">
        <v>47</v>
      </c>
      <c r="R2995">
        <v>143</v>
      </c>
      <c r="S2995">
        <v>54</v>
      </c>
      <c r="T2995" t="s">
        <v>4673</v>
      </c>
    </row>
    <row r="2996" spans="1:20" x14ac:dyDescent="0.2">
      <c r="A2996" t="s">
        <v>2755</v>
      </c>
      <c r="B2996" t="s">
        <v>7284</v>
      </c>
      <c r="C2996">
        <v>47536459</v>
      </c>
      <c r="D2996" t="s">
        <v>4674</v>
      </c>
      <c r="E2996">
        <v>39266840</v>
      </c>
      <c r="F2996" t="s">
        <v>4675</v>
      </c>
      <c r="H2996" t="s">
        <v>49</v>
      </c>
      <c r="I2996">
        <v>42.300429999999999</v>
      </c>
      <c r="J2996">
        <v>-71.060910000000007</v>
      </c>
      <c r="K2996" t="s">
        <v>25</v>
      </c>
      <c r="L2996">
        <v>455</v>
      </c>
      <c r="M2996">
        <v>2</v>
      </c>
      <c r="N2996">
        <v>55</v>
      </c>
      <c r="O2996" s="1">
        <v>44819</v>
      </c>
      <c r="P2996">
        <v>2.84</v>
      </c>
      <c r="Q2996">
        <v>4</v>
      </c>
      <c r="R2996">
        <v>287</v>
      </c>
      <c r="S2996">
        <v>35</v>
      </c>
      <c r="T2996" t="s">
        <v>4676</v>
      </c>
    </row>
    <row r="2997" spans="1:20" x14ac:dyDescent="0.2">
      <c r="A2997" t="s">
        <v>2755</v>
      </c>
      <c r="B2997" t="s">
        <v>7284</v>
      </c>
      <c r="C2997">
        <v>47567526</v>
      </c>
      <c r="D2997" t="s">
        <v>4677</v>
      </c>
      <c r="E2997">
        <v>21748373</v>
      </c>
      <c r="F2997" t="s">
        <v>227</v>
      </c>
      <c r="H2997" t="s">
        <v>49</v>
      </c>
      <c r="I2997">
        <v>42.279400000000003</v>
      </c>
      <c r="J2997">
        <v>-71.067939999999993</v>
      </c>
      <c r="K2997" t="s">
        <v>25</v>
      </c>
      <c r="L2997">
        <v>85</v>
      </c>
      <c r="M2997">
        <v>91</v>
      </c>
      <c r="N2997">
        <v>1</v>
      </c>
      <c r="O2997" s="1">
        <v>44332</v>
      </c>
      <c r="P2997">
        <v>0.06</v>
      </c>
      <c r="Q2997">
        <v>1</v>
      </c>
      <c r="R2997">
        <v>0</v>
      </c>
      <c r="S2997">
        <v>0</v>
      </c>
      <c r="T2997" t="s">
        <v>4678</v>
      </c>
    </row>
    <row r="2998" spans="1:20" x14ac:dyDescent="0.2">
      <c r="A2998" t="s">
        <v>2755</v>
      </c>
      <c r="B2998" t="s">
        <v>7284</v>
      </c>
      <c r="C2998">
        <v>47576607</v>
      </c>
      <c r="D2998" t="s">
        <v>4679</v>
      </c>
      <c r="E2998">
        <v>107434423</v>
      </c>
      <c r="F2998" t="s">
        <v>2985</v>
      </c>
      <c r="H2998" t="s">
        <v>44</v>
      </c>
      <c r="I2998">
        <v>42.350659999999998</v>
      </c>
      <c r="J2998">
        <v>-71.077389999999994</v>
      </c>
      <c r="K2998" t="s">
        <v>25</v>
      </c>
      <c r="L2998">
        <v>251</v>
      </c>
      <c r="M2998">
        <v>32</v>
      </c>
      <c r="N2998">
        <v>1</v>
      </c>
      <c r="O2998" s="1">
        <v>44579</v>
      </c>
      <c r="P2998">
        <v>0.12</v>
      </c>
      <c r="Q2998">
        <v>477</v>
      </c>
      <c r="R2998">
        <v>350</v>
      </c>
      <c r="S2998">
        <v>1</v>
      </c>
    </row>
    <row r="2999" spans="1:20" x14ac:dyDescent="0.2">
      <c r="A2999" t="s">
        <v>2755</v>
      </c>
      <c r="B2999" t="s">
        <v>7284</v>
      </c>
      <c r="C2999">
        <v>47763920</v>
      </c>
      <c r="D2999" t="s">
        <v>4680</v>
      </c>
      <c r="E2999">
        <v>43223599</v>
      </c>
      <c r="F2999" t="s">
        <v>4681</v>
      </c>
      <c r="H2999" t="s">
        <v>24</v>
      </c>
      <c r="I2999">
        <v>42.388579999999997</v>
      </c>
      <c r="J2999">
        <v>-70.976839999999996</v>
      </c>
      <c r="K2999" t="s">
        <v>25</v>
      </c>
      <c r="L2999">
        <v>220</v>
      </c>
      <c r="M2999">
        <v>32</v>
      </c>
      <c r="N2999">
        <v>27</v>
      </c>
      <c r="O2999" s="1">
        <v>44805</v>
      </c>
      <c r="P2999">
        <v>1.67</v>
      </c>
      <c r="Q2999">
        <v>2</v>
      </c>
      <c r="R2999">
        <v>192</v>
      </c>
      <c r="S2999">
        <v>19</v>
      </c>
    </row>
    <row r="3000" spans="1:20" x14ac:dyDescent="0.2">
      <c r="A3000" t="s">
        <v>2755</v>
      </c>
      <c r="B3000" t="s">
        <v>7284</v>
      </c>
      <c r="C3000">
        <v>47770402</v>
      </c>
      <c r="D3000" t="s">
        <v>4682</v>
      </c>
      <c r="E3000">
        <v>373675137</v>
      </c>
      <c r="F3000" t="s">
        <v>4451</v>
      </c>
      <c r="H3000" t="s">
        <v>37</v>
      </c>
      <c r="I3000">
        <v>42.372900000000001</v>
      </c>
      <c r="J3000">
        <v>-71.122100000000003</v>
      </c>
      <c r="K3000" t="s">
        <v>25</v>
      </c>
      <c r="L3000">
        <v>180</v>
      </c>
      <c r="M3000">
        <v>29</v>
      </c>
      <c r="N3000">
        <v>10</v>
      </c>
      <c r="O3000" s="1">
        <v>44770</v>
      </c>
      <c r="P3000">
        <v>0.73</v>
      </c>
      <c r="Q3000">
        <v>76</v>
      </c>
      <c r="R3000">
        <v>298</v>
      </c>
      <c r="S3000">
        <v>9</v>
      </c>
    </row>
    <row r="3001" spans="1:20" x14ac:dyDescent="0.2">
      <c r="A3001" t="s">
        <v>2755</v>
      </c>
      <c r="B3001" t="s">
        <v>7284</v>
      </c>
      <c r="C3001">
        <v>47770530</v>
      </c>
      <c r="D3001" t="s">
        <v>4683</v>
      </c>
      <c r="E3001">
        <v>9410008</v>
      </c>
      <c r="F3001" t="s">
        <v>235</v>
      </c>
      <c r="H3001" t="s">
        <v>41</v>
      </c>
      <c r="I3001">
        <v>42.358849999999997</v>
      </c>
      <c r="J3001">
        <v>-71.070329999999998</v>
      </c>
      <c r="K3001" t="s">
        <v>25</v>
      </c>
      <c r="L3001">
        <v>654</v>
      </c>
      <c r="M3001">
        <v>10</v>
      </c>
      <c r="N3001">
        <v>53</v>
      </c>
      <c r="O3001" s="1">
        <v>44804</v>
      </c>
      <c r="P3001">
        <v>2.93</v>
      </c>
      <c r="Q3001">
        <v>21</v>
      </c>
      <c r="R3001">
        <v>119</v>
      </c>
      <c r="S3001">
        <v>38</v>
      </c>
      <c r="T3001" t="s">
        <v>4684</v>
      </c>
    </row>
    <row r="3002" spans="1:20" x14ac:dyDescent="0.2">
      <c r="A3002" t="s">
        <v>2755</v>
      </c>
      <c r="B3002" t="s">
        <v>7284</v>
      </c>
      <c r="C3002">
        <v>47775251</v>
      </c>
      <c r="D3002" t="s">
        <v>4685</v>
      </c>
      <c r="E3002">
        <v>258974203</v>
      </c>
      <c r="F3002" t="s">
        <v>2216</v>
      </c>
      <c r="H3002" t="s">
        <v>41</v>
      </c>
      <c r="I3002">
        <v>42.356380000000001</v>
      </c>
      <c r="J3002">
        <v>-71.071389999999994</v>
      </c>
      <c r="K3002" t="s">
        <v>21</v>
      </c>
      <c r="L3002">
        <v>151</v>
      </c>
      <c r="M3002">
        <v>29</v>
      </c>
      <c r="N3002">
        <v>4</v>
      </c>
      <c r="O3002" s="1">
        <v>44727</v>
      </c>
      <c r="P3002">
        <v>0.26</v>
      </c>
      <c r="Q3002">
        <v>3</v>
      </c>
      <c r="R3002">
        <v>229</v>
      </c>
      <c r="S3002">
        <v>2</v>
      </c>
      <c r="T3002" t="s">
        <v>181</v>
      </c>
    </row>
    <row r="3003" spans="1:20" x14ac:dyDescent="0.2">
      <c r="A3003" t="s">
        <v>2755</v>
      </c>
      <c r="B3003" t="s">
        <v>7284</v>
      </c>
      <c r="C3003">
        <v>47781186</v>
      </c>
      <c r="D3003" t="s">
        <v>4686</v>
      </c>
      <c r="E3003">
        <v>14737333</v>
      </c>
      <c r="F3003" t="s">
        <v>3467</v>
      </c>
      <c r="H3003" t="s">
        <v>24</v>
      </c>
      <c r="I3003">
        <v>42.383310000000002</v>
      </c>
      <c r="J3003">
        <v>-71.016829999999999</v>
      </c>
      <c r="K3003" t="s">
        <v>25</v>
      </c>
      <c r="L3003">
        <v>243</v>
      </c>
      <c r="M3003">
        <v>2</v>
      </c>
      <c r="N3003">
        <v>88</v>
      </c>
      <c r="O3003" s="1">
        <v>44802</v>
      </c>
      <c r="P3003">
        <v>5.37</v>
      </c>
      <c r="Q3003">
        <v>1</v>
      </c>
      <c r="R3003">
        <v>37</v>
      </c>
      <c r="S3003">
        <v>58</v>
      </c>
      <c r="T3003" t="s">
        <v>4687</v>
      </c>
    </row>
    <row r="3004" spans="1:20" x14ac:dyDescent="0.2">
      <c r="A3004" t="s">
        <v>2755</v>
      </c>
      <c r="B3004" t="s">
        <v>7284</v>
      </c>
      <c r="C3004">
        <v>47786467</v>
      </c>
      <c r="D3004" t="s">
        <v>4688</v>
      </c>
      <c r="E3004">
        <v>49565531</v>
      </c>
      <c r="F3004" t="s">
        <v>133</v>
      </c>
      <c r="H3004" t="s">
        <v>59</v>
      </c>
      <c r="I3004">
        <v>42.319290000000002</v>
      </c>
      <c r="J3004">
        <v>-71.106099999999998</v>
      </c>
      <c r="K3004" t="s">
        <v>25</v>
      </c>
      <c r="L3004">
        <v>300</v>
      </c>
      <c r="M3004">
        <v>3</v>
      </c>
      <c r="N3004">
        <v>1</v>
      </c>
      <c r="O3004" s="1">
        <v>44507</v>
      </c>
      <c r="P3004">
        <v>0.1</v>
      </c>
      <c r="Q3004">
        <v>2</v>
      </c>
      <c r="R3004">
        <v>0</v>
      </c>
      <c r="S3004">
        <v>1</v>
      </c>
      <c r="T3004" t="s">
        <v>4689</v>
      </c>
    </row>
    <row r="3005" spans="1:20" x14ac:dyDescent="0.2">
      <c r="A3005" t="s">
        <v>2755</v>
      </c>
      <c r="B3005" t="s">
        <v>7284</v>
      </c>
      <c r="C3005">
        <v>47812533</v>
      </c>
      <c r="D3005" t="s">
        <v>4690</v>
      </c>
      <c r="E3005">
        <v>107434423</v>
      </c>
      <c r="F3005" t="s">
        <v>2985</v>
      </c>
      <c r="H3005" t="s">
        <v>74</v>
      </c>
      <c r="I3005">
        <v>42.360849999999999</v>
      </c>
      <c r="J3005">
        <v>-71.056619999999995</v>
      </c>
      <c r="K3005" t="s">
        <v>25</v>
      </c>
      <c r="L3005">
        <v>215</v>
      </c>
      <c r="M3005">
        <v>32</v>
      </c>
      <c r="N3005">
        <v>1</v>
      </c>
      <c r="O3005" s="1">
        <v>44550</v>
      </c>
      <c r="P3005">
        <v>0.11</v>
      </c>
      <c r="Q3005">
        <v>477</v>
      </c>
      <c r="R3005">
        <v>345</v>
      </c>
      <c r="S3005">
        <v>1</v>
      </c>
    </row>
    <row r="3006" spans="1:20" x14ac:dyDescent="0.2">
      <c r="A3006" t="s">
        <v>2755</v>
      </c>
      <c r="B3006" t="s">
        <v>7284</v>
      </c>
      <c r="C3006">
        <v>47867613</v>
      </c>
      <c r="D3006" t="s">
        <v>4691</v>
      </c>
      <c r="E3006">
        <v>237078658</v>
      </c>
      <c r="F3006" t="s">
        <v>4692</v>
      </c>
      <c r="H3006" t="s">
        <v>114</v>
      </c>
      <c r="I3006">
        <v>42.337159999999997</v>
      </c>
      <c r="J3006">
        <v>-71.038120000000006</v>
      </c>
      <c r="K3006" t="s">
        <v>25</v>
      </c>
      <c r="L3006">
        <v>78</v>
      </c>
      <c r="M3006">
        <v>29</v>
      </c>
      <c r="N3006">
        <v>83</v>
      </c>
      <c r="O3006" s="1">
        <v>44532</v>
      </c>
      <c r="P3006">
        <v>4.17</v>
      </c>
      <c r="Q3006">
        <v>2</v>
      </c>
      <c r="R3006">
        <v>139</v>
      </c>
      <c r="S3006">
        <v>28</v>
      </c>
      <c r="T3006" t="s">
        <v>4693</v>
      </c>
    </row>
    <row r="3007" spans="1:20" x14ac:dyDescent="0.2">
      <c r="A3007" t="s">
        <v>2755</v>
      </c>
      <c r="B3007" t="s">
        <v>7284</v>
      </c>
      <c r="C3007">
        <v>47873448</v>
      </c>
      <c r="D3007" t="s">
        <v>4694</v>
      </c>
      <c r="E3007">
        <v>72934437</v>
      </c>
      <c r="F3007" t="s">
        <v>4695</v>
      </c>
      <c r="H3007" t="s">
        <v>24</v>
      </c>
      <c r="I3007">
        <v>42.378770000000003</v>
      </c>
      <c r="J3007">
        <v>-71.031099999999995</v>
      </c>
      <c r="K3007" t="s">
        <v>25</v>
      </c>
      <c r="L3007">
        <v>357</v>
      </c>
      <c r="M3007">
        <v>2</v>
      </c>
      <c r="N3007">
        <v>60</v>
      </c>
      <c r="O3007" s="1">
        <v>44809</v>
      </c>
      <c r="P3007">
        <v>3.3</v>
      </c>
      <c r="Q3007">
        <v>1</v>
      </c>
      <c r="R3007">
        <v>337</v>
      </c>
      <c r="S3007">
        <v>44</v>
      </c>
      <c r="T3007" t="s">
        <v>4696</v>
      </c>
    </row>
    <row r="3008" spans="1:20" x14ac:dyDescent="0.2">
      <c r="A3008" t="s">
        <v>2755</v>
      </c>
      <c r="B3008" t="s">
        <v>7284</v>
      </c>
      <c r="C3008">
        <v>47874057</v>
      </c>
      <c r="D3008" t="s">
        <v>4697</v>
      </c>
      <c r="E3008">
        <v>45011296</v>
      </c>
      <c r="F3008" t="s">
        <v>48</v>
      </c>
      <c r="H3008" t="s">
        <v>37</v>
      </c>
      <c r="I3008">
        <v>42.369869999999999</v>
      </c>
      <c r="J3008">
        <v>-71.10615</v>
      </c>
      <c r="K3008" t="s">
        <v>21</v>
      </c>
      <c r="L3008">
        <v>259</v>
      </c>
      <c r="M3008">
        <v>1</v>
      </c>
      <c r="N3008">
        <v>23</v>
      </c>
      <c r="O3008" s="1">
        <v>44803</v>
      </c>
      <c r="P3008">
        <v>1.22</v>
      </c>
      <c r="Q3008">
        <v>19</v>
      </c>
      <c r="R3008">
        <v>31</v>
      </c>
      <c r="S3008">
        <v>15</v>
      </c>
    </row>
    <row r="3009" spans="1:20" x14ac:dyDescent="0.2">
      <c r="A3009" t="s">
        <v>2755</v>
      </c>
      <c r="B3009" t="s">
        <v>7284</v>
      </c>
      <c r="C3009">
        <v>47889850</v>
      </c>
      <c r="D3009" t="s">
        <v>4698</v>
      </c>
      <c r="E3009">
        <v>158837906</v>
      </c>
      <c r="F3009" t="s">
        <v>3427</v>
      </c>
      <c r="H3009" t="s">
        <v>44</v>
      </c>
      <c r="I3009">
        <v>42.348869999999998</v>
      </c>
      <c r="J3009">
        <v>-71.08032</v>
      </c>
      <c r="K3009" t="s">
        <v>25</v>
      </c>
      <c r="L3009">
        <v>449</v>
      </c>
      <c r="M3009">
        <v>28</v>
      </c>
      <c r="N3009">
        <v>4</v>
      </c>
      <c r="O3009" s="1">
        <v>44800</v>
      </c>
      <c r="P3009">
        <v>0.47</v>
      </c>
      <c r="Q3009">
        <v>82</v>
      </c>
      <c r="R3009">
        <v>337</v>
      </c>
      <c r="S3009">
        <v>4</v>
      </c>
      <c r="T3009" t="s">
        <v>4699</v>
      </c>
    </row>
    <row r="3010" spans="1:20" x14ac:dyDescent="0.2">
      <c r="A3010" t="s">
        <v>2755</v>
      </c>
      <c r="B3010" t="s">
        <v>7284</v>
      </c>
      <c r="C3010">
        <v>47890883</v>
      </c>
      <c r="D3010" t="s">
        <v>4700</v>
      </c>
      <c r="E3010">
        <v>386040727</v>
      </c>
      <c r="F3010" t="s">
        <v>4701</v>
      </c>
      <c r="H3010" t="s">
        <v>49</v>
      </c>
      <c r="I3010">
        <v>42.286259999999999</v>
      </c>
      <c r="J3010">
        <v>-71.042320000000004</v>
      </c>
      <c r="K3010" t="s">
        <v>25</v>
      </c>
      <c r="L3010">
        <v>128</v>
      </c>
      <c r="M3010">
        <v>1</v>
      </c>
      <c r="N3010">
        <v>111</v>
      </c>
      <c r="O3010" s="1">
        <v>44814</v>
      </c>
      <c r="P3010">
        <v>5.84</v>
      </c>
      <c r="Q3010">
        <v>2</v>
      </c>
      <c r="R3010">
        <v>65</v>
      </c>
      <c r="S3010">
        <v>76</v>
      </c>
      <c r="T3010" t="s">
        <v>4702</v>
      </c>
    </row>
    <row r="3011" spans="1:20" x14ac:dyDescent="0.2">
      <c r="A3011" t="s">
        <v>2755</v>
      </c>
      <c r="B3011" t="s">
        <v>7284</v>
      </c>
      <c r="C3011">
        <v>47907306</v>
      </c>
      <c r="D3011" t="s">
        <v>4497</v>
      </c>
      <c r="E3011">
        <v>371148657</v>
      </c>
      <c r="F3011" t="s">
        <v>3289</v>
      </c>
      <c r="H3011" t="s">
        <v>52</v>
      </c>
      <c r="I3011">
        <v>42.345930000000003</v>
      </c>
      <c r="J3011">
        <v>-71.097890000000007</v>
      </c>
      <c r="K3011" t="s">
        <v>21</v>
      </c>
      <c r="L3011">
        <v>129</v>
      </c>
      <c r="M3011">
        <v>1</v>
      </c>
      <c r="N3011">
        <v>28</v>
      </c>
      <c r="O3011" s="1">
        <v>44689</v>
      </c>
      <c r="P3011">
        <v>1.41</v>
      </c>
      <c r="Q3011">
        <v>14</v>
      </c>
      <c r="R3011">
        <v>0</v>
      </c>
      <c r="S3011">
        <v>18</v>
      </c>
      <c r="T3011" t="s">
        <v>90</v>
      </c>
    </row>
    <row r="3012" spans="1:20" x14ac:dyDescent="0.2">
      <c r="A3012" t="s">
        <v>2755</v>
      </c>
      <c r="B3012" t="s">
        <v>7284</v>
      </c>
      <c r="C3012">
        <v>47907508</v>
      </c>
      <c r="D3012" t="s">
        <v>4703</v>
      </c>
      <c r="E3012">
        <v>371148657</v>
      </c>
      <c r="F3012" t="s">
        <v>3289</v>
      </c>
      <c r="H3012" t="s">
        <v>52</v>
      </c>
      <c r="I3012">
        <v>42.345190000000002</v>
      </c>
      <c r="J3012">
        <v>-71.096040000000002</v>
      </c>
      <c r="K3012" t="s">
        <v>21</v>
      </c>
      <c r="L3012">
        <v>131</v>
      </c>
      <c r="M3012">
        <v>1</v>
      </c>
      <c r="N3012">
        <v>24</v>
      </c>
      <c r="O3012" s="1">
        <v>44589</v>
      </c>
      <c r="P3012">
        <v>1.21</v>
      </c>
      <c r="Q3012">
        <v>14</v>
      </c>
      <c r="R3012">
        <v>0</v>
      </c>
      <c r="S3012">
        <v>14</v>
      </c>
      <c r="T3012" t="s">
        <v>90</v>
      </c>
    </row>
    <row r="3013" spans="1:20" x14ac:dyDescent="0.2">
      <c r="A3013" t="s">
        <v>2755</v>
      </c>
      <c r="B3013" t="s">
        <v>7284</v>
      </c>
      <c r="C3013">
        <v>47907616</v>
      </c>
      <c r="D3013" t="s">
        <v>4704</v>
      </c>
      <c r="E3013">
        <v>371148657</v>
      </c>
      <c r="F3013" t="s">
        <v>3289</v>
      </c>
      <c r="H3013" t="s">
        <v>52</v>
      </c>
      <c r="I3013">
        <v>42.344290000000001</v>
      </c>
      <c r="J3013">
        <v>-71.097350000000006</v>
      </c>
      <c r="K3013" t="s">
        <v>21</v>
      </c>
      <c r="L3013">
        <v>129</v>
      </c>
      <c r="M3013">
        <v>1</v>
      </c>
      <c r="N3013">
        <v>37</v>
      </c>
      <c r="O3013" s="1">
        <v>44685</v>
      </c>
      <c r="P3013">
        <v>1.91</v>
      </c>
      <c r="Q3013">
        <v>14</v>
      </c>
      <c r="R3013">
        <v>0</v>
      </c>
      <c r="S3013">
        <v>21</v>
      </c>
      <c r="T3013" t="s">
        <v>90</v>
      </c>
    </row>
    <row r="3014" spans="1:20" x14ac:dyDescent="0.2">
      <c r="A3014" t="s">
        <v>2755</v>
      </c>
      <c r="B3014" t="s">
        <v>7284</v>
      </c>
      <c r="C3014">
        <v>47928086</v>
      </c>
      <c r="D3014" t="s">
        <v>4705</v>
      </c>
      <c r="E3014">
        <v>158837906</v>
      </c>
      <c r="F3014" t="s">
        <v>3427</v>
      </c>
      <c r="H3014" t="s">
        <v>59</v>
      </c>
      <c r="I3014">
        <v>42.328069999999997</v>
      </c>
      <c r="J3014">
        <v>-71.112440000000007</v>
      </c>
      <c r="K3014" t="s">
        <v>25</v>
      </c>
      <c r="L3014">
        <v>550</v>
      </c>
      <c r="M3014">
        <v>29</v>
      </c>
      <c r="N3014">
        <v>0</v>
      </c>
      <c r="Q3014">
        <v>82</v>
      </c>
      <c r="R3014">
        <v>365</v>
      </c>
      <c r="S3014">
        <v>0</v>
      </c>
      <c r="T3014" t="s">
        <v>3912</v>
      </c>
    </row>
    <row r="3015" spans="1:20" x14ac:dyDescent="0.2">
      <c r="A3015" t="s">
        <v>2755</v>
      </c>
      <c r="B3015" t="s">
        <v>7284</v>
      </c>
      <c r="C3015">
        <v>47936576</v>
      </c>
      <c r="D3015" t="s">
        <v>4706</v>
      </c>
      <c r="E3015">
        <v>38551452</v>
      </c>
      <c r="F3015" t="s">
        <v>4707</v>
      </c>
      <c r="H3015" t="s">
        <v>34</v>
      </c>
      <c r="I3015">
        <v>42.370660000000001</v>
      </c>
      <c r="J3015">
        <v>-71.082639999999998</v>
      </c>
      <c r="K3015" t="s">
        <v>21</v>
      </c>
      <c r="L3015">
        <v>275</v>
      </c>
      <c r="M3015">
        <v>2</v>
      </c>
      <c r="N3015">
        <v>4</v>
      </c>
      <c r="O3015" s="1">
        <v>44814</v>
      </c>
      <c r="P3015">
        <v>4</v>
      </c>
      <c r="Q3015">
        <v>4</v>
      </c>
      <c r="R3015">
        <v>65</v>
      </c>
      <c r="S3015">
        <v>4</v>
      </c>
      <c r="T3015" t="s">
        <v>4708</v>
      </c>
    </row>
    <row r="3016" spans="1:20" x14ac:dyDescent="0.2">
      <c r="A3016" t="s">
        <v>2755</v>
      </c>
      <c r="B3016" t="s">
        <v>7284</v>
      </c>
      <c r="C3016">
        <v>47938459</v>
      </c>
      <c r="D3016" t="s">
        <v>4709</v>
      </c>
      <c r="E3016">
        <v>22541573</v>
      </c>
      <c r="F3016" t="s">
        <v>1464</v>
      </c>
      <c r="H3016" t="s">
        <v>74</v>
      </c>
      <c r="I3016">
        <v>42.35913</v>
      </c>
      <c r="J3016">
        <v>-71.058509999999998</v>
      </c>
      <c r="K3016" t="s">
        <v>25</v>
      </c>
      <c r="L3016">
        <v>260</v>
      </c>
      <c r="M3016">
        <v>30</v>
      </c>
      <c r="N3016">
        <v>0</v>
      </c>
      <c r="Q3016">
        <v>42</v>
      </c>
      <c r="R3016">
        <v>346</v>
      </c>
      <c r="S3016">
        <v>0</v>
      </c>
    </row>
    <row r="3017" spans="1:20" x14ac:dyDescent="0.2">
      <c r="A3017" t="s">
        <v>2755</v>
      </c>
      <c r="B3017" t="s">
        <v>7284</v>
      </c>
      <c r="C3017">
        <v>47952948</v>
      </c>
      <c r="D3017" t="s">
        <v>4710</v>
      </c>
      <c r="E3017">
        <v>43217109</v>
      </c>
      <c r="F3017" t="s">
        <v>2875</v>
      </c>
      <c r="H3017" t="s">
        <v>198</v>
      </c>
      <c r="I3017">
        <v>42.336350000000003</v>
      </c>
      <c r="J3017">
        <v>-71.075059999999993</v>
      </c>
      <c r="K3017" t="s">
        <v>25</v>
      </c>
      <c r="L3017">
        <v>275</v>
      </c>
      <c r="M3017">
        <v>2</v>
      </c>
      <c r="N3017">
        <v>38</v>
      </c>
      <c r="O3017" s="1">
        <v>44791</v>
      </c>
      <c r="P3017">
        <v>2.04</v>
      </c>
      <c r="Q3017">
        <v>5</v>
      </c>
      <c r="R3017">
        <v>325</v>
      </c>
      <c r="S3017">
        <v>18</v>
      </c>
      <c r="T3017" t="s">
        <v>4711</v>
      </c>
    </row>
    <row r="3018" spans="1:20" x14ac:dyDescent="0.2">
      <c r="A3018" t="s">
        <v>2755</v>
      </c>
      <c r="B3018" t="s">
        <v>7284</v>
      </c>
      <c r="C3018">
        <v>47953387</v>
      </c>
      <c r="D3018" t="s">
        <v>4712</v>
      </c>
      <c r="E3018">
        <v>48005494</v>
      </c>
      <c r="F3018" t="s">
        <v>3841</v>
      </c>
      <c r="H3018" t="s">
        <v>24</v>
      </c>
      <c r="I3018">
        <v>42.38261</v>
      </c>
      <c r="J3018">
        <v>-71.02243</v>
      </c>
      <c r="K3018" t="s">
        <v>25</v>
      </c>
      <c r="L3018">
        <v>225</v>
      </c>
      <c r="M3018">
        <v>32</v>
      </c>
      <c r="N3018">
        <v>3</v>
      </c>
      <c r="O3018" s="1">
        <v>44778</v>
      </c>
      <c r="P3018">
        <v>0.27</v>
      </c>
      <c r="Q3018">
        <v>15</v>
      </c>
      <c r="R3018">
        <v>332</v>
      </c>
      <c r="S3018">
        <v>3</v>
      </c>
    </row>
    <row r="3019" spans="1:20" x14ac:dyDescent="0.2">
      <c r="A3019" t="s">
        <v>2755</v>
      </c>
      <c r="B3019" t="s">
        <v>7284</v>
      </c>
      <c r="C3019">
        <v>47954520</v>
      </c>
      <c r="D3019" t="s">
        <v>4713</v>
      </c>
      <c r="E3019">
        <v>12788484</v>
      </c>
      <c r="F3019" t="s">
        <v>4714</v>
      </c>
      <c r="H3019" t="s">
        <v>74</v>
      </c>
      <c r="I3019">
        <v>42.3504</v>
      </c>
      <c r="J3019">
        <v>-71.069959999999995</v>
      </c>
      <c r="K3019" t="s">
        <v>25</v>
      </c>
      <c r="L3019">
        <v>239</v>
      </c>
      <c r="M3019">
        <v>3</v>
      </c>
      <c r="N3019">
        <v>17</v>
      </c>
      <c r="O3019" s="1">
        <v>44766</v>
      </c>
      <c r="P3019">
        <v>0.88</v>
      </c>
      <c r="Q3019">
        <v>1</v>
      </c>
      <c r="R3019">
        <v>0</v>
      </c>
      <c r="S3019">
        <v>5</v>
      </c>
      <c r="T3019" t="s">
        <v>4715</v>
      </c>
    </row>
    <row r="3020" spans="1:20" x14ac:dyDescent="0.2">
      <c r="A3020" t="s">
        <v>2755</v>
      </c>
      <c r="B3020" t="s">
        <v>7284</v>
      </c>
      <c r="C3020">
        <v>47966548</v>
      </c>
      <c r="D3020" t="s">
        <v>4716</v>
      </c>
      <c r="E3020">
        <v>162885740</v>
      </c>
      <c r="F3020" t="s">
        <v>4717</v>
      </c>
      <c r="H3020" t="s">
        <v>37</v>
      </c>
      <c r="I3020">
        <v>42.392429999999997</v>
      </c>
      <c r="J3020">
        <v>-71.125690000000006</v>
      </c>
      <c r="K3020" t="s">
        <v>21</v>
      </c>
      <c r="L3020">
        <v>155</v>
      </c>
      <c r="M3020">
        <v>1</v>
      </c>
      <c r="N3020">
        <v>39</v>
      </c>
      <c r="O3020" s="1">
        <v>44815</v>
      </c>
      <c r="P3020">
        <v>4.53</v>
      </c>
      <c r="Q3020">
        <v>10</v>
      </c>
      <c r="R3020">
        <v>137</v>
      </c>
      <c r="S3020">
        <v>39</v>
      </c>
    </row>
    <row r="3021" spans="1:20" x14ac:dyDescent="0.2">
      <c r="A3021" t="s">
        <v>2755</v>
      </c>
      <c r="B3021" t="s">
        <v>7284</v>
      </c>
      <c r="C3021">
        <v>47987715</v>
      </c>
      <c r="D3021" t="s">
        <v>4718</v>
      </c>
      <c r="E3021">
        <v>20857768</v>
      </c>
      <c r="F3021" t="s">
        <v>582</v>
      </c>
      <c r="H3021" t="s">
        <v>74</v>
      </c>
      <c r="I3021">
        <v>42.358220000000003</v>
      </c>
      <c r="J3021">
        <v>-71.061369999999997</v>
      </c>
      <c r="K3021" t="s">
        <v>25</v>
      </c>
      <c r="L3021">
        <v>299</v>
      </c>
      <c r="M3021">
        <v>29</v>
      </c>
      <c r="N3021">
        <v>4</v>
      </c>
      <c r="O3021" s="1">
        <v>44581</v>
      </c>
      <c r="P3021">
        <v>0.26</v>
      </c>
      <c r="Q3021">
        <v>11</v>
      </c>
      <c r="R3021">
        <v>74</v>
      </c>
      <c r="S3021">
        <v>2</v>
      </c>
      <c r="T3021" t="s">
        <v>181</v>
      </c>
    </row>
    <row r="3022" spans="1:20" x14ac:dyDescent="0.2">
      <c r="A3022" t="s">
        <v>2755</v>
      </c>
      <c r="B3022" t="s">
        <v>7284</v>
      </c>
      <c r="C3022">
        <v>47999268</v>
      </c>
      <c r="D3022" t="s">
        <v>4719</v>
      </c>
      <c r="E3022">
        <v>79330208</v>
      </c>
      <c r="F3022" t="s">
        <v>4720</v>
      </c>
      <c r="H3022" t="s">
        <v>20</v>
      </c>
      <c r="I3022">
        <v>42.338729999999998</v>
      </c>
      <c r="J3022">
        <v>-71.151510000000002</v>
      </c>
      <c r="K3022" t="s">
        <v>25</v>
      </c>
      <c r="L3022">
        <v>75</v>
      </c>
      <c r="M3022">
        <v>91</v>
      </c>
      <c r="N3022">
        <v>0</v>
      </c>
      <c r="Q3022">
        <v>1</v>
      </c>
      <c r="R3022">
        <v>0</v>
      </c>
      <c r="S3022">
        <v>0</v>
      </c>
    </row>
    <row r="3023" spans="1:20" x14ac:dyDescent="0.2">
      <c r="A3023" t="s">
        <v>2755</v>
      </c>
      <c r="B3023" t="s">
        <v>7284</v>
      </c>
      <c r="C3023">
        <v>48000343</v>
      </c>
      <c r="D3023" t="s">
        <v>4721</v>
      </c>
      <c r="E3023">
        <v>382451810</v>
      </c>
      <c r="F3023" t="s">
        <v>453</v>
      </c>
      <c r="H3023" t="s">
        <v>74</v>
      </c>
      <c r="I3023">
        <v>42.355930000000001</v>
      </c>
      <c r="J3023">
        <v>-71.058369999999996</v>
      </c>
      <c r="K3023" t="s">
        <v>25</v>
      </c>
      <c r="L3023">
        <v>229</v>
      </c>
      <c r="M3023">
        <v>1</v>
      </c>
      <c r="N3023">
        <v>78</v>
      </c>
      <c r="O3023" s="1">
        <v>44794</v>
      </c>
      <c r="P3023">
        <v>4.1100000000000003</v>
      </c>
      <c r="Q3023">
        <v>47</v>
      </c>
      <c r="R3023">
        <v>147</v>
      </c>
      <c r="S3023">
        <v>55</v>
      </c>
      <c r="T3023" t="s">
        <v>4722</v>
      </c>
    </row>
    <row r="3024" spans="1:20" x14ac:dyDescent="0.2">
      <c r="A3024" t="s">
        <v>2755</v>
      </c>
      <c r="B3024" t="s">
        <v>7284</v>
      </c>
      <c r="C3024">
        <v>48000570</v>
      </c>
      <c r="D3024" t="s">
        <v>4723</v>
      </c>
      <c r="E3024">
        <v>382451810</v>
      </c>
      <c r="F3024" t="s">
        <v>453</v>
      </c>
      <c r="H3024" t="s">
        <v>74</v>
      </c>
      <c r="I3024">
        <v>42.354059999999997</v>
      </c>
      <c r="J3024">
        <v>-71.059730000000002</v>
      </c>
      <c r="K3024" t="s">
        <v>25</v>
      </c>
      <c r="L3024">
        <v>309</v>
      </c>
      <c r="M3024">
        <v>1</v>
      </c>
      <c r="N3024">
        <v>128</v>
      </c>
      <c r="O3024" s="1">
        <v>44804</v>
      </c>
      <c r="P3024">
        <v>6.62</v>
      </c>
      <c r="Q3024">
        <v>47</v>
      </c>
      <c r="R3024">
        <v>114</v>
      </c>
      <c r="S3024">
        <v>74</v>
      </c>
      <c r="T3024" t="s">
        <v>4724</v>
      </c>
    </row>
    <row r="3025" spans="1:20" x14ac:dyDescent="0.2">
      <c r="A3025" t="s">
        <v>2755</v>
      </c>
      <c r="B3025" t="s">
        <v>7284</v>
      </c>
      <c r="C3025">
        <v>48001395</v>
      </c>
      <c r="D3025" t="s">
        <v>4725</v>
      </c>
      <c r="E3025">
        <v>9410008</v>
      </c>
      <c r="F3025" t="s">
        <v>235</v>
      </c>
      <c r="H3025" t="s">
        <v>41</v>
      </c>
      <c r="I3025">
        <v>42.360779999999998</v>
      </c>
      <c r="J3025">
        <v>-71.07208</v>
      </c>
      <c r="K3025" t="s">
        <v>25</v>
      </c>
      <c r="L3025">
        <v>882</v>
      </c>
      <c r="M3025">
        <v>7</v>
      </c>
      <c r="N3025">
        <v>35</v>
      </c>
      <c r="O3025" s="1">
        <v>44790</v>
      </c>
      <c r="P3025">
        <v>1.82</v>
      </c>
      <c r="Q3025">
        <v>21</v>
      </c>
      <c r="R3025">
        <v>144</v>
      </c>
      <c r="S3025">
        <v>17</v>
      </c>
      <c r="T3025" t="s">
        <v>4726</v>
      </c>
    </row>
    <row r="3026" spans="1:20" x14ac:dyDescent="0.2">
      <c r="A3026" t="s">
        <v>2755</v>
      </c>
      <c r="B3026" t="s">
        <v>7284</v>
      </c>
      <c r="C3026">
        <v>48001583</v>
      </c>
      <c r="D3026" t="s">
        <v>4727</v>
      </c>
      <c r="E3026">
        <v>9410008</v>
      </c>
      <c r="F3026" t="s">
        <v>235</v>
      </c>
      <c r="H3026" t="s">
        <v>44</v>
      </c>
      <c r="I3026">
        <v>42.350949999999997</v>
      </c>
      <c r="J3026">
        <v>-71.088380000000001</v>
      </c>
      <c r="K3026" t="s">
        <v>25</v>
      </c>
      <c r="L3026">
        <v>1024</v>
      </c>
      <c r="M3026">
        <v>7</v>
      </c>
      <c r="N3026">
        <v>36</v>
      </c>
      <c r="O3026" s="1">
        <v>44809</v>
      </c>
      <c r="P3026">
        <v>1.91</v>
      </c>
      <c r="Q3026">
        <v>21</v>
      </c>
      <c r="R3026">
        <v>120</v>
      </c>
      <c r="S3026">
        <v>16</v>
      </c>
      <c r="T3026" t="s">
        <v>4728</v>
      </c>
    </row>
    <row r="3027" spans="1:20" x14ac:dyDescent="0.2">
      <c r="A3027" t="s">
        <v>2755</v>
      </c>
      <c r="B3027" t="s">
        <v>7284</v>
      </c>
      <c r="C3027">
        <v>48001788</v>
      </c>
      <c r="D3027" t="s">
        <v>4729</v>
      </c>
      <c r="E3027">
        <v>9410008</v>
      </c>
      <c r="F3027" t="s">
        <v>235</v>
      </c>
      <c r="H3027" t="s">
        <v>44</v>
      </c>
      <c r="I3027">
        <v>42.34789</v>
      </c>
      <c r="J3027">
        <v>-71.082970000000003</v>
      </c>
      <c r="K3027" t="s">
        <v>25</v>
      </c>
      <c r="L3027">
        <v>807</v>
      </c>
      <c r="M3027">
        <v>5</v>
      </c>
      <c r="N3027">
        <v>32</v>
      </c>
      <c r="O3027" s="1">
        <v>44805</v>
      </c>
      <c r="P3027">
        <v>1.74</v>
      </c>
      <c r="Q3027">
        <v>21</v>
      </c>
      <c r="R3027">
        <v>138</v>
      </c>
      <c r="S3027">
        <v>22</v>
      </c>
      <c r="T3027" t="s">
        <v>4730</v>
      </c>
    </row>
    <row r="3028" spans="1:20" x14ac:dyDescent="0.2">
      <c r="A3028" t="s">
        <v>2755</v>
      </c>
      <c r="B3028" t="s">
        <v>7284</v>
      </c>
      <c r="C3028">
        <v>48001906</v>
      </c>
      <c r="D3028" t="s">
        <v>4731</v>
      </c>
      <c r="E3028">
        <v>9410008</v>
      </c>
      <c r="F3028" t="s">
        <v>235</v>
      </c>
      <c r="H3028" t="s">
        <v>46</v>
      </c>
      <c r="I3028">
        <v>42.367159999999998</v>
      </c>
      <c r="J3028">
        <v>-71.054990000000004</v>
      </c>
      <c r="K3028" t="s">
        <v>25</v>
      </c>
      <c r="L3028">
        <v>455</v>
      </c>
      <c r="M3028">
        <v>10</v>
      </c>
      <c r="N3028">
        <v>58</v>
      </c>
      <c r="O3028" s="1">
        <v>44792</v>
      </c>
      <c r="P3028">
        <v>3.05</v>
      </c>
      <c r="Q3028">
        <v>21</v>
      </c>
      <c r="R3028">
        <v>148</v>
      </c>
      <c r="S3028">
        <v>37</v>
      </c>
      <c r="T3028" t="s">
        <v>4732</v>
      </c>
    </row>
    <row r="3029" spans="1:20" x14ac:dyDescent="0.2">
      <c r="A3029" t="s">
        <v>2755</v>
      </c>
      <c r="B3029" t="s">
        <v>7284</v>
      </c>
      <c r="C3029">
        <v>48013642</v>
      </c>
      <c r="D3029" t="s">
        <v>4733</v>
      </c>
      <c r="E3029">
        <v>814298</v>
      </c>
      <c r="F3029" t="s">
        <v>419</v>
      </c>
      <c r="H3029" t="s">
        <v>28</v>
      </c>
      <c r="I3029">
        <v>42.329230000000003</v>
      </c>
      <c r="J3029">
        <v>-71.091840000000005</v>
      </c>
      <c r="K3029" t="s">
        <v>25</v>
      </c>
      <c r="L3029">
        <v>87</v>
      </c>
      <c r="M3029">
        <v>60</v>
      </c>
      <c r="N3029">
        <v>2</v>
      </c>
      <c r="O3029" s="1">
        <v>44793</v>
      </c>
      <c r="P3029">
        <v>0.21</v>
      </c>
      <c r="Q3029">
        <v>113</v>
      </c>
      <c r="R3029">
        <v>277</v>
      </c>
      <c r="S3029">
        <v>2</v>
      </c>
    </row>
    <row r="3030" spans="1:20" x14ac:dyDescent="0.2">
      <c r="A3030" t="s">
        <v>2755</v>
      </c>
      <c r="B3030" t="s">
        <v>7284</v>
      </c>
      <c r="C3030">
        <v>48014534</v>
      </c>
      <c r="D3030" t="s">
        <v>4734</v>
      </c>
      <c r="E3030">
        <v>212359760</v>
      </c>
      <c r="F3030" t="s">
        <v>3211</v>
      </c>
      <c r="H3030" t="s">
        <v>74</v>
      </c>
      <c r="I3030">
        <v>42.351680000000002</v>
      </c>
      <c r="J3030">
        <v>-71.065029999999993</v>
      </c>
      <c r="K3030" t="s">
        <v>25</v>
      </c>
      <c r="L3030">
        <v>248</v>
      </c>
      <c r="M3030">
        <v>29</v>
      </c>
      <c r="N3030">
        <v>20</v>
      </c>
      <c r="O3030" s="1">
        <v>44511</v>
      </c>
      <c r="P3030">
        <v>1.06</v>
      </c>
      <c r="Q3030">
        <v>57</v>
      </c>
      <c r="R3030">
        <v>318</v>
      </c>
      <c r="S3030">
        <v>7</v>
      </c>
      <c r="T3030" t="s">
        <v>460</v>
      </c>
    </row>
    <row r="3031" spans="1:20" x14ac:dyDescent="0.2">
      <c r="A3031" t="s">
        <v>2755</v>
      </c>
      <c r="B3031" t="s">
        <v>7284</v>
      </c>
      <c r="C3031">
        <v>48014877</v>
      </c>
      <c r="D3031" t="s">
        <v>4582</v>
      </c>
      <c r="E3031">
        <v>212359760</v>
      </c>
      <c r="F3031" t="s">
        <v>3211</v>
      </c>
      <c r="H3031" t="s">
        <v>74</v>
      </c>
      <c r="I3031">
        <v>42.353119999999997</v>
      </c>
      <c r="J3031">
        <v>-71.063029999999998</v>
      </c>
      <c r="K3031" t="s">
        <v>25</v>
      </c>
      <c r="L3031">
        <v>261</v>
      </c>
      <c r="M3031">
        <v>29</v>
      </c>
      <c r="N3031">
        <v>37</v>
      </c>
      <c r="O3031" s="1">
        <v>44533</v>
      </c>
      <c r="P3031">
        <v>1.89</v>
      </c>
      <c r="Q3031">
        <v>57</v>
      </c>
      <c r="R3031">
        <v>297</v>
      </c>
      <c r="S3031">
        <v>11</v>
      </c>
      <c r="T3031" t="s">
        <v>460</v>
      </c>
    </row>
    <row r="3032" spans="1:20" x14ac:dyDescent="0.2">
      <c r="A3032" t="s">
        <v>2755</v>
      </c>
      <c r="B3032" t="s">
        <v>7284</v>
      </c>
      <c r="C3032">
        <v>48014985</v>
      </c>
      <c r="D3032" t="s">
        <v>4279</v>
      </c>
      <c r="E3032">
        <v>212359760</v>
      </c>
      <c r="F3032" t="s">
        <v>3211</v>
      </c>
      <c r="H3032" t="s">
        <v>74</v>
      </c>
      <c r="I3032">
        <v>42.353140000000003</v>
      </c>
      <c r="J3032">
        <v>-71.063000000000002</v>
      </c>
      <c r="K3032" t="s">
        <v>25</v>
      </c>
      <c r="L3032">
        <v>320</v>
      </c>
      <c r="M3032">
        <v>29</v>
      </c>
      <c r="N3032">
        <v>45</v>
      </c>
      <c r="O3032" s="1">
        <v>44532</v>
      </c>
      <c r="P3032">
        <v>2.36</v>
      </c>
      <c r="Q3032">
        <v>57</v>
      </c>
      <c r="R3032">
        <v>289</v>
      </c>
      <c r="S3032">
        <v>14</v>
      </c>
      <c r="T3032" t="s">
        <v>460</v>
      </c>
    </row>
    <row r="3033" spans="1:20" x14ac:dyDescent="0.2">
      <c r="A3033" t="s">
        <v>2755</v>
      </c>
      <c r="B3033" t="s">
        <v>7284</v>
      </c>
      <c r="C3033">
        <v>48015070</v>
      </c>
      <c r="D3033" t="s">
        <v>4735</v>
      </c>
      <c r="E3033">
        <v>212359760</v>
      </c>
      <c r="F3033" t="s">
        <v>3211</v>
      </c>
      <c r="H3033" t="s">
        <v>74</v>
      </c>
      <c r="I3033">
        <v>42.350949999999997</v>
      </c>
      <c r="J3033">
        <v>-71.063739999999996</v>
      </c>
      <c r="K3033" t="s">
        <v>25</v>
      </c>
      <c r="L3033">
        <v>219</v>
      </c>
      <c r="M3033">
        <v>1</v>
      </c>
      <c r="N3033">
        <v>73</v>
      </c>
      <c r="O3033" s="1">
        <v>44814</v>
      </c>
      <c r="P3033">
        <v>3.82</v>
      </c>
      <c r="Q3033">
        <v>57</v>
      </c>
      <c r="R3033">
        <v>330</v>
      </c>
      <c r="S3033">
        <v>48</v>
      </c>
      <c r="T3033" t="s">
        <v>460</v>
      </c>
    </row>
    <row r="3034" spans="1:20" x14ac:dyDescent="0.2">
      <c r="A3034" t="s">
        <v>2755</v>
      </c>
      <c r="B3034" t="s">
        <v>7284</v>
      </c>
      <c r="C3034">
        <v>48015562</v>
      </c>
      <c r="D3034" t="s">
        <v>4736</v>
      </c>
      <c r="E3034">
        <v>212359760</v>
      </c>
      <c r="F3034" t="s">
        <v>3211</v>
      </c>
      <c r="H3034" t="s">
        <v>74</v>
      </c>
      <c r="I3034">
        <v>42.351730000000003</v>
      </c>
      <c r="J3034">
        <v>-71.063339999999997</v>
      </c>
      <c r="K3034" t="s">
        <v>25</v>
      </c>
      <c r="L3034">
        <v>183</v>
      </c>
      <c r="M3034">
        <v>1</v>
      </c>
      <c r="N3034">
        <v>10</v>
      </c>
      <c r="O3034" s="1">
        <v>44813</v>
      </c>
      <c r="P3034">
        <v>0.52</v>
      </c>
      <c r="Q3034">
        <v>57</v>
      </c>
      <c r="R3034">
        <v>343</v>
      </c>
      <c r="S3034">
        <v>4</v>
      </c>
      <c r="T3034" t="s">
        <v>460</v>
      </c>
    </row>
    <row r="3035" spans="1:20" x14ac:dyDescent="0.2">
      <c r="A3035" t="s">
        <v>2755</v>
      </c>
      <c r="B3035" t="s">
        <v>7284</v>
      </c>
      <c r="C3035">
        <v>48015810</v>
      </c>
      <c r="D3035" t="s">
        <v>4737</v>
      </c>
      <c r="E3035">
        <v>212359760</v>
      </c>
      <c r="F3035" t="s">
        <v>3211</v>
      </c>
      <c r="H3035" t="s">
        <v>74</v>
      </c>
      <c r="I3035">
        <v>42.353380000000001</v>
      </c>
      <c r="J3035">
        <v>-71.063400000000001</v>
      </c>
      <c r="K3035" t="s">
        <v>25</v>
      </c>
      <c r="L3035">
        <v>296</v>
      </c>
      <c r="M3035">
        <v>1</v>
      </c>
      <c r="N3035">
        <v>84</v>
      </c>
      <c r="O3035" s="1">
        <v>44802</v>
      </c>
      <c r="P3035">
        <v>4.29</v>
      </c>
      <c r="Q3035">
        <v>57</v>
      </c>
      <c r="R3035">
        <v>213</v>
      </c>
      <c r="S3035">
        <v>54</v>
      </c>
      <c r="T3035" t="s">
        <v>460</v>
      </c>
    </row>
    <row r="3036" spans="1:20" x14ac:dyDescent="0.2">
      <c r="A3036" t="s">
        <v>2755</v>
      </c>
      <c r="B3036" t="s">
        <v>7284</v>
      </c>
      <c r="C3036">
        <v>48015886</v>
      </c>
      <c r="D3036" t="s">
        <v>4738</v>
      </c>
      <c r="E3036">
        <v>212359760</v>
      </c>
      <c r="F3036" t="s">
        <v>3211</v>
      </c>
      <c r="H3036" t="s">
        <v>74</v>
      </c>
      <c r="I3036">
        <v>42.351550000000003</v>
      </c>
      <c r="J3036">
        <v>-71.064779999999999</v>
      </c>
      <c r="K3036" t="s">
        <v>25</v>
      </c>
      <c r="L3036">
        <v>307</v>
      </c>
      <c r="M3036">
        <v>1</v>
      </c>
      <c r="N3036">
        <v>76</v>
      </c>
      <c r="O3036" s="1">
        <v>44815</v>
      </c>
      <c r="P3036">
        <v>4.03</v>
      </c>
      <c r="Q3036">
        <v>57</v>
      </c>
      <c r="R3036">
        <v>289</v>
      </c>
      <c r="S3036">
        <v>56</v>
      </c>
      <c r="T3036" t="s">
        <v>460</v>
      </c>
    </row>
    <row r="3037" spans="1:20" x14ac:dyDescent="0.2">
      <c r="A3037" t="s">
        <v>2755</v>
      </c>
      <c r="B3037" t="s">
        <v>7284</v>
      </c>
      <c r="C3037">
        <v>48016221</v>
      </c>
      <c r="D3037" t="s">
        <v>4739</v>
      </c>
      <c r="E3037">
        <v>331225367</v>
      </c>
      <c r="F3037" t="s">
        <v>4552</v>
      </c>
      <c r="H3037" t="s">
        <v>41</v>
      </c>
      <c r="I3037">
        <v>42.358719999999998</v>
      </c>
      <c r="J3037">
        <v>-71.067980000000006</v>
      </c>
      <c r="K3037" t="s">
        <v>25</v>
      </c>
      <c r="L3037">
        <v>253</v>
      </c>
      <c r="M3037">
        <v>1</v>
      </c>
      <c r="N3037">
        <v>78</v>
      </c>
      <c r="O3037" s="1">
        <v>44802</v>
      </c>
      <c r="P3037">
        <v>4.1900000000000004</v>
      </c>
      <c r="Q3037">
        <v>65</v>
      </c>
      <c r="R3037">
        <v>123</v>
      </c>
      <c r="S3037">
        <v>62</v>
      </c>
      <c r="T3037" t="s">
        <v>460</v>
      </c>
    </row>
    <row r="3038" spans="1:20" x14ac:dyDescent="0.2">
      <c r="A3038" t="s">
        <v>2755</v>
      </c>
      <c r="B3038" t="s">
        <v>7284</v>
      </c>
      <c r="C3038">
        <v>48016238</v>
      </c>
      <c r="D3038" t="s">
        <v>4740</v>
      </c>
      <c r="E3038">
        <v>212359760</v>
      </c>
      <c r="F3038" t="s">
        <v>3211</v>
      </c>
      <c r="H3038" t="s">
        <v>198</v>
      </c>
      <c r="I3038">
        <v>42.337739999999997</v>
      </c>
      <c r="J3038">
        <v>-71.069839999999999</v>
      </c>
      <c r="K3038" t="s">
        <v>25</v>
      </c>
      <c r="L3038">
        <v>263</v>
      </c>
      <c r="M3038">
        <v>1</v>
      </c>
      <c r="N3038">
        <v>3</v>
      </c>
      <c r="O3038" s="1">
        <v>44320</v>
      </c>
      <c r="P3038">
        <v>0.16</v>
      </c>
      <c r="Q3038">
        <v>57</v>
      </c>
      <c r="R3038">
        <v>0</v>
      </c>
      <c r="S3038">
        <v>0</v>
      </c>
      <c r="T3038" t="s">
        <v>460</v>
      </c>
    </row>
    <row r="3039" spans="1:20" x14ac:dyDescent="0.2">
      <c r="A3039" t="s">
        <v>2755</v>
      </c>
      <c r="B3039" t="s">
        <v>7284</v>
      </c>
      <c r="C3039">
        <v>48018582</v>
      </c>
      <c r="D3039" t="s">
        <v>4741</v>
      </c>
      <c r="E3039">
        <v>3637081</v>
      </c>
      <c r="F3039" t="s">
        <v>180</v>
      </c>
      <c r="H3039" t="s">
        <v>46</v>
      </c>
      <c r="I3039">
        <v>42.365229999999997</v>
      </c>
      <c r="J3039">
        <v>-71.054519999999997</v>
      </c>
      <c r="K3039" t="s">
        <v>25</v>
      </c>
      <c r="L3039">
        <v>1000</v>
      </c>
      <c r="M3039">
        <v>1</v>
      </c>
      <c r="N3039">
        <v>0</v>
      </c>
      <c r="Q3039">
        <v>13</v>
      </c>
      <c r="R3039">
        <v>250</v>
      </c>
      <c r="S3039">
        <v>0</v>
      </c>
      <c r="T3039" t="s">
        <v>181</v>
      </c>
    </row>
    <row r="3040" spans="1:20" x14ac:dyDescent="0.2">
      <c r="A3040" t="s">
        <v>2755</v>
      </c>
      <c r="B3040" t="s">
        <v>7284</v>
      </c>
      <c r="C3040">
        <v>48026370</v>
      </c>
      <c r="D3040" t="s">
        <v>4742</v>
      </c>
      <c r="E3040">
        <v>260643536</v>
      </c>
      <c r="F3040" t="s">
        <v>4743</v>
      </c>
      <c r="H3040" t="s">
        <v>44</v>
      </c>
      <c r="I3040">
        <v>42.353659999999998</v>
      </c>
      <c r="J3040">
        <v>-71.078149999999994</v>
      </c>
      <c r="K3040" t="s">
        <v>25</v>
      </c>
      <c r="L3040">
        <v>299</v>
      </c>
      <c r="M3040">
        <v>2</v>
      </c>
      <c r="N3040">
        <v>69</v>
      </c>
      <c r="O3040" s="1">
        <v>44801</v>
      </c>
      <c r="P3040">
        <v>3.62</v>
      </c>
      <c r="Q3040">
        <v>1</v>
      </c>
      <c r="R3040">
        <v>117</v>
      </c>
      <c r="S3040">
        <v>39</v>
      </c>
      <c r="T3040" t="s">
        <v>460</v>
      </c>
    </row>
    <row r="3041" spans="1:20" x14ac:dyDescent="0.2">
      <c r="A3041" t="s">
        <v>2755</v>
      </c>
      <c r="B3041" t="s">
        <v>7284</v>
      </c>
      <c r="C3041">
        <v>48026506</v>
      </c>
      <c r="D3041" t="s">
        <v>4582</v>
      </c>
      <c r="E3041">
        <v>212359760</v>
      </c>
      <c r="F3041" t="s">
        <v>3211</v>
      </c>
      <c r="H3041" t="s">
        <v>74</v>
      </c>
      <c r="I3041">
        <v>42.35342</v>
      </c>
      <c r="J3041">
        <v>-71.063789999999997</v>
      </c>
      <c r="K3041" t="s">
        <v>25</v>
      </c>
      <c r="L3041">
        <v>208</v>
      </c>
      <c r="M3041">
        <v>1</v>
      </c>
      <c r="N3041">
        <v>98</v>
      </c>
      <c r="O3041" s="1">
        <v>44808</v>
      </c>
      <c r="P3041">
        <v>5.04</v>
      </c>
      <c r="Q3041">
        <v>57</v>
      </c>
      <c r="R3041">
        <v>300</v>
      </c>
      <c r="S3041">
        <v>63</v>
      </c>
      <c r="T3041" t="s">
        <v>460</v>
      </c>
    </row>
    <row r="3042" spans="1:20" x14ac:dyDescent="0.2">
      <c r="A3042" t="s">
        <v>2755</v>
      </c>
      <c r="B3042" t="s">
        <v>7284</v>
      </c>
      <c r="C3042">
        <v>48026912</v>
      </c>
      <c r="D3042" t="s">
        <v>4744</v>
      </c>
      <c r="E3042">
        <v>212359760</v>
      </c>
      <c r="F3042" t="s">
        <v>3211</v>
      </c>
      <c r="H3042" t="s">
        <v>74</v>
      </c>
      <c r="I3042">
        <v>42.351289999999999</v>
      </c>
      <c r="J3042">
        <v>-71.063640000000007</v>
      </c>
      <c r="K3042" t="s">
        <v>25</v>
      </c>
      <c r="L3042">
        <v>296</v>
      </c>
      <c r="M3042">
        <v>1</v>
      </c>
      <c r="N3042">
        <v>59</v>
      </c>
      <c r="O3042" s="1">
        <v>44812</v>
      </c>
      <c r="P3042">
        <v>3.63</v>
      </c>
      <c r="Q3042">
        <v>57</v>
      </c>
      <c r="R3042">
        <v>295</v>
      </c>
      <c r="S3042">
        <v>47</v>
      </c>
      <c r="T3042" t="s">
        <v>460</v>
      </c>
    </row>
    <row r="3043" spans="1:20" x14ac:dyDescent="0.2">
      <c r="A3043" t="s">
        <v>2755</v>
      </c>
      <c r="B3043" t="s">
        <v>7284</v>
      </c>
      <c r="C3043">
        <v>48027058</v>
      </c>
      <c r="D3043" t="s">
        <v>4745</v>
      </c>
      <c r="E3043">
        <v>331225367</v>
      </c>
      <c r="F3043" t="s">
        <v>4552</v>
      </c>
      <c r="H3043" t="s">
        <v>44</v>
      </c>
      <c r="I3043">
        <v>42.352080000000001</v>
      </c>
      <c r="J3043">
        <v>-71.078249999999997</v>
      </c>
      <c r="K3043" t="s">
        <v>25</v>
      </c>
      <c r="L3043">
        <v>270</v>
      </c>
      <c r="M3043">
        <v>2</v>
      </c>
      <c r="N3043">
        <v>83</v>
      </c>
      <c r="O3043" s="1">
        <v>44806</v>
      </c>
      <c r="P3043">
        <v>4.7</v>
      </c>
      <c r="Q3043">
        <v>65</v>
      </c>
      <c r="R3043">
        <v>140</v>
      </c>
      <c r="S3043">
        <v>65</v>
      </c>
      <c r="T3043" t="s">
        <v>460</v>
      </c>
    </row>
    <row r="3044" spans="1:20" x14ac:dyDescent="0.2">
      <c r="A3044" t="s">
        <v>2755</v>
      </c>
      <c r="B3044" t="s">
        <v>7284</v>
      </c>
      <c r="C3044">
        <v>48027264</v>
      </c>
      <c r="D3044" t="s">
        <v>4746</v>
      </c>
      <c r="E3044">
        <v>9410008</v>
      </c>
      <c r="F3044" t="s">
        <v>235</v>
      </c>
      <c r="H3044" t="s">
        <v>44</v>
      </c>
      <c r="I3044">
        <v>42.348199999999999</v>
      </c>
      <c r="J3044">
        <v>-71.083259999999996</v>
      </c>
      <c r="K3044" t="s">
        <v>25</v>
      </c>
      <c r="L3044">
        <v>698</v>
      </c>
      <c r="M3044">
        <v>10</v>
      </c>
      <c r="N3044">
        <v>39</v>
      </c>
      <c r="O3044" s="1">
        <v>44801</v>
      </c>
      <c r="P3044">
        <v>2.09</v>
      </c>
      <c r="Q3044">
        <v>21</v>
      </c>
      <c r="R3044">
        <v>144</v>
      </c>
      <c r="S3044">
        <v>23</v>
      </c>
      <c r="T3044" t="s">
        <v>4747</v>
      </c>
    </row>
    <row r="3045" spans="1:20" x14ac:dyDescent="0.2">
      <c r="A3045" t="s">
        <v>2755</v>
      </c>
      <c r="B3045" t="s">
        <v>7284</v>
      </c>
      <c r="C3045">
        <v>48027391</v>
      </c>
      <c r="D3045" t="s">
        <v>4735</v>
      </c>
      <c r="E3045">
        <v>212359760</v>
      </c>
      <c r="F3045" t="s">
        <v>3211</v>
      </c>
      <c r="H3045" t="s">
        <v>74</v>
      </c>
      <c r="I3045">
        <v>42.35313</v>
      </c>
      <c r="J3045">
        <v>-71.063779999999994</v>
      </c>
      <c r="K3045" t="s">
        <v>25</v>
      </c>
      <c r="L3045">
        <v>266</v>
      </c>
      <c r="M3045">
        <v>1</v>
      </c>
      <c r="N3045">
        <v>63</v>
      </c>
      <c r="O3045" s="1">
        <v>44817</v>
      </c>
      <c r="P3045">
        <v>3.98</v>
      </c>
      <c r="Q3045">
        <v>57</v>
      </c>
      <c r="R3045">
        <v>314</v>
      </c>
      <c r="S3045">
        <v>44</v>
      </c>
      <c r="T3045" t="s">
        <v>460</v>
      </c>
    </row>
    <row r="3046" spans="1:20" x14ac:dyDescent="0.2">
      <c r="A3046" t="s">
        <v>2755</v>
      </c>
      <c r="B3046" t="s">
        <v>7284</v>
      </c>
      <c r="C3046">
        <v>48027607</v>
      </c>
      <c r="D3046" t="s">
        <v>4748</v>
      </c>
      <c r="E3046">
        <v>212359760</v>
      </c>
      <c r="F3046" t="s">
        <v>3211</v>
      </c>
      <c r="H3046" t="s">
        <v>74</v>
      </c>
      <c r="I3046">
        <v>42.353230000000003</v>
      </c>
      <c r="J3046">
        <v>-71.063100000000006</v>
      </c>
      <c r="K3046" t="s">
        <v>25</v>
      </c>
      <c r="L3046">
        <v>192</v>
      </c>
      <c r="M3046">
        <v>1</v>
      </c>
      <c r="N3046">
        <v>34</v>
      </c>
      <c r="O3046" s="1">
        <v>44814</v>
      </c>
      <c r="P3046">
        <v>2.13</v>
      </c>
      <c r="Q3046">
        <v>57</v>
      </c>
      <c r="R3046">
        <v>317</v>
      </c>
      <c r="S3046">
        <v>32</v>
      </c>
      <c r="T3046" t="s">
        <v>460</v>
      </c>
    </row>
    <row r="3047" spans="1:20" x14ac:dyDescent="0.2">
      <c r="A3047" t="s">
        <v>2755</v>
      </c>
      <c r="B3047" t="s">
        <v>7284</v>
      </c>
      <c r="C3047">
        <v>48027808</v>
      </c>
      <c r="D3047" t="s">
        <v>4749</v>
      </c>
      <c r="E3047">
        <v>9410008</v>
      </c>
      <c r="F3047" t="s">
        <v>235</v>
      </c>
      <c r="H3047" t="s">
        <v>46</v>
      </c>
      <c r="I3047">
        <v>42.367800000000003</v>
      </c>
      <c r="J3047">
        <v>-71.054559999999995</v>
      </c>
      <c r="K3047" t="s">
        <v>25</v>
      </c>
      <c r="L3047">
        <v>303</v>
      </c>
      <c r="M3047">
        <v>10</v>
      </c>
      <c r="N3047">
        <v>39</v>
      </c>
      <c r="O3047" s="1">
        <v>44804</v>
      </c>
      <c r="P3047">
        <v>2.02</v>
      </c>
      <c r="Q3047">
        <v>21</v>
      </c>
      <c r="R3047">
        <v>129</v>
      </c>
      <c r="S3047">
        <v>21</v>
      </c>
      <c r="T3047" t="s">
        <v>4750</v>
      </c>
    </row>
    <row r="3048" spans="1:20" x14ac:dyDescent="0.2">
      <c r="A3048" t="s">
        <v>2755</v>
      </c>
      <c r="B3048" t="s">
        <v>7284</v>
      </c>
      <c r="C3048">
        <v>48028412</v>
      </c>
      <c r="D3048" t="s">
        <v>4751</v>
      </c>
      <c r="E3048">
        <v>190891355</v>
      </c>
      <c r="F3048" t="s">
        <v>4752</v>
      </c>
      <c r="H3048" t="s">
        <v>37</v>
      </c>
      <c r="I3048">
        <v>42.35951</v>
      </c>
      <c r="J3048">
        <v>-71.131230000000002</v>
      </c>
      <c r="K3048" t="s">
        <v>21</v>
      </c>
      <c r="L3048">
        <v>70</v>
      </c>
      <c r="M3048">
        <v>29</v>
      </c>
      <c r="N3048">
        <v>25</v>
      </c>
      <c r="O3048" s="1">
        <v>44765</v>
      </c>
      <c r="P3048">
        <v>1.38</v>
      </c>
      <c r="Q3048">
        <v>4</v>
      </c>
      <c r="R3048">
        <v>75</v>
      </c>
      <c r="S3048">
        <v>18</v>
      </c>
      <c r="T3048" t="s">
        <v>4753</v>
      </c>
    </row>
    <row r="3049" spans="1:20" x14ac:dyDescent="0.2">
      <c r="A3049" t="s">
        <v>2755</v>
      </c>
      <c r="B3049" t="s">
        <v>7284</v>
      </c>
      <c r="C3049">
        <v>48030134</v>
      </c>
      <c r="D3049" t="s">
        <v>4754</v>
      </c>
      <c r="E3049">
        <v>370733465</v>
      </c>
      <c r="F3049" t="s">
        <v>3271</v>
      </c>
      <c r="H3049" t="s">
        <v>28</v>
      </c>
      <c r="I3049">
        <v>42.299160000000001</v>
      </c>
      <c r="J3049">
        <v>-71.086749999999995</v>
      </c>
      <c r="K3049" t="s">
        <v>25</v>
      </c>
      <c r="L3049">
        <v>375</v>
      </c>
      <c r="M3049">
        <v>2</v>
      </c>
      <c r="N3049">
        <v>100</v>
      </c>
      <c r="O3049" s="1">
        <v>44818</v>
      </c>
      <c r="P3049">
        <v>5.83</v>
      </c>
      <c r="Q3049">
        <v>1</v>
      </c>
      <c r="R3049">
        <v>141</v>
      </c>
      <c r="S3049">
        <v>71</v>
      </c>
      <c r="T3049" t="s">
        <v>4755</v>
      </c>
    </row>
    <row r="3050" spans="1:20" x14ac:dyDescent="0.2">
      <c r="A3050" t="s">
        <v>2755</v>
      </c>
      <c r="B3050" t="s">
        <v>7284</v>
      </c>
      <c r="C3050">
        <v>48040052</v>
      </c>
      <c r="D3050" t="s">
        <v>4756</v>
      </c>
      <c r="E3050">
        <v>190891355</v>
      </c>
      <c r="F3050" t="s">
        <v>4752</v>
      </c>
      <c r="H3050" t="s">
        <v>37</v>
      </c>
      <c r="I3050">
        <v>42.360340118408203</v>
      </c>
      <c r="J3050">
        <v>-71.1317138671875</v>
      </c>
      <c r="K3050" t="s">
        <v>21</v>
      </c>
      <c r="L3050">
        <v>79</v>
      </c>
      <c r="M3050">
        <v>29</v>
      </c>
      <c r="N3050">
        <v>16</v>
      </c>
      <c r="O3050" s="1">
        <v>44676</v>
      </c>
      <c r="P3050">
        <v>0.83</v>
      </c>
      <c r="Q3050">
        <v>4</v>
      </c>
      <c r="R3050">
        <v>59</v>
      </c>
      <c r="S3050">
        <v>8</v>
      </c>
      <c r="T3050" t="s">
        <v>4753</v>
      </c>
    </row>
    <row r="3051" spans="1:20" x14ac:dyDescent="0.2">
      <c r="A3051" t="s">
        <v>2755</v>
      </c>
      <c r="B3051" t="s">
        <v>7284</v>
      </c>
      <c r="C3051">
        <v>48056046</v>
      </c>
      <c r="D3051" t="s">
        <v>4757</v>
      </c>
      <c r="E3051">
        <v>387425261</v>
      </c>
      <c r="F3051" t="s">
        <v>229</v>
      </c>
      <c r="H3051" t="s">
        <v>894</v>
      </c>
      <c r="I3051">
        <v>42.297350000000002</v>
      </c>
      <c r="J3051">
        <v>-71.006929999999997</v>
      </c>
      <c r="K3051" t="s">
        <v>25</v>
      </c>
      <c r="L3051">
        <v>923</v>
      </c>
      <c r="M3051">
        <v>3</v>
      </c>
      <c r="N3051">
        <v>18</v>
      </c>
      <c r="O3051" s="1">
        <v>44809</v>
      </c>
      <c r="P3051">
        <v>1.17</v>
      </c>
      <c r="Q3051">
        <v>2</v>
      </c>
      <c r="R3051">
        <v>316</v>
      </c>
      <c r="S3051">
        <v>15</v>
      </c>
    </row>
    <row r="3052" spans="1:20" x14ac:dyDescent="0.2">
      <c r="A3052" t="s">
        <v>2755</v>
      </c>
      <c r="B3052" t="s">
        <v>7284</v>
      </c>
      <c r="C3052">
        <v>48059995</v>
      </c>
      <c r="D3052" t="s">
        <v>4758</v>
      </c>
      <c r="E3052">
        <v>287965006</v>
      </c>
      <c r="F3052" t="s">
        <v>1839</v>
      </c>
      <c r="H3052" t="s">
        <v>24</v>
      </c>
      <c r="I3052">
        <v>42.388080000000002</v>
      </c>
      <c r="J3052">
        <v>-71.03</v>
      </c>
      <c r="K3052" t="s">
        <v>25</v>
      </c>
      <c r="L3052">
        <v>179</v>
      </c>
      <c r="M3052">
        <v>1</v>
      </c>
      <c r="N3052">
        <v>128</v>
      </c>
      <c r="O3052" s="1">
        <v>44818</v>
      </c>
      <c r="P3052">
        <v>6.7</v>
      </c>
      <c r="Q3052">
        <v>4</v>
      </c>
      <c r="R3052">
        <v>102</v>
      </c>
      <c r="S3052">
        <v>72</v>
      </c>
    </row>
    <row r="3053" spans="1:20" x14ac:dyDescent="0.2">
      <c r="A3053" t="s">
        <v>2755</v>
      </c>
      <c r="B3053" t="s">
        <v>7284</v>
      </c>
      <c r="C3053">
        <v>48080487</v>
      </c>
      <c r="D3053" t="s">
        <v>4759</v>
      </c>
      <c r="E3053">
        <v>9410008</v>
      </c>
      <c r="F3053" t="s">
        <v>235</v>
      </c>
      <c r="H3053" t="s">
        <v>46</v>
      </c>
      <c r="I3053">
        <v>42.363190000000003</v>
      </c>
      <c r="J3053">
        <v>-71.051270000000002</v>
      </c>
      <c r="K3053" t="s">
        <v>25</v>
      </c>
      <c r="L3053">
        <v>300</v>
      </c>
      <c r="M3053">
        <v>10</v>
      </c>
      <c r="N3053">
        <v>49</v>
      </c>
      <c r="O3053" s="1">
        <v>44804</v>
      </c>
      <c r="P3053">
        <v>2.5499999999999998</v>
      </c>
      <c r="Q3053">
        <v>21</v>
      </c>
      <c r="R3053">
        <v>130</v>
      </c>
      <c r="S3053">
        <v>30</v>
      </c>
      <c r="T3053" t="s">
        <v>4760</v>
      </c>
    </row>
    <row r="3054" spans="1:20" x14ac:dyDescent="0.2">
      <c r="A3054" t="s">
        <v>2755</v>
      </c>
      <c r="B3054" t="s">
        <v>7284</v>
      </c>
      <c r="C3054">
        <v>48080557</v>
      </c>
      <c r="D3054" t="s">
        <v>4761</v>
      </c>
      <c r="E3054">
        <v>212359760</v>
      </c>
      <c r="F3054" t="s">
        <v>3211</v>
      </c>
      <c r="H3054" t="s">
        <v>74</v>
      </c>
      <c r="I3054">
        <v>42.352939999999997</v>
      </c>
      <c r="J3054">
        <v>-71.063209999999998</v>
      </c>
      <c r="K3054" t="s">
        <v>25</v>
      </c>
      <c r="L3054">
        <v>339</v>
      </c>
      <c r="M3054">
        <v>29</v>
      </c>
      <c r="N3054">
        <v>44</v>
      </c>
      <c r="O3054" s="1">
        <v>44530</v>
      </c>
      <c r="P3054">
        <v>2.41</v>
      </c>
      <c r="Q3054">
        <v>57</v>
      </c>
      <c r="R3054">
        <v>233</v>
      </c>
      <c r="S3054">
        <v>14</v>
      </c>
      <c r="T3054" t="s">
        <v>460</v>
      </c>
    </row>
    <row r="3055" spans="1:20" x14ac:dyDescent="0.2">
      <c r="A3055" t="s">
        <v>2755</v>
      </c>
      <c r="B3055" t="s">
        <v>7284</v>
      </c>
      <c r="C3055">
        <v>48080614</v>
      </c>
      <c r="D3055" t="s">
        <v>4762</v>
      </c>
      <c r="E3055">
        <v>9410008</v>
      </c>
      <c r="F3055" t="s">
        <v>235</v>
      </c>
      <c r="H3055" t="s">
        <v>46</v>
      </c>
      <c r="I3055">
        <v>42.367420000000003</v>
      </c>
      <c r="J3055">
        <v>-71.052490000000006</v>
      </c>
      <c r="K3055" t="s">
        <v>25</v>
      </c>
      <c r="L3055">
        <v>582</v>
      </c>
      <c r="M3055">
        <v>10</v>
      </c>
      <c r="N3055">
        <v>51</v>
      </c>
      <c r="O3055" s="1">
        <v>44800</v>
      </c>
      <c r="P3055">
        <v>2.78</v>
      </c>
      <c r="Q3055">
        <v>21</v>
      </c>
      <c r="R3055">
        <v>133</v>
      </c>
      <c r="S3055">
        <v>34</v>
      </c>
      <c r="T3055" t="s">
        <v>4763</v>
      </c>
    </row>
    <row r="3056" spans="1:20" x14ac:dyDescent="0.2">
      <c r="A3056" t="s">
        <v>2755</v>
      </c>
      <c r="B3056" t="s">
        <v>7284</v>
      </c>
      <c r="C3056">
        <v>48088551</v>
      </c>
      <c r="D3056" t="s">
        <v>4764</v>
      </c>
      <c r="E3056">
        <v>321190269</v>
      </c>
      <c r="F3056" t="s">
        <v>632</v>
      </c>
      <c r="H3056" t="s">
        <v>34</v>
      </c>
      <c r="I3056">
        <v>42.371369999999999</v>
      </c>
      <c r="J3056">
        <v>-71.085819999999998</v>
      </c>
      <c r="K3056" t="s">
        <v>25</v>
      </c>
      <c r="L3056">
        <v>125</v>
      </c>
      <c r="M3056">
        <v>91</v>
      </c>
      <c r="N3056">
        <v>1</v>
      </c>
      <c r="O3056" s="1">
        <v>44353</v>
      </c>
      <c r="P3056">
        <v>0.06</v>
      </c>
      <c r="Q3056">
        <v>2</v>
      </c>
      <c r="R3056">
        <v>123</v>
      </c>
      <c r="S3056">
        <v>0</v>
      </c>
      <c r="T3056">
        <v>123456</v>
      </c>
    </row>
    <row r="3057" spans="1:20" x14ac:dyDescent="0.2">
      <c r="A3057" t="s">
        <v>2755</v>
      </c>
      <c r="B3057" t="s">
        <v>7284</v>
      </c>
      <c r="C3057">
        <v>48091769</v>
      </c>
      <c r="D3057" t="s">
        <v>4740</v>
      </c>
      <c r="E3057">
        <v>212359760</v>
      </c>
      <c r="F3057" t="s">
        <v>3211</v>
      </c>
      <c r="H3057" t="s">
        <v>198</v>
      </c>
      <c r="I3057">
        <v>42.336419999999997</v>
      </c>
      <c r="J3057">
        <v>-71.069739999999996</v>
      </c>
      <c r="K3057" t="s">
        <v>25</v>
      </c>
      <c r="L3057">
        <v>281</v>
      </c>
      <c r="M3057">
        <v>1</v>
      </c>
      <c r="N3057">
        <v>22</v>
      </c>
      <c r="O3057" s="1">
        <v>44346</v>
      </c>
      <c r="P3057">
        <v>1.1299999999999999</v>
      </c>
      <c r="Q3057">
        <v>57</v>
      </c>
      <c r="R3057">
        <v>0</v>
      </c>
      <c r="S3057">
        <v>0</v>
      </c>
      <c r="T3057" t="s">
        <v>460</v>
      </c>
    </row>
    <row r="3058" spans="1:20" x14ac:dyDescent="0.2">
      <c r="A3058" t="s">
        <v>2755</v>
      </c>
      <c r="B3058" t="s">
        <v>7284</v>
      </c>
      <c r="C3058">
        <v>48092931</v>
      </c>
      <c r="D3058" t="s">
        <v>4765</v>
      </c>
      <c r="E3058">
        <v>275849638</v>
      </c>
      <c r="F3058" t="s">
        <v>1839</v>
      </c>
      <c r="H3058" t="s">
        <v>46</v>
      </c>
      <c r="I3058">
        <v>42.365099999999998</v>
      </c>
      <c r="J3058">
        <v>-71.051090000000002</v>
      </c>
      <c r="K3058" t="s">
        <v>25</v>
      </c>
      <c r="L3058">
        <v>382</v>
      </c>
      <c r="M3058">
        <v>1</v>
      </c>
      <c r="N3058">
        <v>71</v>
      </c>
      <c r="O3058" s="1">
        <v>44810</v>
      </c>
      <c r="P3058">
        <v>4.24</v>
      </c>
      <c r="Q3058">
        <v>39</v>
      </c>
      <c r="R3058">
        <v>196</v>
      </c>
      <c r="S3058">
        <v>50</v>
      </c>
      <c r="T3058" t="s">
        <v>4766</v>
      </c>
    </row>
    <row r="3059" spans="1:20" x14ac:dyDescent="0.2">
      <c r="A3059" t="s">
        <v>2755</v>
      </c>
      <c r="B3059" t="s">
        <v>7284</v>
      </c>
      <c r="C3059">
        <v>48093039</v>
      </c>
      <c r="D3059" t="s">
        <v>4767</v>
      </c>
      <c r="E3059">
        <v>275849638</v>
      </c>
      <c r="F3059" t="s">
        <v>1839</v>
      </c>
      <c r="H3059" t="s">
        <v>52</v>
      </c>
      <c r="I3059">
        <v>42.348779999999998</v>
      </c>
      <c r="J3059">
        <v>-71.094790000000003</v>
      </c>
      <c r="K3059" t="s">
        <v>25</v>
      </c>
      <c r="L3059">
        <v>625</v>
      </c>
      <c r="M3059">
        <v>1</v>
      </c>
      <c r="N3059">
        <v>123</v>
      </c>
      <c r="O3059" s="1">
        <v>44812</v>
      </c>
      <c r="P3059">
        <v>6.71</v>
      </c>
      <c r="Q3059">
        <v>39</v>
      </c>
      <c r="R3059">
        <v>145</v>
      </c>
      <c r="S3059">
        <v>96</v>
      </c>
      <c r="T3059" t="s">
        <v>4768</v>
      </c>
    </row>
    <row r="3060" spans="1:20" x14ac:dyDescent="0.2">
      <c r="A3060" t="s">
        <v>2755</v>
      </c>
      <c r="B3060" t="s">
        <v>7284</v>
      </c>
      <c r="C3060">
        <v>48093229</v>
      </c>
      <c r="D3060" t="s">
        <v>4769</v>
      </c>
      <c r="E3060">
        <v>275849638</v>
      </c>
      <c r="F3060" t="s">
        <v>1839</v>
      </c>
      <c r="H3060" t="s">
        <v>52</v>
      </c>
      <c r="I3060">
        <v>42.349640000000001</v>
      </c>
      <c r="J3060">
        <v>-71.092849999999999</v>
      </c>
      <c r="K3060" t="s">
        <v>25</v>
      </c>
      <c r="L3060">
        <v>855</v>
      </c>
      <c r="M3060">
        <v>1</v>
      </c>
      <c r="N3060">
        <v>103</v>
      </c>
      <c r="O3060" s="1">
        <v>44806</v>
      </c>
      <c r="P3060">
        <v>6.24</v>
      </c>
      <c r="Q3060">
        <v>39</v>
      </c>
      <c r="R3060">
        <v>215</v>
      </c>
      <c r="S3060">
        <v>76</v>
      </c>
      <c r="T3060" t="s">
        <v>4770</v>
      </c>
    </row>
    <row r="3061" spans="1:20" x14ac:dyDescent="0.2">
      <c r="A3061" t="s">
        <v>2755</v>
      </c>
      <c r="B3061" t="s">
        <v>7284</v>
      </c>
      <c r="C3061">
        <v>48103324</v>
      </c>
      <c r="D3061" t="s">
        <v>4771</v>
      </c>
      <c r="E3061">
        <v>275849638</v>
      </c>
      <c r="F3061" t="s">
        <v>1839</v>
      </c>
      <c r="H3061" t="s">
        <v>74</v>
      </c>
      <c r="I3061">
        <v>42.356929999999998</v>
      </c>
      <c r="J3061">
        <v>-71.053899999999999</v>
      </c>
      <c r="K3061" t="s">
        <v>25</v>
      </c>
      <c r="L3061">
        <v>461</v>
      </c>
      <c r="M3061">
        <v>1</v>
      </c>
      <c r="N3061">
        <v>102</v>
      </c>
      <c r="O3061" s="1">
        <v>44806</v>
      </c>
      <c r="P3061">
        <v>5.56</v>
      </c>
      <c r="Q3061">
        <v>39</v>
      </c>
      <c r="R3061">
        <v>45</v>
      </c>
      <c r="S3061">
        <v>76</v>
      </c>
      <c r="T3061" t="s">
        <v>4772</v>
      </c>
    </row>
    <row r="3062" spans="1:20" x14ac:dyDescent="0.2">
      <c r="A3062" t="s">
        <v>2755</v>
      </c>
      <c r="B3062" t="s">
        <v>7284</v>
      </c>
      <c r="C3062">
        <v>48103622</v>
      </c>
      <c r="D3062" t="s">
        <v>4773</v>
      </c>
      <c r="E3062">
        <v>275849638</v>
      </c>
      <c r="F3062" t="s">
        <v>1839</v>
      </c>
      <c r="H3062" t="s">
        <v>74</v>
      </c>
      <c r="I3062">
        <v>42.357219999999998</v>
      </c>
      <c r="J3062">
        <v>-71.055120000000002</v>
      </c>
      <c r="K3062" t="s">
        <v>25</v>
      </c>
      <c r="L3062">
        <v>512</v>
      </c>
      <c r="M3062">
        <v>1</v>
      </c>
      <c r="N3062">
        <v>106</v>
      </c>
      <c r="O3062" s="1">
        <v>44805</v>
      </c>
      <c r="P3062">
        <v>5.92</v>
      </c>
      <c r="Q3062">
        <v>39</v>
      </c>
      <c r="R3062">
        <v>175</v>
      </c>
      <c r="S3062">
        <v>80</v>
      </c>
      <c r="T3062" t="s">
        <v>4774</v>
      </c>
    </row>
    <row r="3063" spans="1:20" x14ac:dyDescent="0.2">
      <c r="A3063" t="s">
        <v>2755</v>
      </c>
      <c r="B3063" t="s">
        <v>7284</v>
      </c>
      <c r="C3063">
        <v>48103833</v>
      </c>
      <c r="D3063" t="s">
        <v>4775</v>
      </c>
      <c r="E3063">
        <v>275849638</v>
      </c>
      <c r="F3063" t="s">
        <v>1839</v>
      </c>
      <c r="H3063" t="s">
        <v>74</v>
      </c>
      <c r="I3063">
        <v>42.3583</v>
      </c>
      <c r="J3063">
        <v>-71.053229999999999</v>
      </c>
      <c r="K3063" t="s">
        <v>25</v>
      </c>
      <c r="L3063">
        <v>369</v>
      </c>
      <c r="M3063">
        <v>1</v>
      </c>
      <c r="N3063">
        <v>115</v>
      </c>
      <c r="O3063" s="1">
        <v>44800</v>
      </c>
      <c r="P3063">
        <v>6.11</v>
      </c>
      <c r="Q3063">
        <v>39</v>
      </c>
      <c r="R3063">
        <v>155</v>
      </c>
      <c r="S3063">
        <v>74</v>
      </c>
      <c r="T3063" t="s">
        <v>4776</v>
      </c>
    </row>
    <row r="3064" spans="1:20" x14ac:dyDescent="0.2">
      <c r="A3064" t="s">
        <v>2755</v>
      </c>
      <c r="B3064" t="s">
        <v>7284</v>
      </c>
      <c r="C3064">
        <v>48107460</v>
      </c>
      <c r="D3064" t="s">
        <v>4777</v>
      </c>
      <c r="E3064">
        <v>218493228</v>
      </c>
      <c r="F3064" t="s">
        <v>715</v>
      </c>
      <c r="H3064" t="s">
        <v>34</v>
      </c>
      <c r="I3064">
        <v>42.370150000000002</v>
      </c>
      <c r="J3064">
        <v>-71.097470000000001</v>
      </c>
      <c r="K3064" t="s">
        <v>21</v>
      </c>
      <c r="L3064">
        <v>70</v>
      </c>
      <c r="M3064">
        <v>7</v>
      </c>
      <c r="N3064">
        <v>28</v>
      </c>
      <c r="O3064" s="1">
        <v>44805</v>
      </c>
      <c r="P3064">
        <v>1.49</v>
      </c>
      <c r="Q3064">
        <v>2</v>
      </c>
      <c r="R3064">
        <v>104</v>
      </c>
      <c r="S3064">
        <v>4</v>
      </c>
    </row>
    <row r="3065" spans="1:20" x14ac:dyDescent="0.2">
      <c r="A3065" t="s">
        <v>2755</v>
      </c>
      <c r="B3065" t="s">
        <v>7284</v>
      </c>
      <c r="C3065">
        <v>48107926</v>
      </c>
      <c r="D3065" t="s">
        <v>3374</v>
      </c>
      <c r="E3065">
        <v>107434423</v>
      </c>
      <c r="F3065" t="s">
        <v>2985</v>
      </c>
      <c r="H3065" t="s">
        <v>114</v>
      </c>
      <c r="I3065">
        <v>42.341140000000003</v>
      </c>
      <c r="J3065">
        <v>-71.049589999999995</v>
      </c>
      <c r="K3065" t="s">
        <v>25</v>
      </c>
      <c r="L3065">
        <v>239</v>
      </c>
      <c r="M3065">
        <v>32</v>
      </c>
      <c r="N3065">
        <v>0</v>
      </c>
      <c r="Q3065">
        <v>477</v>
      </c>
      <c r="R3065">
        <v>0</v>
      </c>
      <c r="S3065">
        <v>0</v>
      </c>
    </row>
    <row r="3066" spans="1:20" x14ac:dyDescent="0.2">
      <c r="A3066" t="s">
        <v>2755</v>
      </c>
      <c r="B3066" t="s">
        <v>7284</v>
      </c>
      <c r="C3066">
        <v>48107941</v>
      </c>
      <c r="D3066" t="s">
        <v>3374</v>
      </c>
      <c r="E3066">
        <v>107434423</v>
      </c>
      <c r="F3066" t="s">
        <v>2985</v>
      </c>
      <c r="H3066" t="s">
        <v>114</v>
      </c>
      <c r="I3066">
        <v>42.341140000000003</v>
      </c>
      <c r="J3066">
        <v>-71.049589999999995</v>
      </c>
      <c r="K3066" t="s">
        <v>25</v>
      </c>
      <c r="L3066">
        <v>216</v>
      </c>
      <c r="M3066">
        <v>32</v>
      </c>
      <c r="N3066">
        <v>0</v>
      </c>
      <c r="Q3066">
        <v>477</v>
      </c>
      <c r="R3066">
        <v>275</v>
      </c>
      <c r="S3066">
        <v>0</v>
      </c>
    </row>
    <row r="3067" spans="1:20" x14ac:dyDescent="0.2">
      <c r="A3067" t="s">
        <v>2755</v>
      </c>
      <c r="B3067" t="s">
        <v>7284</v>
      </c>
      <c r="C3067">
        <v>48107968</v>
      </c>
      <c r="D3067" t="s">
        <v>4778</v>
      </c>
      <c r="E3067">
        <v>107434423</v>
      </c>
      <c r="F3067" t="s">
        <v>2985</v>
      </c>
      <c r="H3067" t="s">
        <v>119</v>
      </c>
      <c r="I3067">
        <v>42.334735700000003</v>
      </c>
      <c r="J3067">
        <v>-71.101862699999998</v>
      </c>
      <c r="K3067" t="s">
        <v>25</v>
      </c>
      <c r="L3067">
        <v>239</v>
      </c>
      <c r="M3067">
        <v>32</v>
      </c>
      <c r="N3067">
        <v>0</v>
      </c>
      <c r="Q3067">
        <v>477</v>
      </c>
      <c r="R3067">
        <v>188</v>
      </c>
      <c r="S3067">
        <v>0</v>
      </c>
    </row>
    <row r="3068" spans="1:20" x14ac:dyDescent="0.2">
      <c r="A3068" t="s">
        <v>2755</v>
      </c>
      <c r="B3068" t="s">
        <v>7284</v>
      </c>
      <c r="C3068">
        <v>48108594</v>
      </c>
      <c r="D3068" t="s">
        <v>4779</v>
      </c>
      <c r="E3068">
        <v>247533528</v>
      </c>
      <c r="F3068" t="s">
        <v>3310</v>
      </c>
      <c r="H3068" t="s">
        <v>37</v>
      </c>
      <c r="I3068">
        <v>42.372259999999997</v>
      </c>
      <c r="J3068">
        <v>-71.099739999999997</v>
      </c>
      <c r="K3068" t="s">
        <v>21</v>
      </c>
      <c r="L3068">
        <v>73</v>
      </c>
      <c r="M3068">
        <v>1</v>
      </c>
      <c r="N3068">
        <v>73</v>
      </c>
      <c r="O3068" s="1">
        <v>44818</v>
      </c>
      <c r="P3068">
        <v>3.8</v>
      </c>
      <c r="Q3068">
        <v>3</v>
      </c>
      <c r="R3068">
        <v>123</v>
      </c>
      <c r="S3068">
        <v>62</v>
      </c>
    </row>
    <row r="3069" spans="1:20" x14ac:dyDescent="0.2">
      <c r="A3069" t="s">
        <v>2755</v>
      </c>
      <c r="B3069" t="s">
        <v>7284</v>
      </c>
      <c r="C3069">
        <v>48110114</v>
      </c>
      <c r="D3069" t="s">
        <v>4780</v>
      </c>
      <c r="E3069">
        <v>158837906</v>
      </c>
      <c r="F3069" t="s">
        <v>3427</v>
      </c>
      <c r="H3069" t="s">
        <v>1356</v>
      </c>
      <c r="I3069">
        <v>42.348799999999997</v>
      </c>
      <c r="J3069">
        <v>-71.045640000000006</v>
      </c>
      <c r="K3069" t="s">
        <v>25</v>
      </c>
      <c r="L3069">
        <v>571</v>
      </c>
      <c r="M3069">
        <v>1</v>
      </c>
      <c r="N3069">
        <v>16</v>
      </c>
      <c r="O3069" s="1">
        <v>44790</v>
      </c>
      <c r="P3069">
        <v>0.83</v>
      </c>
      <c r="Q3069">
        <v>82</v>
      </c>
      <c r="R3069">
        <v>349</v>
      </c>
      <c r="S3069">
        <v>13</v>
      </c>
      <c r="T3069" t="s">
        <v>4617</v>
      </c>
    </row>
    <row r="3070" spans="1:20" x14ac:dyDescent="0.2">
      <c r="A3070" t="s">
        <v>2755</v>
      </c>
      <c r="B3070" t="s">
        <v>7284</v>
      </c>
      <c r="C3070">
        <v>48120609</v>
      </c>
      <c r="D3070" t="s">
        <v>4781</v>
      </c>
      <c r="E3070">
        <v>37035419</v>
      </c>
      <c r="F3070" t="s">
        <v>626</v>
      </c>
      <c r="H3070" t="s">
        <v>37</v>
      </c>
      <c r="I3070">
        <v>42.35866</v>
      </c>
      <c r="J3070">
        <v>-71.13006</v>
      </c>
      <c r="K3070" t="s">
        <v>21</v>
      </c>
      <c r="L3070">
        <v>70</v>
      </c>
      <c r="M3070">
        <v>91</v>
      </c>
      <c r="N3070">
        <v>1</v>
      </c>
      <c r="O3070" s="1">
        <v>44546</v>
      </c>
      <c r="P3070">
        <v>0.11</v>
      </c>
      <c r="Q3070">
        <v>8</v>
      </c>
      <c r="R3070">
        <v>139</v>
      </c>
      <c r="S3070">
        <v>1</v>
      </c>
    </row>
    <row r="3071" spans="1:20" x14ac:dyDescent="0.2">
      <c r="A3071" t="s">
        <v>2755</v>
      </c>
      <c r="B3071" t="s">
        <v>7284</v>
      </c>
      <c r="C3071">
        <v>48121941</v>
      </c>
      <c r="D3071" t="s">
        <v>4782</v>
      </c>
      <c r="E3071">
        <v>373675137</v>
      </c>
      <c r="F3071" t="s">
        <v>4451</v>
      </c>
      <c r="H3071" t="s">
        <v>37</v>
      </c>
      <c r="I3071">
        <v>42.373109999999997</v>
      </c>
      <c r="J3071">
        <v>-71.122389999999996</v>
      </c>
      <c r="K3071" t="s">
        <v>25</v>
      </c>
      <c r="L3071">
        <v>180</v>
      </c>
      <c r="M3071">
        <v>29</v>
      </c>
      <c r="N3071">
        <v>7</v>
      </c>
      <c r="O3071" s="1">
        <v>44717</v>
      </c>
      <c r="P3071">
        <v>0.39</v>
      </c>
      <c r="Q3071">
        <v>76</v>
      </c>
      <c r="R3071">
        <v>271</v>
      </c>
      <c r="S3071">
        <v>2</v>
      </c>
    </row>
    <row r="3072" spans="1:20" x14ac:dyDescent="0.2">
      <c r="A3072" t="s">
        <v>2755</v>
      </c>
      <c r="B3072" t="s">
        <v>7284</v>
      </c>
      <c r="C3072">
        <v>48122230</v>
      </c>
      <c r="D3072" t="s">
        <v>4783</v>
      </c>
      <c r="E3072">
        <v>9410008</v>
      </c>
      <c r="F3072" t="s">
        <v>235</v>
      </c>
      <c r="H3072" t="s">
        <v>44</v>
      </c>
      <c r="I3072">
        <v>42.348300000000002</v>
      </c>
      <c r="J3072">
        <v>-71.089579999999998</v>
      </c>
      <c r="K3072" t="s">
        <v>25</v>
      </c>
      <c r="L3072">
        <v>589</v>
      </c>
      <c r="M3072">
        <v>10</v>
      </c>
      <c r="N3072">
        <v>45</v>
      </c>
      <c r="O3072" s="1">
        <v>44801</v>
      </c>
      <c r="P3072">
        <v>2.4300000000000002</v>
      </c>
      <c r="Q3072">
        <v>21</v>
      </c>
      <c r="R3072">
        <v>153</v>
      </c>
      <c r="S3072">
        <v>28</v>
      </c>
      <c r="T3072" t="s">
        <v>4784</v>
      </c>
    </row>
    <row r="3073" spans="1:20" x14ac:dyDescent="0.2">
      <c r="A3073" t="s">
        <v>2755</v>
      </c>
      <c r="B3073" t="s">
        <v>7284</v>
      </c>
      <c r="C3073">
        <v>48131435</v>
      </c>
      <c r="D3073" t="s">
        <v>4785</v>
      </c>
      <c r="E3073">
        <v>66257167</v>
      </c>
      <c r="F3073" t="s">
        <v>1784</v>
      </c>
      <c r="H3073" t="s">
        <v>136</v>
      </c>
      <c r="I3073">
        <v>42.34901</v>
      </c>
      <c r="J3073">
        <v>-71.066599999999994</v>
      </c>
      <c r="K3073" t="s">
        <v>25</v>
      </c>
      <c r="L3073">
        <v>503</v>
      </c>
      <c r="M3073">
        <v>2</v>
      </c>
      <c r="N3073">
        <v>77</v>
      </c>
      <c r="O3073" s="1">
        <v>44802</v>
      </c>
      <c r="P3073">
        <v>4.04</v>
      </c>
      <c r="Q3073">
        <v>3</v>
      </c>
      <c r="R3073">
        <v>39</v>
      </c>
      <c r="S3073">
        <v>48</v>
      </c>
      <c r="T3073" t="s">
        <v>4786</v>
      </c>
    </row>
    <row r="3074" spans="1:20" x14ac:dyDescent="0.2">
      <c r="A3074" t="s">
        <v>2755</v>
      </c>
      <c r="B3074" t="s">
        <v>7284</v>
      </c>
      <c r="C3074">
        <v>48149056</v>
      </c>
      <c r="D3074" t="s">
        <v>4787</v>
      </c>
      <c r="E3074">
        <v>49565531</v>
      </c>
      <c r="F3074" t="s">
        <v>133</v>
      </c>
      <c r="H3074" t="s">
        <v>59</v>
      </c>
      <c r="I3074">
        <v>42.320979999999999</v>
      </c>
      <c r="J3074">
        <v>-71.104820000000004</v>
      </c>
      <c r="K3074" t="s">
        <v>25</v>
      </c>
      <c r="L3074">
        <v>158</v>
      </c>
      <c r="M3074">
        <v>3</v>
      </c>
      <c r="N3074">
        <v>57</v>
      </c>
      <c r="O3074" s="1">
        <v>44813</v>
      </c>
      <c r="P3074">
        <v>3.04</v>
      </c>
      <c r="Q3074">
        <v>2</v>
      </c>
      <c r="R3074">
        <v>47</v>
      </c>
      <c r="S3074">
        <v>40</v>
      </c>
      <c r="T3074" t="s">
        <v>4689</v>
      </c>
    </row>
    <row r="3075" spans="1:20" x14ac:dyDescent="0.2">
      <c r="A3075" t="s">
        <v>2755</v>
      </c>
      <c r="B3075" t="s">
        <v>7284</v>
      </c>
      <c r="C3075">
        <v>48173950</v>
      </c>
      <c r="D3075" t="s">
        <v>4788</v>
      </c>
      <c r="E3075">
        <v>388634902</v>
      </c>
      <c r="F3075" t="s">
        <v>235</v>
      </c>
      <c r="H3075" t="s">
        <v>463</v>
      </c>
      <c r="I3075">
        <v>42.263530000000003</v>
      </c>
      <c r="J3075">
        <v>-71.12697</v>
      </c>
      <c r="K3075" t="s">
        <v>25</v>
      </c>
      <c r="L3075">
        <v>255</v>
      </c>
      <c r="M3075">
        <v>2</v>
      </c>
      <c r="N3075">
        <v>28</v>
      </c>
      <c r="O3075" s="1">
        <v>44787</v>
      </c>
      <c r="P3075">
        <v>1.54</v>
      </c>
      <c r="Q3075">
        <v>1</v>
      </c>
      <c r="R3075">
        <v>192</v>
      </c>
      <c r="S3075">
        <v>13</v>
      </c>
      <c r="T3075" t="s">
        <v>4789</v>
      </c>
    </row>
    <row r="3076" spans="1:20" x14ac:dyDescent="0.2">
      <c r="A3076" t="s">
        <v>2755</v>
      </c>
      <c r="B3076" t="s">
        <v>7284</v>
      </c>
      <c r="C3076">
        <v>48177073</v>
      </c>
      <c r="D3076" t="s">
        <v>4790</v>
      </c>
      <c r="E3076">
        <v>13121478</v>
      </c>
      <c r="F3076" t="s">
        <v>180</v>
      </c>
      <c r="H3076" t="s">
        <v>20</v>
      </c>
      <c r="I3076">
        <v>42.376809999999999</v>
      </c>
      <c r="J3076">
        <v>-71.164839999999998</v>
      </c>
      <c r="K3076" t="s">
        <v>25</v>
      </c>
      <c r="L3076">
        <v>179</v>
      </c>
      <c r="M3076">
        <v>91</v>
      </c>
      <c r="N3076">
        <v>3</v>
      </c>
      <c r="O3076" s="1">
        <v>44723</v>
      </c>
      <c r="P3076">
        <v>0.2</v>
      </c>
      <c r="Q3076">
        <v>1</v>
      </c>
      <c r="R3076">
        <v>282</v>
      </c>
      <c r="S3076">
        <v>2</v>
      </c>
    </row>
    <row r="3077" spans="1:20" x14ac:dyDescent="0.2">
      <c r="A3077" t="s">
        <v>2755</v>
      </c>
      <c r="B3077" t="s">
        <v>7284</v>
      </c>
      <c r="C3077">
        <v>48178756</v>
      </c>
      <c r="D3077" t="s">
        <v>4791</v>
      </c>
      <c r="E3077">
        <v>107434423</v>
      </c>
      <c r="F3077" t="s">
        <v>2985</v>
      </c>
      <c r="H3077" t="s">
        <v>37</v>
      </c>
      <c r="I3077">
        <v>42.385160499999898</v>
      </c>
      <c r="J3077">
        <v>-71.117037199999999</v>
      </c>
      <c r="K3077" t="s">
        <v>25</v>
      </c>
      <c r="L3077">
        <v>201</v>
      </c>
      <c r="M3077">
        <v>32</v>
      </c>
      <c r="N3077">
        <v>0</v>
      </c>
      <c r="Q3077">
        <v>477</v>
      </c>
      <c r="R3077">
        <v>256</v>
      </c>
      <c r="S3077">
        <v>0</v>
      </c>
    </row>
    <row r="3078" spans="1:20" x14ac:dyDescent="0.2">
      <c r="A3078" t="s">
        <v>2755</v>
      </c>
      <c r="B3078" t="s">
        <v>7284</v>
      </c>
      <c r="C3078">
        <v>48178779</v>
      </c>
      <c r="D3078" t="s">
        <v>4791</v>
      </c>
      <c r="E3078">
        <v>107434423</v>
      </c>
      <c r="F3078" t="s">
        <v>2985</v>
      </c>
      <c r="H3078" t="s">
        <v>37</v>
      </c>
      <c r="I3078">
        <v>42.385091000000003</v>
      </c>
      <c r="J3078">
        <v>-71.117030799999995</v>
      </c>
      <c r="K3078" t="s">
        <v>25</v>
      </c>
      <c r="L3078">
        <v>215</v>
      </c>
      <c r="M3078">
        <v>32</v>
      </c>
      <c r="N3078">
        <v>0</v>
      </c>
      <c r="Q3078">
        <v>477</v>
      </c>
      <c r="R3078">
        <v>231</v>
      </c>
      <c r="S3078">
        <v>0</v>
      </c>
    </row>
    <row r="3079" spans="1:20" x14ac:dyDescent="0.2">
      <c r="A3079" t="s">
        <v>2755</v>
      </c>
      <c r="B3079" t="s">
        <v>7284</v>
      </c>
      <c r="C3079">
        <v>48178793</v>
      </c>
      <c r="D3079" t="s">
        <v>4791</v>
      </c>
      <c r="E3079">
        <v>107434423</v>
      </c>
      <c r="F3079" t="s">
        <v>2985</v>
      </c>
      <c r="H3079" t="s">
        <v>37</v>
      </c>
      <c r="I3079">
        <v>42.385160499999898</v>
      </c>
      <c r="J3079">
        <v>-71.117037199999999</v>
      </c>
      <c r="K3079" t="s">
        <v>25</v>
      </c>
      <c r="L3079">
        <v>242</v>
      </c>
      <c r="M3079">
        <v>32</v>
      </c>
      <c r="N3079">
        <v>0</v>
      </c>
      <c r="Q3079">
        <v>477</v>
      </c>
      <c r="R3079">
        <v>0</v>
      </c>
      <c r="S3079">
        <v>0</v>
      </c>
    </row>
    <row r="3080" spans="1:20" x14ac:dyDescent="0.2">
      <c r="A3080" t="s">
        <v>2755</v>
      </c>
      <c r="B3080" t="s">
        <v>7284</v>
      </c>
      <c r="C3080">
        <v>48178816</v>
      </c>
      <c r="D3080" t="s">
        <v>4791</v>
      </c>
      <c r="E3080">
        <v>107434423</v>
      </c>
      <c r="F3080" t="s">
        <v>2985</v>
      </c>
      <c r="H3080" t="s">
        <v>37</v>
      </c>
      <c r="I3080">
        <v>42.385440000000003</v>
      </c>
      <c r="J3080">
        <v>-71.116669999999999</v>
      </c>
      <c r="K3080" t="s">
        <v>25</v>
      </c>
      <c r="L3080">
        <v>313</v>
      </c>
      <c r="M3080">
        <v>32</v>
      </c>
      <c r="N3080">
        <v>2</v>
      </c>
      <c r="O3080" s="1">
        <v>44679</v>
      </c>
      <c r="P3080">
        <v>0.18</v>
      </c>
      <c r="Q3080">
        <v>477</v>
      </c>
      <c r="R3080">
        <v>0</v>
      </c>
      <c r="S3080">
        <v>2</v>
      </c>
    </row>
    <row r="3081" spans="1:20" x14ac:dyDescent="0.2">
      <c r="A3081" t="s">
        <v>2755</v>
      </c>
      <c r="B3081" t="s">
        <v>7284</v>
      </c>
      <c r="C3081">
        <v>48178837</v>
      </c>
      <c r="D3081" t="s">
        <v>4791</v>
      </c>
      <c r="E3081">
        <v>107434423</v>
      </c>
      <c r="F3081" t="s">
        <v>2985</v>
      </c>
      <c r="H3081" t="s">
        <v>37</v>
      </c>
      <c r="I3081">
        <v>42.385440000000003</v>
      </c>
      <c r="J3081">
        <v>-71.116669999999999</v>
      </c>
      <c r="K3081" t="s">
        <v>25</v>
      </c>
      <c r="L3081">
        <v>240</v>
      </c>
      <c r="M3081">
        <v>32</v>
      </c>
      <c r="N3081">
        <v>0</v>
      </c>
      <c r="Q3081">
        <v>477</v>
      </c>
      <c r="R3081">
        <v>173</v>
      </c>
      <c r="S3081">
        <v>0</v>
      </c>
    </row>
    <row r="3082" spans="1:20" x14ac:dyDescent="0.2">
      <c r="A3082" t="s">
        <v>2755</v>
      </c>
      <c r="B3082" t="s">
        <v>7284</v>
      </c>
      <c r="C3082">
        <v>48178848</v>
      </c>
      <c r="D3082" t="s">
        <v>4791</v>
      </c>
      <c r="E3082">
        <v>107434423</v>
      </c>
      <c r="F3082" t="s">
        <v>2985</v>
      </c>
      <c r="H3082" t="s">
        <v>37</v>
      </c>
      <c r="I3082">
        <v>42.385091000000003</v>
      </c>
      <c r="J3082">
        <v>-71.117030799999995</v>
      </c>
      <c r="K3082" t="s">
        <v>25</v>
      </c>
      <c r="L3082">
        <v>306</v>
      </c>
      <c r="M3082">
        <v>32</v>
      </c>
      <c r="N3082">
        <v>0</v>
      </c>
      <c r="Q3082">
        <v>477</v>
      </c>
      <c r="R3082">
        <v>105</v>
      </c>
      <c r="S3082">
        <v>0</v>
      </c>
    </row>
    <row r="3083" spans="1:20" x14ac:dyDescent="0.2">
      <c r="A3083" t="s">
        <v>2755</v>
      </c>
      <c r="B3083" t="s">
        <v>7284</v>
      </c>
      <c r="C3083">
        <v>48187174</v>
      </c>
      <c r="D3083" t="s">
        <v>4792</v>
      </c>
      <c r="E3083">
        <v>373675137</v>
      </c>
      <c r="F3083" t="s">
        <v>4451</v>
      </c>
      <c r="H3083" t="s">
        <v>24</v>
      </c>
      <c r="I3083">
        <v>42.408709999999999</v>
      </c>
      <c r="J3083">
        <v>-70.998429999999999</v>
      </c>
      <c r="K3083" t="s">
        <v>25</v>
      </c>
      <c r="L3083">
        <v>101</v>
      </c>
      <c r="M3083">
        <v>5</v>
      </c>
      <c r="N3083">
        <v>1</v>
      </c>
      <c r="O3083" s="1">
        <v>44799</v>
      </c>
      <c r="P3083">
        <v>1</v>
      </c>
      <c r="Q3083">
        <v>76</v>
      </c>
      <c r="R3083">
        <v>196</v>
      </c>
      <c r="S3083">
        <v>1</v>
      </c>
    </row>
    <row r="3084" spans="1:20" x14ac:dyDescent="0.2">
      <c r="A3084" t="s">
        <v>2755</v>
      </c>
      <c r="B3084" t="s">
        <v>7284</v>
      </c>
      <c r="C3084">
        <v>48199944</v>
      </c>
      <c r="D3084" t="s">
        <v>4793</v>
      </c>
      <c r="E3084">
        <v>388872888</v>
      </c>
      <c r="F3084" t="s">
        <v>4794</v>
      </c>
      <c r="H3084" t="s">
        <v>34</v>
      </c>
      <c r="I3084">
        <v>42.387749999999997</v>
      </c>
      <c r="J3084">
        <v>-71.084500000000006</v>
      </c>
      <c r="K3084" t="s">
        <v>21</v>
      </c>
      <c r="L3084">
        <v>111</v>
      </c>
      <c r="M3084">
        <v>2</v>
      </c>
      <c r="N3084">
        <v>33</v>
      </c>
      <c r="O3084" s="1">
        <v>44813</v>
      </c>
      <c r="P3084">
        <v>1.84</v>
      </c>
      <c r="Q3084">
        <v>8</v>
      </c>
      <c r="R3084">
        <v>223</v>
      </c>
      <c r="S3084">
        <v>19</v>
      </c>
    </row>
    <row r="3085" spans="1:20" x14ac:dyDescent="0.2">
      <c r="A3085" t="s">
        <v>2755</v>
      </c>
      <c r="B3085" t="s">
        <v>7284</v>
      </c>
      <c r="C3085">
        <v>48206409</v>
      </c>
      <c r="D3085" t="s">
        <v>4795</v>
      </c>
      <c r="E3085">
        <v>20857768</v>
      </c>
      <c r="F3085" t="s">
        <v>582</v>
      </c>
      <c r="H3085" t="s">
        <v>74</v>
      </c>
      <c r="I3085">
        <v>42.358649999999997</v>
      </c>
      <c r="J3085">
        <v>-71.062449999999998</v>
      </c>
      <c r="K3085" t="s">
        <v>25</v>
      </c>
      <c r="L3085">
        <v>299</v>
      </c>
      <c r="M3085">
        <v>9</v>
      </c>
      <c r="N3085">
        <v>12</v>
      </c>
      <c r="O3085" s="1">
        <v>44741</v>
      </c>
      <c r="P3085">
        <v>0.65</v>
      </c>
      <c r="Q3085">
        <v>11</v>
      </c>
      <c r="R3085">
        <v>73</v>
      </c>
      <c r="S3085">
        <v>7</v>
      </c>
      <c r="T3085" t="s">
        <v>181</v>
      </c>
    </row>
    <row r="3086" spans="1:20" x14ac:dyDescent="0.2">
      <c r="A3086" t="s">
        <v>2755</v>
      </c>
      <c r="B3086" t="s">
        <v>7284</v>
      </c>
      <c r="C3086">
        <v>48208129</v>
      </c>
      <c r="D3086" t="s">
        <v>4796</v>
      </c>
      <c r="E3086">
        <v>23046591</v>
      </c>
      <c r="F3086" t="s">
        <v>4556</v>
      </c>
      <c r="H3086" t="s">
        <v>34</v>
      </c>
      <c r="I3086">
        <v>42.380270000000003</v>
      </c>
      <c r="J3086">
        <v>-71.091489999999993</v>
      </c>
      <c r="K3086" t="s">
        <v>25</v>
      </c>
      <c r="L3086">
        <v>120</v>
      </c>
      <c r="M3086">
        <v>91</v>
      </c>
      <c r="N3086">
        <v>1</v>
      </c>
      <c r="O3086" s="1">
        <v>44375</v>
      </c>
      <c r="P3086">
        <v>7.0000000000000007E-2</v>
      </c>
      <c r="Q3086">
        <v>2</v>
      </c>
      <c r="R3086">
        <v>76</v>
      </c>
      <c r="S3086">
        <v>0</v>
      </c>
    </row>
    <row r="3087" spans="1:20" x14ac:dyDescent="0.2">
      <c r="A3087" t="s">
        <v>2755</v>
      </c>
      <c r="B3087" t="s">
        <v>7284</v>
      </c>
      <c r="C3087">
        <v>48210616</v>
      </c>
      <c r="D3087" t="s">
        <v>4797</v>
      </c>
      <c r="E3087">
        <v>357698265</v>
      </c>
      <c r="F3087" t="s">
        <v>4798</v>
      </c>
      <c r="H3087" t="s">
        <v>20</v>
      </c>
      <c r="I3087">
        <v>42.343879999999999</v>
      </c>
      <c r="J3087">
        <v>-71.156329999999997</v>
      </c>
      <c r="K3087" t="s">
        <v>21</v>
      </c>
      <c r="L3087">
        <v>150</v>
      </c>
      <c r="M3087">
        <v>1</v>
      </c>
      <c r="N3087">
        <v>31</v>
      </c>
      <c r="O3087" s="1">
        <v>44805</v>
      </c>
      <c r="P3087">
        <v>1.8</v>
      </c>
      <c r="Q3087">
        <v>8</v>
      </c>
      <c r="R3087">
        <v>66</v>
      </c>
      <c r="S3087">
        <v>19</v>
      </c>
      <c r="T3087" t="s">
        <v>4799</v>
      </c>
    </row>
    <row r="3088" spans="1:20" x14ac:dyDescent="0.2">
      <c r="A3088" t="s">
        <v>2755</v>
      </c>
      <c r="B3088" t="s">
        <v>7284</v>
      </c>
      <c r="C3088">
        <v>48210680</v>
      </c>
      <c r="D3088" t="s">
        <v>4800</v>
      </c>
      <c r="E3088">
        <v>5618949</v>
      </c>
      <c r="F3088" t="s">
        <v>723</v>
      </c>
      <c r="H3088" t="s">
        <v>49</v>
      </c>
      <c r="I3088">
        <v>42.300190000000001</v>
      </c>
      <c r="J3088">
        <v>-71.084379999999996</v>
      </c>
      <c r="K3088" t="s">
        <v>25</v>
      </c>
      <c r="L3088">
        <v>189</v>
      </c>
      <c r="M3088">
        <v>29</v>
      </c>
      <c r="N3088">
        <v>6</v>
      </c>
      <c r="O3088" s="1">
        <v>44495</v>
      </c>
      <c r="P3088">
        <v>0.33</v>
      </c>
      <c r="Q3088">
        <v>7</v>
      </c>
      <c r="R3088">
        <v>60</v>
      </c>
      <c r="S3088">
        <v>4</v>
      </c>
      <c r="T3088" t="s">
        <v>1757</v>
      </c>
    </row>
    <row r="3089" spans="1:20" x14ac:dyDescent="0.2">
      <c r="A3089" t="s">
        <v>2755</v>
      </c>
      <c r="B3089" t="s">
        <v>7284</v>
      </c>
      <c r="C3089">
        <v>48231177</v>
      </c>
      <c r="D3089" t="s">
        <v>4801</v>
      </c>
      <c r="E3089">
        <v>316148588</v>
      </c>
      <c r="F3089" t="s">
        <v>4802</v>
      </c>
      <c r="H3089" t="s">
        <v>74</v>
      </c>
      <c r="I3089">
        <v>42.354179999999999</v>
      </c>
      <c r="J3089">
        <v>-71.062669999999997</v>
      </c>
      <c r="K3089" t="s">
        <v>25</v>
      </c>
      <c r="L3089">
        <v>158</v>
      </c>
      <c r="M3089">
        <v>2</v>
      </c>
      <c r="N3089">
        <v>46</v>
      </c>
      <c r="O3089" s="1">
        <v>44802</v>
      </c>
      <c r="P3089">
        <v>2.5499999999999998</v>
      </c>
      <c r="Q3089">
        <v>6</v>
      </c>
      <c r="R3089">
        <v>168</v>
      </c>
      <c r="S3089">
        <v>34</v>
      </c>
      <c r="T3089" t="s">
        <v>3339</v>
      </c>
    </row>
    <row r="3090" spans="1:20" x14ac:dyDescent="0.2">
      <c r="A3090" t="s">
        <v>2755</v>
      </c>
      <c r="B3090" t="s">
        <v>7284</v>
      </c>
      <c r="C3090">
        <v>48243005</v>
      </c>
      <c r="D3090" t="s">
        <v>4803</v>
      </c>
      <c r="E3090">
        <v>373675137</v>
      </c>
      <c r="F3090" t="s">
        <v>4451</v>
      </c>
      <c r="H3090" t="s">
        <v>37</v>
      </c>
      <c r="I3090">
        <v>42.392699999999998</v>
      </c>
      <c r="J3090">
        <v>-71.132270000000005</v>
      </c>
      <c r="K3090" t="s">
        <v>21</v>
      </c>
      <c r="L3090">
        <v>190</v>
      </c>
      <c r="M3090">
        <v>29</v>
      </c>
      <c r="N3090">
        <v>2</v>
      </c>
      <c r="O3090" s="1">
        <v>44773</v>
      </c>
      <c r="P3090">
        <v>0.77</v>
      </c>
      <c r="Q3090">
        <v>76</v>
      </c>
      <c r="R3090">
        <v>284</v>
      </c>
      <c r="S3090">
        <v>2</v>
      </c>
    </row>
    <row r="3091" spans="1:20" x14ac:dyDescent="0.2">
      <c r="A3091" t="s">
        <v>2755</v>
      </c>
      <c r="B3091" t="s">
        <v>7284</v>
      </c>
      <c r="C3091">
        <v>48243795</v>
      </c>
      <c r="D3091" t="s">
        <v>4804</v>
      </c>
      <c r="E3091">
        <v>357698265</v>
      </c>
      <c r="F3091" t="s">
        <v>4798</v>
      </c>
      <c r="H3091" t="s">
        <v>20</v>
      </c>
      <c r="I3091">
        <v>42.345239999999997</v>
      </c>
      <c r="J3091">
        <v>-71.154489999999996</v>
      </c>
      <c r="K3091" t="s">
        <v>21</v>
      </c>
      <c r="L3091">
        <v>129</v>
      </c>
      <c r="M3091">
        <v>1</v>
      </c>
      <c r="N3091">
        <v>34</v>
      </c>
      <c r="O3091" s="1">
        <v>44805</v>
      </c>
      <c r="P3091">
        <v>1.85</v>
      </c>
      <c r="Q3091">
        <v>8</v>
      </c>
      <c r="R3091">
        <v>54</v>
      </c>
      <c r="S3091">
        <v>19</v>
      </c>
      <c r="T3091" t="s">
        <v>4799</v>
      </c>
    </row>
    <row r="3092" spans="1:20" x14ac:dyDescent="0.2">
      <c r="A3092" t="s">
        <v>2755</v>
      </c>
      <c r="B3092" t="s">
        <v>7284</v>
      </c>
      <c r="C3092">
        <v>48244238</v>
      </c>
      <c r="D3092" t="s">
        <v>4805</v>
      </c>
      <c r="E3092">
        <v>357698265</v>
      </c>
      <c r="F3092" t="s">
        <v>4798</v>
      </c>
      <c r="H3092" t="s">
        <v>20</v>
      </c>
      <c r="I3092">
        <v>42.34308</v>
      </c>
      <c r="J3092">
        <v>-71.156220000000005</v>
      </c>
      <c r="K3092" t="s">
        <v>21</v>
      </c>
      <c r="L3092">
        <v>119</v>
      </c>
      <c r="M3092">
        <v>1</v>
      </c>
      <c r="N3092">
        <v>21</v>
      </c>
      <c r="O3092" s="1">
        <v>44801</v>
      </c>
      <c r="P3092">
        <v>1.19</v>
      </c>
      <c r="Q3092">
        <v>8</v>
      </c>
      <c r="R3092">
        <v>60</v>
      </c>
      <c r="S3092">
        <v>18</v>
      </c>
      <c r="T3092" t="s">
        <v>4799</v>
      </c>
    </row>
    <row r="3093" spans="1:20" x14ac:dyDescent="0.2">
      <c r="A3093" t="s">
        <v>2755</v>
      </c>
      <c r="B3093" t="s">
        <v>7284</v>
      </c>
      <c r="C3093">
        <v>48246588</v>
      </c>
      <c r="D3093" t="s">
        <v>4806</v>
      </c>
      <c r="E3093">
        <v>1770603</v>
      </c>
      <c r="F3093" t="s">
        <v>2507</v>
      </c>
      <c r="H3093" t="s">
        <v>20</v>
      </c>
      <c r="I3093">
        <v>42.340200000000003</v>
      </c>
      <c r="J3093">
        <v>-71.148840000000007</v>
      </c>
      <c r="K3093" t="s">
        <v>25</v>
      </c>
      <c r="L3093">
        <v>125</v>
      </c>
      <c r="M3093">
        <v>29</v>
      </c>
      <c r="N3093">
        <v>1</v>
      </c>
      <c r="O3093" s="1">
        <v>44347</v>
      </c>
      <c r="P3093">
        <v>0.06</v>
      </c>
      <c r="Q3093">
        <v>3</v>
      </c>
      <c r="R3093">
        <v>258</v>
      </c>
      <c r="S3093">
        <v>0</v>
      </c>
    </row>
    <row r="3094" spans="1:20" x14ac:dyDescent="0.2">
      <c r="A3094" t="s">
        <v>2755</v>
      </c>
      <c r="B3094" t="s">
        <v>7284</v>
      </c>
      <c r="C3094">
        <v>48246976</v>
      </c>
      <c r="D3094" t="s">
        <v>4807</v>
      </c>
      <c r="E3094">
        <v>316148588</v>
      </c>
      <c r="F3094" t="s">
        <v>4802</v>
      </c>
      <c r="H3094" t="s">
        <v>74</v>
      </c>
      <c r="I3094">
        <v>42.35407</v>
      </c>
      <c r="J3094">
        <v>-71.061189999999996</v>
      </c>
      <c r="K3094" t="s">
        <v>25</v>
      </c>
      <c r="L3094">
        <v>146</v>
      </c>
      <c r="M3094">
        <v>2</v>
      </c>
      <c r="N3094">
        <v>26</v>
      </c>
      <c r="O3094" s="1">
        <v>44788</v>
      </c>
      <c r="P3094">
        <v>1.61</v>
      </c>
      <c r="Q3094">
        <v>6</v>
      </c>
      <c r="R3094">
        <v>167</v>
      </c>
      <c r="S3094">
        <v>22</v>
      </c>
      <c r="T3094" t="s">
        <v>3339</v>
      </c>
    </row>
    <row r="3095" spans="1:20" x14ac:dyDescent="0.2">
      <c r="A3095" t="s">
        <v>2755</v>
      </c>
      <c r="B3095" t="s">
        <v>7284</v>
      </c>
      <c r="C3095">
        <v>48248044</v>
      </c>
      <c r="D3095" t="s">
        <v>4808</v>
      </c>
      <c r="E3095">
        <v>316148588</v>
      </c>
      <c r="F3095" t="s">
        <v>4802</v>
      </c>
      <c r="H3095" t="s">
        <v>74</v>
      </c>
      <c r="I3095">
        <v>42.356200000000001</v>
      </c>
      <c r="J3095">
        <v>-71.061369999999997</v>
      </c>
      <c r="K3095" t="s">
        <v>25</v>
      </c>
      <c r="L3095">
        <v>158</v>
      </c>
      <c r="M3095">
        <v>2</v>
      </c>
      <c r="N3095">
        <v>50</v>
      </c>
      <c r="O3095" s="1">
        <v>44802</v>
      </c>
      <c r="P3095">
        <v>3.01</v>
      </c>
      <c r="Q3095">
        <v>6</v>
      </c>
      <c r="R3095">
        <v>163</v>
      </c>
      <c r="S3095">
        <v>37</v>
      </c>
      <c r="T3095" t="s">
        <v>3339</v>
      </c>
    </row>
    <row r="3096" spans="1:20" x14ac:dyDescent="0.2">
      <c r="A3096" t="s">
        <v>2755</v>
      </c>
      <c r="B3096" t="s">
        <v>7284</v>
      </c>
      <c r="C3096">
        <v>48268174</v>
      </c>
      <c r="D3096" t="s">
        <v>4809</v>
      </c>
      <c r="E3096">
        <v>373675137</v>
      </c>
      <c r="F3096" t="s">
        <v>4451</v>
      </c>
      <c r="H3096" t="s">
        <v>37</v>
      </c>
      <c r="I3096">
        <v>42.3748</v>
      </c>
      <c r="J3096">
        <v>-71.122450000000001</v>
      </c>
      <c r="K3096" t="s">
        <v>25</v>
      </c>
      <c r="L3096">
        <v>180</v>
      </c>
      <c r="M3096">
        <v>29</v>
      </c>
      <c r="N3096">
        <v>0</v>
      </c>
      <c r="Q3096">
        <v>76</v>
      </c>
      <c r="R3096">
        <v>196</v>
      </c>
      <c r="S3096">
        <v>0</v>
      </c>
    </row>
    <row r="3097" spans="1:20" x14ac:dyDescent="0.2">
      <c r="A3097" t="s">
        <v>2755</v>
      </c>
      <c r="B3097" t="s">
        <v>7284</v>
      </c>
      <c r="C3097">
        <v>48282351</v>
      </c>
      <c r="D3097" t="s">
        <v>4810</v>
      </c>
      <c r="E3097">
        <v>9410008</v>
      </c>
      <c r="F3097" t="s">
        <v>235</v>
      </c>
      <c r="H3097" t="s">
        <v>44</v>
      </c>
      <c r="I3097">
        <v>42.350900000000003</v>
      </c>
      <c r="J3097">
        <v>-71.089190000000002</v>
      </c>
      <c r="K3097" t="s">
        <v>25</v>
      </c>
      <c r="L3097">
        <v>312</v>
      </c>
      <c r="M3097">
        <v>10</v>
      </c>
      <c r="N3097">
        <v>55</v>
      </c>
      <c r="O3097" s="1">
        <v>44794</v>
      </c>
      <c r="P3097">
        <v>3.07</v>
      </c>
      <c r="Q3097">
        <v>21</v>
      </c>
      <c r="R3097">
        <v>144</v>
      </c>
      <c r="S3097">
        <v>36</v>
      </c>
      <c r="T3097" t="s">
        <v>4811</v>
      </c>
    </row>
    <row r="3098" spans="1:20" x14ac:dyDescent="0.2">
      <c r="A3098" t="s">
        <v>2755</v>
      </c>
      <c r="B3098" t="s">
        <v>7284</v>
      </c>
      <c r="C3098">
        <v>48282995</v>
      </c>
      <c r="D3098" t="s">
        <v>4812</v>
      </c>
      <c r="E3098">
        <v>389667772</v>
      </c>
      <c r="F3098" t="s">
        <v>4813</v>
      </c>
      <c r="H3098" t="s">
        <v>52</v>
      </c>
      <c r="I3098">
        <v>42.364820000000002</v>
      </c>
      <c r="J3098">
        <v>-71.099119999999999</v>
      </c>
      <c r="K3098" t="s">
        <v>21</v>
      </c>
      <c r="L3098">
        <v>95</v>
      </c>
      <c r="M3098">
        <v>1</v>
      </c>
      <c r="N3098">
        <v>119</v>
      </c>
      <c r="O3098" s="1">
        <v>44816</v>
      </c>
      <c r="P3098">
        <v>8.23</v>
      </c>
      <c r="Q3098">
        <v>2</v>
      </c>
      <c r="R3098">
        <v>127</v>
      </c>
      <c r="S3098">
        <v>110</v>
      </c>
      <c r="T3098" t="s">
        <v>4814</v>
      </c>
    </row>
    <row r="3099" spans="1:20" x14ac:dyDescent="0.2">
      <c r="A3099" t="s">
        <v>2755</v>
      </c>
      <c r="B3099" t="s">
        <v>7284</v>
      </c>
      <c r="C3099">
        <v>48285207</v>
      </c>
      <c r="D3099" t="s">
        <v>4815</v>
      </c>
      <c r="E3099">
        <v>380623623</v>
      </c>
      <c r="F3099" t="s">
        <v>3132</v>
      </c>
      <c r="H3099" t="s">
        <v>37</v>
      </c>
      <c r="I3099">
        <v>42.374369999999999</v>
      </c>
      <c r="J3099">
        <v>-71.122029999999995</v>
      </c>
      <c r="K3099" t="s">
        <v>25</v>
      </c>
      <c r="L3099">
        <v>180</v>
      </c>
      <c r="M3099">
        <v>29</v>
      </c>
      <c r="N3099">
        <v>2</v>
      </c>
      <c r="O3099" s="1">
        <v>44799</v>
      </c>
      <c r="P3099">
        <v>2</v>
      </c>
      <c r="Q3099">
        <v>10</v>
      </c>
      <c r="R3099">
        <v>289</v>
      </c>
      <c r="S3099">
        <v>2</v>
      </c>
    </row>
    <row r="3100" spans="1:20" x14ac:dyDescent="0.2">
      <c r="A3100" t="s">
        <v>2755</v>
      </c>
      <c r="B3100" t="s">
        <v>7284</v>
      </c>
      <c r="C3100">
        <v>48285608</v>
      </c>
      <c r="D3100" t="s">
        <v>4816</v>
      </c>
      <c r="E3100">
        <v>388391823</v>
      </c>
      <c r="F3100" t="s">
        <v>4817</v>
      </c>
      <c r="H3100" t="s">
        <v>74</v>
      </c>
      <c r="I3100">
        <v>42.354289999999999</v>
      </c>
      <c r="J3100">
        <v>-71.061179999999993</v>
      </c>
      <c r="K3100" t="s">
        <v>25</v>
      </c>
      <c r="L3100">
        <v>396</v>
      </c>
      <c r="M3100">
        <v>3</v>
      </c>
      <c r="N3100">
        <v>46</v>
      </c>
      <c r="O3100" s="1">
        <v>44800</v>
      </c>
      <c r="P3100">
        <v>2.54</v>
      </c>
      <c r="Q3100">
        <v>1</v>
      </c>
      <c r="R3100">
        <v>80</v>
      </c>
      <c r="S3100">
        <v>31</v>
      </c>
      <c r="T3100" t="s">
        <v>4818</v>
      </c>
    </row>
    <row r="3101" spans="1:20" x14ac:dyDescent="0.2">
      <c r="A3101" t="s">
        <v>2755</v>
      </c>
      <c r="B3101" t="s">
        <v>7284</v>
      </c>
      <c r="C3101">
        <v>48286373</v>
      </c>
      <c r="D3101" t="s">
        <v>4819</v>
      </c>
      <c r="E3101">
        <v>389667772</v>
      </c>
      <c r="F3101" t="s">
        <v>4813</v>
      </c>
      <c r="H3101" t="s">
        <v>52</v>
      </c>
      <c r="I3101">
        <v>42.364570000000001</v>
      </c>
      <c r="J3101">
        <v>-71.098749999999995</v>
      </c>
      <c r="K3101" t="s">
        <v>21</v>
      </c>
      <c r="L3101">
        <v>89</v>
      </c>
      <c r="M3101">
        <v>1</v>
      </c>
      <c r="N3101">
        <v>97</v>
      </c>
      <c r="O3101" s="1">
        <v>44814</v>
      </c>
      <c r="P3101">
        <v>6.78</v>
      </c>
      <c r="Q3101">
        <v>2</v>
      </c>
      <c r="R3101">
        <v>98</v>
      </c>
      <c r="S3101">
        <v>90</v>
      </c>
      <c r="T3101" t="s">
        <v>4814</v>
      </c>
    </row>
    <row r="3102" spans="1:20" x14ac:dyDescent="0.2">
      <c r="A3102" t="s">
        <v>2755</v>
      </c>
      <c r="B3102" t="s">
        <v>7284</v>
      </c>
      <c r="C3102">
        <v>48297633</v>
      </c>
      <c r="D3102" t="s">
        <v>4820</v>
      </c>
      <c r="E3102">
        <v>9410008</v>
      </c>
      <c r="F3102" t="s">
        <v>235</v>
      </c>
      <c r="H3102" t="s">
        <v>46</v>
      </c>
      <c r="I3102">
        <v>42.366340000000001</v>
      </c>
      <c r="J3102">
        <v>-71.056129999999996</v>
      </c>
      <c r="K3102" t="s">
        <v>25</v>
      </c>
      <c r="L3102">
        <v>300</v>
      </c>
      <c r="M3102">
        <v>10</v>
      </c>
      <c r="N3102">
        <v>44</v>
      </c>
      <c r="O3102" s="1">
        <v>44800</v>
      </c>
      <c r="P3102">
        <v>2.34</v>
      </c>
      <c r="Q3102">
        <v>21</v>
      </c>
      <c r="R3102">
        <v>139</v>
      </c>
      <c r="S3102">
        <v>29</v>
      </c>
      <c r="T3102" t="s">
        <v>4821</v>
      </c>
    </row>
    <row r="3103" spans="1:20" x14ac:dyDescent="0.2">
      <c r="A3103" t="s">
        <v>2755</v>
      </c>
      <c r="B3103" t="s">
        <v>7284</v>
      </c>
      <c r="C3103">
        <v>48300372</v>
      </c>
      <c r="D3103" t="s">
        <v>4822</v>
      </c>
      <c r="E3103">
        <v>90558392</v>
      </c>
      <c r="F3103" t="s">
        <v>3285</v>
      </c>
      <c r="H3103" t="s">
        <v>24</v>
      </c>
      <c r="I3103">
        <v>42.381639999999997</v>
      </c>
      <c r="J3103">
        <v>-71.021690000000007</v>
      </c>
      <c r="K3103" t="s">
        <v>21</v>
      </c>
      <c r="L3103">
        <v>110</v>
      </c>
      <c r="M3103">
        <v>2</v>
      </c>
      <c r="N3103">
        <v>33</v>
      </c>
      <c r="O3103" s="1">
        <v>44794</v>
      </c>
      <c r="P3103">
        <v>2.37</v>
      </c>
      <c r="Q3103">
        <v>3</v>
      </c>
      <c r="R3103">
        <v>101</v>
      </c>
      <c r="S3103">
        <v>28</v>
      </c>
      <c r="T3103" t="s">
        <v>4823</v>
      </c>
    </row>
    <row r="3104" spans="1:20" x14ac:dyDescent="0.2">
      <c r="A3104" t="s">
        <v>2755</v>
      </c>
      <c r="B3104" t="s">
        <v>7284</v>
      </c>
      <c r="C3104">
        <v>48300526</v>
      </c>
      <c r="D3104" t="s">
        <v>4824</v>
      </c>
      <c r="E3104">
        <v>90558392</v>
      </c>
      <c r="F3104" t="s">
        <v>3285</v>
      </c>
      <c r="H3104" t="s">
        <v>24</v>
      </c>
      <c r="I3104">
        <v>42.381700000000002</v>
      </c>
      <c r="J3104">
        <v>-71.021720000000002</v>
      </c>
      <c r="K3104" t="s">
        <v>21</v>
      </c>
      <c r="L3104">
        <v>160</v>
      </c>
      <c r="M3104">
        <v>30</v>
      </c>
      <c r="N3104">
        <v>29</v>
      </c>
      <c r="O3104" s="1">
        <v>44768</v>
      </c>
      <c r="P3104">
        <v>1.96</v>
      </c>
      <c r="Q3104">
        <v>3</v>
      </c>
      <c r="R3104">
        <v>177</v>
      </c>
      <c r="S3104">
        <v>23</v>
      </c>
      <c r="T3104" t="s">
        <v>4823</v>
      </c>
    </row>
    <row r="3105" spans="1:20" x14ac:dyDescent="0.2">
      <c r="A3105" t="s">
        <v>2755</v>
      </c>
      <c r="B3105" t="s">
        <v>7284</v>
      </c>
      <c r="C3105">
        <v>48300619</v>
      </c>
      <c r="D3105" t="s">
        <v>4825</v>
      </c>
      <c r="E3105">
        <v>90558392</v>
      </c>
      <c r="F3105" t="s">
        <v>3285</v>
      </c>
      <c r="H3105" t="s">
        <v>24</v>
      </c>
      <c r="I3105">
        <v>42.379620000000003</v>
      </c>
      <c r="J3105">
        <v>-71.023139999999998</v>
      </c>
      <c r="K3105" t="s">
        <v>21</v>
      </c>
      <c r="L3105">
        <v>138</v>
      </c>
      <c r="M3105">
        <v>1</v>
      </c>
      <c r="N3105">
        <v>41</v>
      </c>
      <c r="O3105" s="1">
        <v>44769</v>
      </c>
      <c r="P3105">
        <v>2.76</v>
      </c>
      <c r="Q3105">
        <v>3</v>
      </c>
      <c r="R3105">
        <v>58</v>
      </c>
      <c r="S3105">
        <v>32</v>
      </c>
      <c r="T3105" t="s">
        <v>4823</v>
      </c>
    </row>
    <row r="3106" spans="1:20" x14ac:dyDescent="0.2">
      <c r="A3106" t="s">
        <v>2755</v>
      </c>
      <c r="B3106" t="s">
        <v>7284</v>
      </c>
      <c r="C3106">
        <v>48327218</v>
      </c>
      <c r="D3106" t="s">
        <v>4826</v>
      </c>
      <c r="E3106">
        <v>365116307</v>
      </c>
      <c r="F3106" t="s">
        <v>4333</v>
      </c>
      <c r="H3106" t="s">
        <v>37</v>
      </c>
      <c r="I3106">
        <v>42.366480000000003</v>
      </c>
      <c r="J3106">
        <v>-71.101870000000005</v>
      </c>
      <c r="K3106" t="s">
        <v>25</v>
      </c>
      <c r="L3106">
        <v>198</v>
      </c>
      <c r="M3106">
        <v>30</v>
      </c>
      <c r="N3106">
        <v>23</v>
      </c>
      <c r="O3106" s="1">
        <v>44802</v>
      </c>
      <c r="P3106">
        <v>1.73</v>
      </c>
      <c r="Q3106">
        <v>30</v>
      </c>
      <c r="R3106">
        <v>182</v>
      </c>
      <c r="S3106">
        <v>21</v>
      </c>
    </row>
    <row r="3107" spans="1:20" x14ac:dyDescent="0.2">
      <c r="A3107" t="s">
        <v>2755</v>
      </c>
      <c r="B3107" t="s">
        <v>7284</v>
      </c>
      <c r="C3107">
        <v>48328187</v>
      </c>
      <c r="D3107" t="s">
        <v>4827</v>
      </c>
      <c r="E3107">
        <v>365116307</v>
      </c>
      <c r="F3107" t="s">
        <v>4333</v>
      </c>
      <c r="H3107" t="s">
        <v>37</v>
      </c>
      <c r="I3107">
        <v>42.366399999999999</v>
      </c>
      <c r="J3107">
        <v>-71.102919999999997</v>
      </c>
      <c r="K3107" t="s">
        <v>25</v>
      </c>
      <c r="L3107">
        <v>254</v>
      </c>
      <c r="M3107">
        <v>30</v>
      </c>
      <c r="N3107">
        <v>13</v>
      </c>
      <c r="O3107" s="1">
        <v>44806</v>
      </c>
      <c r="P3107">
        <v>0.81</v>
      </c>
      <c r="Q3107">
        <v>30</v>
      </c>
      <c r="R3107">
        <v>191</v>
      </c>
      <c r="S3107">
        <v>12</v>
      </c>
    </row>
    <row r="3108" spans="1:20" x14ac:dyDescent="0.2">
      <c r="A3108" t="s">
        <v>2755</v>
      </c>
      <c r="B3108" t="s">
        <v>7284</v>
      </c>
      <c r="C3108">
        <v>48329192</v>
      </c>
      <c r="D3108" t="s">
        <v>4828</v>
      </c>
      <c r="E3108">
        <v>279124542</v>
      </c>
      <c r="F3108" t="s">
        <v>599</v>
      </c>
      <c r="H3108" t="s">
        <v>59</v>
      </c>
      <c r="I3108">
        <v>42.293210000000002</v>
      </c>
      <c r="J3108">
        <v>-71.117270000000005</v>
      </c>
      <c r="K3108" t="s">
        <v>25</v>
      </c>
      <c r="L3108">
        <v>553</v>
      </c>
      <c r="M3108">
        <v>29</v>
      </c>
      <c r="N3108">
        <v>22</v>
      </c>
      <c r="O3108" s="1">
        <v>44742</v>
      </c>
      <c r="P3108">
        <v>1.22</v>
      </c>
      <c r="Q3108">
        <v>4</v>
      </c>
      <c r="R3108">
        <v>24</v>
      </c>
      <c r="S3108">
        <v>12</v>
      </c>
      <c r="T3108" t="s">
        <v>181</v>
      </c>
    </row>
    <row r="3109" spans="1:20" x14ac:dyDescent="0.2">
      <c r="A3109" t="s">
        <v>2755</v>
      </c>
      <c r="B3109" t="s">
        <v>7284</v>
      </c>
      <c r="C3109">
        <v>48329199</v>
      </c>
      <c r="D3109" t="s">
        <v>4829</v>
      </c>
      <c r="E3109">
        <v>279124542</v>
      </c>
      <c r="F3109" t="s">
        <v>599</v>
      </c>
      <c r="H3109" t="s">
        <v>59</v>
      </c>
      <c r="I3109">
        <v>42.292960000000001</v>
      </c>
      <c r="J3109">
        <v>-71.116079999999997</v>
      </c>
      <c r="K3109" t="s">
        <v>25</v>
      </c>
      <c r="L3109">
        <v>355</v>
      </c>
      <c r="M3109">
        <v>1</v>
      </c>
      <c r="N3109">
        <v>78</v>
      </c>
      <c r="O3109" s="1">
        <v>44797</v>
      </c>
      <c r="P3109">
        <v>4.38</v>
      </c>
      <c r="Q3109">
        <v>4</v>
      </c>
      <c r="R3109">
        <v>314</v>
      </c>
      <c r="S3109">
        <v>66</v>
      </c>
      <c r="T3109" t="s">
        <v>181</v>
      </c>
    </row>
    <row r="3110" spans="1:20" x14ac:dyDescent="0.2">
      <c r="A3110" t="s">
        <v>2755</v>
      </c>
      <c r="B3110" t="s">
        <v>7284</v>
      </c>
      <c r="C3110">
        <v>48335399</v>
      </c>
      <c r="D3110" t="s">
        <v>4830</v>
      </c>
      <c r="E3110">
        <v>373675137</v>
      </c>
      <c r="F3110" t="s">
        <v>4451</v>
      </c>
      <c r="H3110" t="s">
        <v>37</v>
      </c>
      <c r="I3110">
        <v>42.373159999999999</v>
      </c>
      <c r="J3110">
        <v>-71.124189999999999</v>
      </c>
      <c r="K3110" t="s">
        <v>25</v>
      </c>
      <c r="L3110">
        <v>249</v>
      </c>
      <c r="M3110">
        <v>29</v>
      </c>
      <c r="N3110">
        <v>2</v>
      </c>
      <c r="O3110" s="1">
        <v>44800</v>
      </c>
      <c r="P3110">
        <v>0.31</v>
      </c>
      <c r="Q3110">
        <v>76</v>
      </c>
      <c r="R3110">
        <v>137</v>
      </c>
      <c r="S3110">
        <v>2</v>
      </c>
    </row>
    <row r="3111" spans="1:20" x14ac:dyDescent="0.2">
      <c r="A3111" t="s">
        <v>2755</v>
      </c>
      <c r="B3111" t="s">
        <v>7284</v>
      </c>
      <c r="C3111">
        <v>48340105</v>
      </c>
      <c r="D3111" t="s">
        <v>4831</v>
      </c>
      <c r="E3111">
        <v>365116307</v>
      </c>
      <c r="F3111" t="s">
        <v>4333</v>
      </c>
      <c r="H3111" t="s">
        <v>37</v>
      </c>
      <c r="I3111">
        <v>42.366669999999999</v>
      </c>
      <c r="J3111">
        <v>-71.102959999999996</v>
      </c>
      <c r="K3111" t="s">
        <v>25</v>
      </c>
      <c r="L3111">
        <v>198</v>
      </c>
      <c r="M3111">
        <v>30</v>
      </c>
      <c r="N3111">
        <v>22</v>
      </c>
      <c r="O3111" s="1">
        <v>44715</v>
      </c>
      <c r="P3111">
        <v>1.4</v>
      </c>
      <c r="Q3111">
        <v>30</v>
      </c>
      <c r="R3111">
        <v>133</v>
      </c>
      <c r="S3111">
        <v>17</v>
      </c>
    </row>
    <row r="3112" spans="1:20" x14ac:dyDescent="0.2">
      <c r="A3112" t="s">
        <v>2755</v>
      </c>
      <c r="B3112" t="s">
        <v>7284</v>
      </c>
      <c r="C3112">
        <v>48348843</v>
      </c>
      <c r="D3112" t="s">
        <v>4832</v>
      </c>
      <c r="E3112">
        <v>365116307</v>
      </c>
      <c r="F3112" t="s">
        <v>4333</v>
      </c>
      <c r="H3112" t="s">
        <v>37</v>
      </c>
      <c r="I3112">
        <v>42.366750000000003</v>
      </c>
      <c r="J3112">
        <v>-71.103139999999996</v>
      </c>
      <c r="K3112" t="s">
        <v>25</v>
      </c>
      <c r="L3112">
        <v>149</v>
      </c>
      <c r="M3112">
        <v>30</v>
      </c>
      <c r="N3112">
        <v>12</v>
      </c>
      <c r="O3112" s="1">
        <v>44802</v>
      </c>
      <c r="P3112">
        <v>0.72</v>
      </c>
      <c r="Q3112">
        <v>30</v>
      </c>
      <c r="R3112">
        <v>151</v>
      </c>
      <c r="S3112">
        <v>8</v>
      </c>
    </row>
    <row r="3113" spans="1:20" x14ac:dyDescent="0.2">
      <c r="A3113" t="s">
        <v>2755</v>
      </c>
      <c r="B3113" t="s">
        <v>7284</v>
      </c>
      <c r="C3113">
        <v>48349069</v>
      </c>
      <c r="D3113" t="s">
        <v>4833</v>
      </c>
      <c r="E3113">
        <v>814298</v>
      </c>
      <c r="F3113" t="s">
        <v>419</v>
      </c>
      <c r="H3113" t="s">
        <v>49</v>
      </c>
      <c r="I3113">
        <v>42.321080000000002</v>
      </c>
      <c r="J3113">
        <v>-71.054580000000001</v>
      </c>
      <c r="K3113" t="s">
        <v>21</v>
      </c>
      <c r="L3113">
        <v>70</v>
      </c>
      <c r="M3113">
        <v>60</v>
      </c>
      <c r="N3113">
        <v>0</v>
      </c>
      <c r="Q3113">
        <v>113</v>
      </c>
      <c r="R3113">
        <v>163</v>
      </c>
      <c r="S3113">
        <v>0</v>
      </c>
    </row>
    <row r="3114" spans="1:20" x14ac:dyDescent="0.2">
      <c r="A3114" t="s">
        <v>2755</v>
      </c>
      <c r="B3114" t="s">
        <v>7284</v>
      </c>
      <c r="C3114">
        <v>48357656</v>
      </c>
      <c r="D3114" t="s">
        <v>4834</v>
      </c>
      <c r="E3114">
        <v>25610777</v>
      </c>
      <c r="F3114" t="s">
        <v>205</v>
      </c>
      <c r="H3114" t="s">
        <v>34</v>
      </c>
      <c r="I3114">
        <v>42.380989999999997</v>
      </c>
      <c r="J3114">
        <v>-71.07038</v>
      </c>
      <c r="K3114" t="s">
        <v>25</v>
      </c>
      <c r="L3114">
        <v>294</v>
      </c>
      <c r="M3114">
        <v>4</v>
      </c>
      <c r="N3114">
        <v>47</v>
      </c>
      <c r="O3114" s="1">
        <v>44815</v>
      </c>
      <c r="P3114">
        <v>3.18</v>
      </c>
      <c r="Q3114">
        <v>1</v>
      </c>
      <c r="R3114">
        <v>198</v>
      </c>
      <c r="S3114">
        <v>39</v>
      </c>
      <c r="T3114" t="s">
        <v>4835</v>
      </c>
    </row>
    <row r="3115" spans="1:20" x14ac:dyDescent="0.2">
      <c r="A3115" t="s">
        <v>2755</v>
      </c>
      <c r="B3115" t="s">
        <v>7284</v>
      </c>
      <c r="C3115">
        <v>48361088</v>
      </c>
      <c r="D3115" t="s">
        <v>4836</v>
      </c>
      <c r="E3115">
        <v>183914990</v>
      </c>
      <c r="F3115" t="s">
        <v>4504</v>
      </c>
      <c r="H3115" t="s">
        <v>74</v>
      </c>
      <c r="I3115">
        <v>42.354080000000003</v>
      </c>
      <c r="J3115">
        <v>-71.063370000000006</v>
      </c>
      <c r="K3115" t="s">
        <v>21</v>
      </c>
      <c r="L3115">
        <v>107</v>
      </c>
      <c r="M3115">
        <v>2</v>
      </c>
      <c r="N3115">
        <v>143</v>
      </c>
      <c r="O3115" s="1">
        <v>44804</v>
      </c>
      <c r="P3115">
        <v>8.68</v>
      </c>
      <c r="Q3115">
        <v>9</v>
      </c>
      <c r="R3115">
        <v>181</v>
      </c>
      <c r="S3115">
        <v>91</v>
      </c>
      <c r="T3115" t="s">
        <v>3259</v>
      </c>
    </row>
    <row r="3116" spans="1:20" x14ac:dyDescent="0.2">
      <c r="A3116" t="s">
        <v>2755</v>
      </c>
      <c r="B3116" t="s">
        <v>7284</v>
      </c>
      <c r="C3116">
        <v>48364663</v>
      </c>
      <c r="D3116" t="s">
        <v>4837</v>
      </c>
      <c r="E3116">
        <v>119007535</v>
      </c>
      <c r="F3116" t="s">
        <v>1805</v>
      </c>
      <c r="H3116" t="s">
        <v>119</v>
      </c>
      <c r="I3116">
        <v>42.329819999999998</v>
      </c>
      <c r="J3116">
        <v>-71.097570000000005</v>
      </c>
      <c r="K3116" t="s">
        <v>25</v>
      </c>
      <c r="L3116">
        <v>235</v>
      </c>
      <c r="M3116">
        <v>2</v>
      </c>
      <c r="N3116">
        <v>103</v>
      </c>
      <c r="O3116" s="1">
        <v>44801</v>
      </c>
      <c r="P3116">
        <v>5.61</v>
      </c>
      <c r="Q3116">
        <v>2</v>
      </c>
      <c r="R3116">
        <v>198</v>
      </c>
      <c r="S3116">
        <v>67</v>
      </c>
      <c r="T3116" t="s">
        <v>4838</v>
      </c>
    </row>
    <row r="3117" spans="1:20" x14ac:dyDescent="0.2">
      <c r="A3117" t="s">
        <v>2755</v>
      </c>
      <c r="B3117" t="s">
        <v>7284</v>
      </c>
      <c r="C3117">
        <v>48365518</v>
      </c>
      <c r="D3117" t="s">
        <v>4839</v>
      </c>
      <c r="E3117">
        <v>814298</v>
      </c>
      <c r="F3117" t="s">
        <v>419</v>
      </c>
      <c r="H3117" t="s">
        <v>49</v>
      </c>
      <c r="I3117">
        <v>42.321440000000003</v>
      </c>
      <c r="J3117">
        <v>-71.053399999999996</v>
      </c>
      <c r="K3117" t="s">
        <v>21</v>
      </c>
      <c r="L3117">
        <v>66</v>
      </c>
      <c r="M3117">
        <v>30</v>
      </c>
      <c r="N3117">
        <v>2</v>
      </c>
      <c r="O3117" s="1">
        <v>44522</v>
      </c>
      <c r="P3117">
        <v>0.18</v>
      </c>
      <c r="Q3117">
        <v>113</v>
      </c>
      <c r="R3117">
        <v>163</v>
      </c>
      <c r="S3117">
        <v>2</v>
      </c>
    </row>
    <row r="3118" spans="1:20" x14ac:dyDescent="0.2">
      <c r="A3118" t="s">
        <v>2755</v>
      </c>
      <c r="B3118" t="s">
        <v>7284</v>
      </c>
      <c r="C3118">
        <v>48394518</v>
      </c>
      <c r="D3118" t="s">
        <v>4840</v>
      </c>
      <c r="E3118">
        <v>72298155</v>
      </c>
      <c r="F3118" t="s">
        <v>327</v>
      </c>
      <c r="H3118" t="s">
        <v>28</v>
      </c>
      <c r="I3118">
        <v>42.330249999999999</v>
      </c>
      <c r="J3118">
        <v>-71.094560000000001</v>
      </c>
      <c r="K3118" t="s">
        <v>25</v>
      </c>
      <c r="L3118">
        <v>152</v>
      </c>
      <c r="M3118">
        <v>1</v>
      </c>
      <c r="N3118">
        <v>96</v>
      </c>
      <c r="O3118" s="1">
        <v>44805</v>
      </c>
      <c r="P3118">
        <v>5.16</v>
      </c>
      <c r="Q3118">
        <v>2</v>
      </c>
      <c r="R3118">
        <v>270</v>
      </c>
      <c r="S3118">
        <v>59</v>
      </c>
      <c r="T3118" t="s">
        <v>4841</v>
      </c>
    </row>
    <row r="3119" spans="1:20" x14ac:dyDescent="0.2">
      <c r="A3119" t="s">
        <v>2755</v>
      </c>
      <c r="B3119" t="s">
        <v>7284</v>
      </c>
      <c r="C3119">
        <v>48394920</v>
      </c>
      <c r="D3119" t="s">
        <v>4842</v>
      </c>
      <c r="E3119">
        <v>814298</v>
      </c>
      <c r="F3119" t="s">
        <v>419</v>
      </c>
      <c r="H3119" t="s">
        <v>28</v>
      </c>
      <c r="I3119">
        <v>42.328690000000002</v>
      </c>
      <c r="J3119">
        <v>-71.092079999999996</v>
      </c>
      <c r="K3119" t="s">
        <v>21</v>
      </c>
      <c r="L3119">
        <v>79</v>
      </c>
      <c r="M3119">
        <v>30</v>
      </c>
      <c r="N3119">
        <v>2</v>
      </c>
      <c r="O3119" s="1">
        <v>44688</v>
      </c>
      <c r="P3119">
        <v>0.23</v>
      </c>
      <c r="Q3119">
        <v>113</v>
      </c>
      <c r="R3119">
        <v>133</v>
      </c>
      <c r="S3119">
        <v>2</v>
      </c>
    </row>
    <row r="3120" spans="1:20" x14ac:dyDescent="0.2">
      <c r="A3120" t="s">
        <v>2755</v>
      </c>
      <c r="B3120" t="s">
        <v>7284</v>
      </c>
      <c r="C3120">
        <v>48399405</v>
      </c>
      <c r="D3120" t="s">
        <v>4843</v>
      </c>
      <c r="E3120">
        <v>119007535</v>
      </c>
      <c r="F3120" t="s">
        <v>1805</v>
      </c>
      <c r="H3120" t="s">
        <v>119</v>
      </c>
      <c r="I3120">
        <v>42.331679999999999</v>
      </c>
      <c r="J3120">
        <v>-71.09796</v>
      </c>
      <c r="K3120" t="s">
        <v>25</v>
      </c>
      <c r="L3120">
        <v>162</v>
      </c>
      <c r="M3120">
        <v>2</v>
      </c>
      <c r="N3120">
        <v>110</v>
      </c>
      <c r="O3120" s="1">
        <v>44803</v>
      </c>
      <c r="P3120">
        <v>6.48</v>
      </c>
      <c r="Q3120">
        <v>2</v>
      </c>
      <c r="R3120">
        <v>83</v>
      </c>
      <c r="S3120">
        <v>77</v>
      </c>
      <c r="T3120" t="s">
        <v>4844</v>
      </c>
    </row>
    <row r="3121" spans="1:20" x14ac:dyDescent="0.2">
      <c r="A3121" t="s">
        <v>2755</v>
      </c>
      <c r="B3121" t="s">
        <v>7284</v>
      </c>
      <c r="C3121">
        <v>48401788</v>
      </c>
      <c r="D3121" t="s">
        <v>4845</v>
      </c>
      <c r="E3121">
        <v>238174972</v>
      </c>
      <c r="F3121" t="s">
        <v>1671</v>
      </c>
      <c r="H3121" t="s">
        <v>37</v>
      </c>
      <c r="I3121">
        <v>42.348730000000003</v>
      </c>
      <c r="J3121">
        <v>-71.119540000000001</v>
      </c>
      <c r="K3121" t="s">
        <v>25</v>
      </c>
      <c r="L3121">
        <v>175</v>
      </c>
      <c r="M3121">
        <v>15</v>
      </c>
      <c r="N3121">
        <v>1</v>
      </c>
      <c r="O3121" s="1">
        <v>44388</v>
      </c>
      <c r="P3121">
        <v>7.0000000000000007E-2</v>
      </c>
      <c r="Q3121">
        <v>1</v>
      </c>
      <c r="R3121">
        <v>104</v>
      </c>
      <c r="S3121">
        <v>0</v>
      </c>
    </row>
    <row r="3122" spans="1:20" x14ac:dyDescent="0.2">
      <c r="A3122" t="s">
        <v>2755</v>
      </c>
      <c r="B3122" t="s">
        <v>7284</v>
      </c>
      <c r="C3122">
        <v>48403559</v>
      </c>
      <c r="D3122" t="s">
        <v>4846</v>
      </c>
      <c r="E3122">
        <v>151308976</v>
      </c>
      <c r="F3122" t="s">
        <v>3282</v>
      </c>
      <c r="H3122" t="s">
        <v>20</v>
      </c>
      <c r="I3122">
        <v>42.354649999999999</v>
      </c>
      <c r="J3122">
        <v>-71.157880000000006</v>
      </c>
      <c r="K3122" t="s">
        <v>21</v>
      </c>
      <c r="L3122">
        <v>883</v>
      </c>
      <c r="M3122">
        <v>120</v>
      </c>
      <c r="N3122">
        <v>0</v>
      </c>
      <c r="Q3122">
        <v>1</v>
      </c>
      <c r="R3122">
        <v>0</v>
      </c>
      <c r="S3122">
        <v>0</v>
      </c>
    </row>
    <row r="3123" spans="1:20" x14ac:dyDescent="0.2">
      <c r="A3123" t="s">
        <v>2755</v>
      </c>
      <c r="B3123" t="s">
        <v>7284</v>
      </c>
      <c r="C3123">
        <v>48423808</v>
      </c>
      <c r="D3123" t="s">
        <v>4795</v>
      </c>
      <c r="E3123">
        <v>20857768</v>
      </c>
      <c r="F3123" t="s">
        <v>582</v>
      </c>
      <c r="H3123" t="s">
        <v>41</v>
      </c>
      <c r="I3123">
        <v>42.358539999999998</v>
      </c>
      <c r="J3123">
        <v>-71.062850999999995</v>
      </c>
      <c r="K3123" t="s">
        <v>25</v>
      </c>
      <c r="L3123">
        <v>299</v>
      </c>
      <c r="M3123">
        <v>9</v>
      </c>
      <c r="N3123">
        <v>5</v>
      </c>
      <c r="O3123" s="1">
        <v>44710</v>
      </c>
      <c r="P3123">
        <v>0.28000000000000003</v>
      </c>
      <c r="Q3123">
        <v>11</v>
      </c>
      <c r="R3123">
        <v>72</v>
      </c>
      <c r="S3123">
        <v>4</v>
      </c>
      <c r="T3123" t="s">
        <v>181</v>
      </c>
    </row>
    <row r="3124" spans="1:20" x14ac:dyDescent="0.2">
      <c r="A3124" t="s">
        <v>2755</v>
      </c>
      <c r="B3124" t="s">
        <v>7284</v>
      </c>
      <c r="C3124">
        <v>48439840</v>
      </c>
      <c r="D3124" t="s">
        <v>4847</v>
      </c>
      <c r="E3124">
        <v>275849638</v>
      </c>
      <c r="F3124" t="s">
        <v>1839</v>
      </c>
      <c r="H3124" t="s">
        <v>74</v>
      </c>
      <c r="I3124">
        <v>42.358930000000001</v>
      </c>
      <c r="J3124">
        <v>-71.05395</v>
      </c>
      <c r="K3124" t="s">
        <v>25</v>
      </c>
      <c r="L3124">
        <v>289</v>
      </c>
      <c r="M3124">
        <v>1</v>
      </c>
      <c r="N3124">
        <v>113</v>
      </c>
      <c r="O3124" s="1">
        <v>44805</v>
      </c>
      <c r="P3124">
        <v>6.16</v>
      </c>
      <c r="Q3124">
        <v>39</v>
      </c>
      <c r="R3124">
        <v>151</v>
      </c>
      <c r="S3124">
        <v>80</v>
      </c>
      <c r="T3124" t="s">
        <v>4848</v>
      </c>
    </row>
    <row r="3125" spans="1:20" x14ac:dyDescent="0.2">
      <c r="A3125" t="s">
        <v>2755</v>
      </c>
      <c r="B3125" t="s">
        <v>7284</v>
      </c>
      <c r="C3125">
        <v>48450883</v>
      </c>
      <c r="D3125" t="s">
        <v>4849</v>
      </c>
      <c r="E3125">
        <v>9410008</v>
      </c>
      <c r="F3125" t="s">
        <v>235</v>
      </c>
      <c r="H3125" t="s">
        <v>41</v>
      </c>
      <c r="I3125">
        <v>42.359789999999997</v>
      </c>
      <c r="J3125">
        <v>-71.070080000000004</v>
      </c>
      <c r="K3125" t="s">
        <v>25</v>
      </c>
      <c r="L3125">
        <v>326</v>
      </c>
      <c r="M3125">
        <v>10</v>
      </c>
      <c r="N3125">
        <v>48</v>
      </c>
      <c r="O3125" s="1">
        <v>44802</v>
      </c>
      <c r="P3125">
        <v>2.65</v>
      </c>
      <c r="Q3125">
        <v>21</v>
      </c>
      <c r="R3125">
        <v>135</v>
      </c>
      <c r="S3125">
        <v>27</v>
      </c>
      <c r="T3125" t="s">
        <v>4850</v>
      </c>
    </row>
    <row r="3126" spans="1:20" x14ac:dyDescent="0.2">
      <c r="A3126" t="s">
        <v>2755</v>
      </c>
      <c r="B3126" t="s">
        <v>7284</v>
      </c>
      <c r="C3126">
        <v>48454886</v>
      </c>
      <c r="D3126" t="s">
        <v>4851</v>
      </c>
      <c r="E3126">
        <v>107434423</v>
      </c>
      <c r="F3126" t="s">
        <v>2985</v>
      </c>
      <c r="H3126" t="s">
        <v>44</v>
      </c>
      <c r="I3126">
        <v>42.350513900000003</v>
      </c>
      <c r="J3126">
        <v>-71.089843999999999</v>
      </c>
      <c r="K3126" t="s">
        <v>25</v>
      </c>
      <c r="L3126">
        <v>385</v>
      </c>
      <c r="M3126">
        <v>32</v>
      </c>
      <c r="N3126">
        <v>0</v>
      </c>
      <c r="Q3126">
        <v>477</v>
      </c>
      <c r="R3126">
        <v>104</v>
      </c>
      <c r="S3126">
        <v>0</v>
      </c>
    </row>
    <row r="3127" spans="1:20" x14ac:dyDescent="0.2">
      <c r="A3127" t="s">
        <v>2755</v>
      </c>
      <c r="B3127" t="s">
        <v>7284</v>
      </c>
      <c r="C3127">
        <v>48456676</v>
      </c>
      <c r="D3127" t="s">
        <v>4852</v>
      </c>
      <c r="E3127">
        <v>107434423</v>
      </c>
      <c r="F3127" t="s">
        <v>2985</v>
      </c>
      <c r="H3127" t="s">
        <v>37</v>
      </c>
      <c r="I3127">
        <v>42.385160499999898</v>
      </c>
      <c r="J3127">
        <v>-71.117037199999999</v>
      </c>
      <c r="K3127" t="s">
        <v>25</v>
      </c>
      <c r="L3127">
        <v>360</v>
      </c>
      <c r="M3127">
        <v>32</v>
      </c>
      <c r="N3127">
        <v>0</v>
      </c>
      <c r="Q3127">
        <v>477</v>
      </c>
      <c r="R3127">
        <v>12</v>
      </c>
      <c r="S3127">
        <v>0</v>
      </c>
    </row>
    <row r="3128" spans="1:20" x14ac:dyDescent="0.2">
      <c r="A3128" t="s">
        <v>2755</v>
      </c>
      <c r="B3128" t="s">
        <v>7284</v>
      </c>
      <c r="C3128">
        <v>48464723</v>
      </c>
      <c r="D3128" t="s">
        <v>4853</v>
      </c>
      <c r="E3128">
        <v>333704771</v>
      </c>
      <c r="F3128" t="s">
        <v>4854</v>
      </c>
      <c r="H3128" t="s">
        <v>49</v>
      </c>
      <c r="I3128">
        <v>42.316429999999997</v>
      </c>
      <c r="J3128">
        <v>-71.060959999999994</v>
      </c>
      <c r="K3128" t="s">
        <v>25</v>
      </c>
      <c r="L3128">
        <v>557</v>
      </c>
      <c r="M3128">
        <v>30</v>
      </c>
      <c r="N3128">
        <v>4</v>
      </c>
      <c r="O3128" s="1">
        <v>44576</v>
      </c>
      <c r="P3128">
        <v>0.32</v>
      </c>
      <c r="Q3128">
        <v>1</v>
      </c>
      <c r="R3128">
        <v>331</v>
      </c>
      <c r="S3128">
        <v>3</v>
      </c>
      <c r="T3128" t="s">
        <v>181</v>
      </c>
    </row>
    <row r="3129" spans="1:20" x14ac:dyDescent="0.2">
      <c r="A3129" t="s">
        <v>2755</v>
      </c>
      <c r="B3129" t="s">
        <v>7284</v>
      </c>
      <c r="C3129">
        <v>48466008</v>
      </c>
      <c r="D3129" t="s">
        <v>4855</v>
      </c>
      <c r="E3129">
        <v>43217109</v>
      </c>
      <c r="F3129" t="s">
        <v>2875</v>
      </c>
      <c r="H3129" t="s">
        <v>198</v>
      </c>
      <c r="I3129">
        <v>42.338360000000002</v>
      </c>
      <c r="J3129">
        <v>-71.076130000000006</v>
      </c>
      <c r="K3129" t="s">
        <v>25</v>
      </c>
      <c r="L3129">
        <v>442</v>
      </c>
      <c r="M3129">
        <v>2</v>
      </c>
      <c r="N3129">
        <v>24</v>
      </c>
      <c r="O3129" s="1">
        <v>44800</v>
      </c>
      <c r="P3129">
        <v>1.37</v>
      </c>
      <c r="Q3129">
        <v>5</v>
      </c>
      <c r="R3129">
        <v>336</v>
      </c>
      <c r="S3129">
        <v>16</v>
      </c>
      <c r="T3129" t="s">
        <v>4711</v>
      </c>
    </row>
    <row r="3130" spans="1:20" x14ac:dyDescent="0.2">
      <c r="A3130" t="s">
        <v>2755</v>
      </c>
      <c r="B3130" t="s">
        <v>7284</v>
      </c>
      <c r="C3130">
        <v>48488417</v>
      </c>
      <c r="D3130" t="s">
        <v>4736</v>
      </c>
      <c r="E3130">
        <v>212359760</v>
      </c>
      <c r="F3130" t="s">
        <v>3211</v>
      </c>
      <c r="H3130" t="s">
        <v>74</v>
      </c>
      <c r="I3130">
        <v>42.351819999999996</v>
      </c>
      <c r="J3130">
        <v>-71.063329999999993</v>
      </c>
      <c r="K3130" t="s">
        <v>25</v>
      </c>
      <c r="L3130">
        <v>248</v>
      </c>
      <c r="M3130">
        <v>29</v>
      </c>
      <c r="N3130">
        <v>26</v>
      </c>
      <c r="O3130" s="1">
        <v>44507</v>
      </c>
      <c r="P3130">
        <v>1.4</v>
      </c>
      <c r="Q3130">
        <v>57</v>
      </c>
      <c r="R3130">
        <v>343</v>
      </c>
      <c r="S3130">
        <v>6</v>
      </c>
      <c r="T3130" t="s">
        <v>460</v>
      </c>
    </row>
    <row r="3131" spans="1:20" x14ac:dyDescent="0.2">
      <c r="A3131" t="s">
        <v>2755</v>
      </c>
      <c r="B3131" t="s">
        <v>7284</v>
      </c>
      <c r="C3131">
        <v>48506943</v>
      </c>
      <c r="D3131" t="s">
        <v>4856</v>
      </c>
      <c r="E3131">
        <v>9793577</v>
      </c>
      <c r="F3131" t="s">
        <v>4857</v>
      </c>
      <c r="H3131" t="s">
        <v>37</v>
      </c>
      <c r="I3131">
        <v>42.371079999999999</v>
      </c>
      <c r="J3131">
        <v>-71.115409999999997</v>
      </c>
      <c r="K3131" t="s">
        <v>25</v>
      </c>
      <c r="L3131">
        <v>165</v>
      </c>
      <c r="M3131">
        <v>5</v>
      </c>
      <c r="N3131">
        <v>2</v>
      </c>
      <c r="O3131" s="1">
        <v>44779</v>
      </c>
      <c r="P3131">
        <v>0.15</v>
      </c>
      <c r="Q3131">
        <v>6</v>
      </c>
      <c r="R3131">
        <v>1</v>
      </c>
      <c r="S3131">
        <v>1</v>
      </c>
    </row>
    <row r="3132" spans="1:20" x14ac:dyDescent="0.2">
      <c r="A3132" t="s">
        <v>2755</v>
      </c>
      <c r="B3132" t="s">
        <v>7284</v>
      </c>
      <c r="C3132">
        <v>48510120</v>
      </c>
      <c r="D3132" t="s">
        <v>4858</v>
      </c>
      <c r="E3132">
        <v>146626067</v>
      </c>
      <c r="F3132" t="s">
        <v>715</v>
      </c>
      <c r="H3132" t="s">
        <v>24</v>
      </c>
      <c r="I3132">
        <v>42.398859999999999</v>
      </c>
      <c r="J3132">
        <v>-70.990840000000006</v>
      </c>
      <c r="K3132" t="s">
        <v>25</v>
      </c>
      <c r="L3132">
        <v>104</v>
      </c>
      <c r="M3132">
        <v>2</v>
      </c>
      <c r="N3132">
        <v>62</v>
      </c>
      <c r="O3132" s="1">
        <v>44815</v>
      </c>
      <c r="P3132">
        <v>4.21</v>
      </c>
      <c r="Q3132">
        <v>1</v>
      </c>
      <c r="R3132">
        <v>302</v>
      </c>
      <c r="S3132">
        <v>51</v>
      </c>
    </row>
    <row r="3133" spans="1:20" x14ac:dyDescent="0.2">
      <c r="A3133" t="s">
        <v>2755</v>
      </c>
      <c r="B3133" t="s">
        <v>7284</v>
      </c>
      <c r="C3133">
        <v>48530677</v>
      </c>
      <c r="D3133" t="s">
        <v>4859</v>
      </c>
      <c r="E3133">
        <v>757253</v>
      </c>
      <c r="F3133" t="s">
        <v>2122</v>
      </c>
      <c r="H3133" t="s">
        <v>74</v>
      </c>
      <c r="I3133">
        <v>42.353180000000002</v>
      </c>
      <c r="J3133">
        <v>-71.063460000000006</v>
      </c>
      <c r="K3133" t="s">
        <v>25</v>
      </c>
      <c r="L3133">
        <v>219</v>
      </c>
      <c r="M3133">
        <v>1</v>
      </c>
      <c r="N3133">
        <v>78</v>
      </c>
      <c r="O3133" s="1">
        <v>44818</v>
      </c>
      <c r="P3133">
        <v>4.33</v>
      </c>
      <c r="Q3133">
        <v>4</v>
      </c>
      <c r="R3133">
        <v>342</v>
      </c>
      <c r="S3133">
        <v>50</v>
      </c>
      <c r="T3133" t="s">
        <v>181</v>
      </c>
    </row>
    <row r="3134" spans="1:20" x14ac:dyDescent="0.2">
      <c r="A3134" t="s">
        <v>2755</v>
      </c>
      <c r="B3134" t="s">
        <v>7284</v>
      </c>
      <c r="C3134">
        <v>48548801</v>
      </c>
      <c r="D3134" t="s">
        <v>4860</v>
      </c>
      <c r="E3134">
        <v>388872888</v>
      </c>
      <c r="F3134" t="s">
        <v>4794</v>
      </c>
      <c r="H3134" t="s">
        <v>34</v>
      </c>
      <c r="I3134">
        <v>42.38879</v>
      </c>
      <c r="J3134">
        <v>-71.082589999999996</v>
      </c>
      <c r="K3134" t="s">
        <v>21</v>
      </c>
      <c r="L3134">
        <v>110</v>
      </c>
      <c r="M3134">
        <v>2</v>
      </c>
      <c r="N3134">
        <v>32</v>
      </c>
      <c r="O3134" s="1">
        <v>44804</v>
      </c>
      <c r="P3134">
        <v>2.0499999999999998</v>
      </c>
      <c r="Q3134">
        <v>8</v>
      </c>
      <c r="R3134">
        <v>182</v>
      </c>
      <c r="S3134">
        <v>20</v>
      </c>
    </row>
    <row r="3135" spans="1:20" x14ac:dyDescent="0.2">
      <c r="A3135" t="s">
        <v>2755</v>
      </c>
      <c r="B3135" t="s">
        <v>7284</v>
      </c>
      <c r="C3135">
        <v>48562692</v>
      </c>
      <c r="D3135" t="s">
        <v>4861</v>
      </c>
      <c r="E3135">
        <v>167556315</v>
      </c>
      <c r="F3135" t="s">
        <v>4862</v>
      </c>
      <c r="H3135" t="s">
        <v>49</v>
      </c>
      <c r="I3135">
        <v>42.3232</v>
      </c>
      <c r="J3135">
        <v>-71.059950000000001</v>
      </c>
      <c r="K3135" t="s">
        <v>25</v>
      </c>
      <c r="L3135">
        <v>215</v>
      </c>
      <c r="M3135">
        <v>2</v>
      </c>
      <c r="N3135">
        <v>50</v>
      </c>
      <c r="O3135" s="1">
        <v>44816</v>
      </c>
      <c r="P3135">
        <v>4.42</v>
      </c>
      <c r="Q3135">
        <v>1</v>
      </c>
      <c r="R3135">
        <v>167</v>
      </c>
      <c r="S3135">
        <v>50</v>
      </c>
      <c r="T3135" t="s">
        <v>4863</v>
      </c>
    </row>
    <row r="3136" spans="1:20" x14ac:dyDescent="0.2">
      <c r="A3136" t="s">
        <v>2755</v>
      </c>
      <c r="B3136" t="s">
        <v>7284</v>
      </c>
      <c r="C3136">
        <v>48585748</v>
      </c>
      <c r="D3136" t="s">
        <v>4864</v>
      </c>
      <c r="E3136">
        <v>57402911</v>
      </c>
      <c r="F3136" t="s">
        <v>4865</v>
      </c>
      <c r="H3136" t="s">
        <v>172</v>
      </c>
      <c r="I3136">
        <v>42.289499999999997</v>
      </c>
      <c r="J3136">
        <v>-71.130439999999993</v>
      </c>
      <c r="K3136" t="s">
        <v>25</v>
      </c>
      <c r="L3136">
        <v>250</v>
      </c>
      <c r="M3136">
        <v>3</v>
      </c>
      <c r="N3136">
        <v>37</v>
      </c>
      <c r="O3136" s="1">
        <v>44803</v>
      </c>
      <c r="P3136">
        <v>2.29</v>
      </c>
      <c r="Q3136">
        <v>1</v>
      </c>
      <c r="R3136">
        <v>304</v>
      </c>
      <c r="S3136">
        <v>28</v>
      </c>
      <c r="T3136" t="s">
        <v>4866</v>
      </c>
    </row>
    <row r="3137" spans="1:20" x14ac:dyDescent="0.2">
      <c r="A3137" t="s">
        <v>2755</v>
      </c>
      <c r="B3137" t="s">
        <v>7284</v>
      </c>
      <c r="C3137">
        <v>48597887</v>
      </c>
      <c r="D3137" t="s">
        <v>4867</v>
      </c>
      <c r="E3137">
        <v>107434423</v>
      </c>
      <c r="F3137" t="s">
        <v>2985</v>
      </c>
      <c r="H3137" t="s">
        <v>28</v>
      </c>
      <c r="I3137">
        <v>42.338839999999998</v>
      </c>
      <c r="J3137">
        <v>-71.081770000000006</v>
      </c>
      <c r="K3137" t="s">
        <v>25</v>
      </c>
      <c r="L3137">
        <v>209</v>
      </c>
      <c r="M3137">
        <v>32</v>
      </c>
      <c r="N3137">
        <v>0</v>
      </c>
      <c r="Q3137">
        <v>477</v>
      </c>
      <c r="R3137">
        <v>337</v>
      </c>
      <c r="S3137">
        <v>0</v>
      </c>
    </row>
    <row r="3138" spans="1:20" x14ac:dyDescent="0.2">
      <c r="A3138" t="s">
        <v>2755</v>
      </c>
      <c r="B3138" t="s">
        <v>7284</v>
      </c>
      <c r="C3138">
        <v>48597894</v>
      </c>
      <c r="D3138" t="s">
        <v>4867</v>
      </c>
      <c r="E3138">
        <v>107434423</v>
      </c>
      <c r="F3138" t="s">
        <v>2985</v>
      </c>
      <c r="H3138" t="s">
        <v>28</v>
      </c>
      <c r="I3138">
        <v>42.338839999999998</v>
      </c>
      <c r="J3138">
        <v>-71.081770000000006</v>
      </c>
      <c r="K3138" t="s">
        <v>25</v>
      </c>
      <c r="L3138">
        <v>227</v>
      </c>
      <c r="M3138">
        <v>32</v>
      </c>
      <c r="N3138">
        <v>0</v>
      </c>
      <c r="Q3138">
        <v>477</v>
      </c>
      <c r="R3138">
        <v>262</v>
      </c>
      <c r="S3138">
        <v>0</v>
      </c>
    </row>
    <row r="3139" spans="1:20" x14ac:dyDescent="0.2">
      <c r="A3139" t="s">
        <v>2755</v>
      </c>
      <c r="B3139" t="s">
        <v>7284</v>
      </c>
      <c r="C3139">
        <v>48597943</v>
      </c>
      <c r="D3139" t="s">
        <v>4867</v>
      </c>
      <c r="E3139">
        <v>107434423</v>
      </c>
      <c r="F3139" t="s">
        <v>2985</v>
      </c>
      <c r="H3139" t="s">
        <v>28</v>
      </c>
      <c r="I3139">
        <v>42.338839999999998</v>
      </c>
      <c r="J3139">
        <v>-71.081770000000006</v>
      </c>
      <c r="K3139" t="s">
        <v>25</v>
      </c>
      <c r="L3139">
        <v>335</v>
      </c>
      <c r="M3139">
        <v>32</v>
      </c>
      <c r="N3139">
        <v>0</v>
      </c>
      <c r="Q3139">
        <v>477</v>
      </c>
      <c r="R3139">
        <v>112</v>
      </c>
      <c r="S3139">
        <v>0</v>
      </c>
    </row>
    <row r="3140" spans="1:20" x14ac:dyDescent="0.2">
      <c r="A3140" t="s">
        <v>2755</v>
      </c>
      <c r="B3140" t="s">
        <v>7284</v>
      </c>
      <c r="C3140">
        <v>48597948</v>
      </c>
      <c r="D3140" t="s">
        <v>4867</v>
      </c>
      <c r="E3140">
        <v>107434423</v>
      </c>
      <c r="F3140" t="s">
        <v>2985</v>
      </c>
      <c r="H3140" t="s">
        <v>28</v>
      </c>
      <c r="I3140">
        <v>42.338839999999998</v>
      </c>
      <c r="J3140">
        <v>-71.081770000000006</v>
      </c>
      <c r="K3140" t="s">
        <v>25</v>
      </c>
      <c r="L3140">
        <v>219</v>
      </c>
      <c r="M3140">
        <v>32</v>
      </c>
      <c r="N3140">
        <v>1</v>
      </c>
      <c r="O3140" s="1">
        <v>44444</v>
      </c>
      <c r="P3140">
        <v>0.08</v>
      </c>
      <c r="Q3140">
        <v>477</v>
      </c>
      <c r="R3140">
        <v>289</v>
      </c>
      <c r="S3140">
        <v>0</v>
      </c>
    </row>
    <row r="3141" spans="1:20" x14ac:dyDescent="0.2">
      <c r="A3141" t="s">
        <v>2755</v>
      </c>
      <c r="B3141" t="s">
        <v>7284</v>
      </c>
      <c r="C3141">
        <v>48597957</v>
      </c>
      <c r="D3141" t="s">
        <v>4867</v>
      </c>
      <c r="E3141">
        <v>107434423</v>
      </c>
      <c r="F3141" t="s">
        <v>2985</v>
      </c>
      <c r="H3141" t="s">
        <v>28</v>
      </c>
      <c r="I3141">
        <v>42.338839999999998</v>
      </c>
      <c r="J3141">
        <v>-71.081770000000006</v>
      </c>
      <c r="K3141" t="s">
        <v>25</v>
      </c>
      <c r="L3141">
        <v>217</v>
      </c>
      <c r="M3141">
        <v>32</v>
      </c>
      <c r="N3141">
        <v>0</v>
      </c>
      <c r="Q3141">
        <v>477</v>
      </c>
      <c r="R3141">
        <v>270</v>
      </c>
      <c r="S3141">
        <v>0</v>
      </c>
    </row>
    <row r="3142" spans="1:20" x14ac:dyDescent="0.2">
      <c r="A3142" t="s">
        <v>2755</v>
      </c>
      <c r="B3142" t="s">
        <v>7284</v>
      </c>
      <c r="C3142">
        <v>48601192</v>
      </c>
      <c r="D3142" t="s">
        <v>4868</v>
      </c>
      <c r="E3142">
        <v>275849638</v>
      </c>
      <c r="F3142" t="s">
        <v>1839</v>
      </c>
      <c r="H3142" t="s">
        <v>74</v>
      </c>
      <c r="I3142">
        <v>42.357039999999998</v>
      </c>
      <c r="J3142">
        <v>-71.053520000000006</v>
      </c>
      <c r="K3142" t="s">
        <v>25</v>
      </c>
      <c r="L3142">
        <v>408</v>
      </c>
      <c r="M3142">
        <v>1</v>
      </c>
      <c r="N3142">
        <v>101</v>
      </c>
      <c r="O3142" s="1">
        <v>44801</v>
      </c>
      <c r="P3142">
        <v>5.67</v>
      </c>
      <c r="Q3142">
        <v>39</v>
      </c>
      <c r="R3142">
        <v>174</v>
      </c>
      <c r="S3142">
        <v>74</v>
      </c>
      <c r="T3142" t="s">
        <v>4869</v>
      </c>
    </row>
    <row r="3143" spans="1:20" x14ac:dyDescent="0.2">
      <c r="A3143" t="s">
        <v>2755</v>
      </c>
      <c r="B3143" t="s">
        <v>7284</v>
      </c>
      <c r="C3143">
        <v>48601455</v>
      </c>
      <c r="D3143" t="s">
        <v>4870</v>
      </c>
      <c r="E3143">
        <v>275849638</v>
      </c>
      <c r="F3143" t="s">
        <v>1839</v>
      </c>
      <c r="H3143" t="s">
        <v>74</v>
      </c>
      <c r="I3143">
        <v>42.358750000000001</v>
      </c>
      <c r="J3143">
        <v>-71.053610000000006</v>
      </c>
      <c r="K3143" t="s">
        <v>25</v>
      </c>
      <c r="L3143">
        <v>282</v>
      </c>
      <c r="M3143">
        <v>1</v>
      </c>
      <c r="N3143">
        <v>110</v>
      </c>
      <c r="O3143" s="1">
        <v>44805</v>
      </c>
      <c r="P3143">
        <v>6.86</v>
      </c>
      <c r="Q3143">
        <v>39</v>
      </c>
      <c r="R3143">
        <v>167</v>
      </c>
      <c r="S3143">
        <v>83</v>
      </c>
      <c r="T3143" t="s">
        <v>4871</v>
      </c>
    </row>
    <row r="3144" spans="1:20" x14ac:dyDescent="0.2">
      <c r="A3144" t="s">
        <v>2755</v>
      </c>
      <c r="B3144" t="s">
        <v>7284</v>
      </c>
      <c r="C3144">
        <v>48601985</v>
      </c>
      <c r="D3144" t="s">
        <v>4872</v>
      </c>
      <c r="E3144">
        <v>275849638</v>
      </c>
      <c r="F3144" t="s">
        <v>1839</v>
      </c>
      <c r="H3144" t="s">
        <v>74</v>
      </c>
      <c r="I3144">
        <v>42.358879999999999</v>
      </c>
      <c r="J3144">
        <v>-71.055319999999995</v>
      </c>
      <c r="K3144" t="s">
        <v>25</v>
      </c>
      <c r="L3144">
        <v>528</v>
      </c>
      <c r="M3144">
        <v>1</v>
      </c>
      <c r="N3144">
        <v>110</v>
      </c>
      <c r="O3144" s="1">
        <v>44805</v>
      </c>
      <c r="P3144">
        <v>6.07</v>
      </c>
      <c r="Q3144">
        <v>39</v>
      </c>
      <c r="R3144">
        <v>128</v>
      </c>
      <c r="S3144">
        <v>83</v>
      </c>
      <c r="T3144" t="s">
        <v>4873</v>
      </c>
    </row>
    <row r="3145" spans="1:20" x14ac:dyDescent="0.2">
      <c r="A3145" t="s">
        <v>2755</v>
      </c>
      <c r="B3145" t="s">
        <v>7284</v>
      </c>
      <c r="C3145">
        <v>48602234</v>
      </c>
      <c r="D3145" t="s">
        <v>4874</v>
      </c>
      <c r="E3145">
        <v>275849638</v>
      </c>
      <c r="F3145" t="s">
        <v>1839</v>
      </c>
      <c r="H3145" t="s">
        <v>74</v>
      </c>
      <c r="I3145">
        <v>42.35745</v>
      </c>
      <c r="J3145">
        <v>-71.053299999999993</v>
      </c>
      <c r="K3145" t="s">
        <v>25</v>
      </c>
      <c r="L3145">
        <v>392</v>
      </c>
      <c r="M3145">
        <v>1</v>
      </c>
      <c r="N3145">
        <v>111</v>
      </c>
      <c r="O3145" s="1">
        <v>44800</v>
      </c>
      <c r="P3145">
        <v>6.12</v>
      </c>
      <c r="Q3145">
        <v>39</v>
      </c>
      <c r="R3145">
        <v>154</v>
      </c>
      <c r="S3145">
        <v>77</v>
      </c>
      <c r="T3145" t="s">
        <v>4875</v>
      </c>
    </row>
    <row r="3146" spans="1:20" x14ac:dyDescent="0.2">
      <c r="A3146" t="s">
        <v>2755</v>
      </c>
      <c r="B3146" t="s">
        <v>7284</v>
      </c>
      <c r="C3146">
        <v>48602602</v>
      </c>
      <c r="D3146" t="s">
        <v>4876</v>
      </c>
      <c r="E3146">
        <v>275849638</v>
      </c>
      <c r="F3146" t="s">
        <v>1839</v>
      </c>
      <c r="H3146" t="s">
        <v>74</v>
      </c>
      <c r="I3146">
        <v>42.358890000000002</v>
      </c>
      <c r="J3146">
        <v>-71.053370000000001</v>
      </c>
      <c r="K3146" t="s">
        <v>25</v>
      </c>
      <c r="L3146">
        <v>272</v>
      </c>
      <c r="M3146">
        <v>1</v>
      </c>
      <c r="N3146">
        <v>93</v>
      </c>
      <c r="O3146" s="1">
        <v>44804</v>
      </c>
      <c r="P3146">
        <v>5.56</v>
      </c>
      <c r="Q3146">
        <v>39</v>
      </c>
      <c r="R3146">
        <v>166</v>
      </c>
      <c r="S3146">
        <v>67</v>
      </c>
      <c r="T3146" t="s">
        <v>4877</v>
      </c>
    </row>
    <row r="3147" spans="1:20" x14ac:dyDescent="0.2">
      <c r="A3147" t="s">
        <v>2755</v>
      </c>
      <c r="B3147" t="s">
        <v>7284</v>
      </c>
      <c r="C3147">
        <v>48606573</v>
      </c>
      <c r="D3147" t="s">
        <v>4878</v>
      </c>
      <c r="E3147">
        <v>45011296</v>
      </c>
      <c r="F3147" t="s">
        <v>48</v>
      </c>
      <c r="H3147" t="s">
        <v>37</v>
      </c>
      <c r="I3147">
        <v>42.369790000000002</v>
      </c>
      <c r="J3147">
        <v>-71.104089999999999</v>
      </c>
      <c r="K3147" t="s">
        <v>21</v>
      </c>
      <c r="L3147">
        <v>230</v>
      </c>
      <c r="M3147">
        <v>2</v>
      </c>
      <c r="N3147">
        <v>17</v>
      </c>
      <c r="O3147" s="1">
        <v>44808</v>
      </c>
      <c r="P3147">
        <v>0.97</v>
      </c>
      <c r="Q3147">
        <v>19</v>
      </c>
      <c r="R3147">
        <v>22</v>
      </c>
      <c r="S3147">
        <v>9</v>
      </c>
    </row>
    <row r="3148" spans="1:20" x14ac:dyDescent="0.2">
      <c r="A3148" t="s">
        <v>2755</v>
      </c>
      <c r="B3148" t="s">
        <v>7284</v>
      </c>
      <c r="C3148">
        <v>48611199</v>
      </c>
      <c r="D3148" t="s">
        <v>4879</v>
      </c>
      <c r="E3148">
        <v>92721057</v>
      </c>
      <c r="F3148" t="s">
        <v>4880</v>
      </c>
      <c r="H3148" t="s">
        <v>49</v>
      </c>
      <c r="I3148">
        <v>42.316299999999998</v>
      </c>
      <c r="J3148">
        <v>-71.058729999999997</v>
      </c>
      <c r="K3148" t="s">
        <v>25</v>
      </c>
      <c r="L3148">
        <v>175</v>
      </c>
      <c r="M3148">
        <v>1</v>
      </c>
      <c r="N3148">
        <v>124</v>
      </c>
      <c r="O3148" s="1">
        <v>44818</v>
      </c>
      <c r="P3148">
        <v>6.91</v>
      </c>
      <c r="Q3148">
        <v>1</v>
      </c>
      <c r="R3148">
        <v>189</v>
      </c>
      <c r="S3148">
        <v>91</v>
      </c>
      <c r="T3148" t="s">
        <v>4881</v>
      </c>
    </row>
    <row r="3149" spans="1:20" x14ac:dyDescent="0.2">
      <c r="A3149" t="s">
        <v>2755</v>
      </c>
      <c r="B3149" t="s">
        <v>7284</v>
      </c>
      <c r="C3149">
        <v>48640925</v>
      </c>
      <c r="D3149" t="s">
        <v>4882</v>
      </c>
      <c r="E3149">
        <v>9793577</v>
      </c>
      <c r="F3149" t="s">
        <v>4857</v>
      </c>
      <c r="H3149" t="s">
        <v>37</v>
      </c>
      <c r="I3149">
        <v>42.38664</v>
      </c>
      <c r="J3149">
        <v>-71.125280000000004</v>
      </c>
      <c r="K3149" t="s">
        <v>25</v>
      </c>
      <c r="L3149">
        <v>165</v>
      </c>
      <c r="M3149">
        <v>30</v>
      </c>
      <c r="N3149">
        <v>6</v>
      </c>
      <c r="O3149" s="1">
        <v>44782</v>
      </c>
      <c r="P3149">
        <v>0.41</v>
      </c>
      <c r="Q3149">
        <v>6</v>
      </c>
      <c r="R3149">
        <v>100</v>
      </c>
      <c r="S3149">
        <v>4</v>
      </c>
    </row>
    <row r="3150" spans="1:20" x14ac:dyDescent="0.2">
      <c r="A3150" t="s">
        <v>2755</v>
      </c>
      <c r="B3150" t="s">
        <v>7284</v>
      </c>
      <c r="C3150">
        <v>48641606</v>
      </c>
      <c r="D3150" t="s">
        <v>4883</v>
      </c>
      <c r="E3150">
        <v>329370033</v>
      </c>
      <c r="F3150" t="s">
        <v>4884</v>
      </c>
      <c r="H3150" t="s">
        <v>700</v>
      </c>
      <c r="I3150">
        <v>42.279409999999999</v>
      </c>
      <c r="J3150">
        <v>-71.094650000000001</v>
      </c>
      <c r="K3150" t="s">
        <v>25</v>
      </c>
      <c r="L3150">
        <v>400</v>
      </c>
      <c r="M3150">
        <v>3</v>
      </c>
      <c r="N3150">
        <v>33</v>
      </c>
      <c r="O3150" s="1">
        <v>44801</v>
      </c>
      <c r="P3150">
        <v>1.89</v>
      </c>
      <c r="Q3150">
        <v>1</v>
      </c>
      <c r="R3150">
        <v>328</v>
      </c>
      <c r="S3150">
        <v>20</v>
      </c>
      <c r="T3150" t="s">
        <v>4885</v>
      </c>
    </row>
    <row r="3151" spans="1:20" x14ac:dyDescent="0.2">
      <c r="A3151" t="s">
        <v>2755</v>
      </c>
      <c r="B3151" t="s">
        <v>7284</v>
      </c>
      <c r="C3151">
        <v>48643097</v>
      </c>
      <c r="D3151" t="s">
        <v>4886</v>
      </c>
      <c r="E3151">
        <v>9793577</v>
      </c>
      <c r="F3151" t="s">
        <v>4857</v>
      </c>
      <c r="H3151" t="s">
        <v>37</v>
      </c>
      <c r="I3151">
        <v>42.387880000000003</v>
      </c>
      <c r="J3151">
        <v>-71.123699999999999</v>
      </c>
      <c r="K3151" t="s">
        <v>25</v>
      </c>
      <c r="L3151">
        <v>155</v>
      </c>
      <c r="M3151">
        <v>30</v>
      </c>
      <c r="N3151">
        <v>4</v>
      </c>
      <c r="O3151" s="1">
        <v>44804</v>
      </c>
      <c r="P3151">
        <v>0.28000000000000003</v>
      </c>
      <c r="Q3151">
        <v>6</v>
      </c>
      <c r="R3151">
        <v>79</v>
      </c>
      <c r="S3151">
        <v>2</v>
      </c>
    </row>
    <row r="3152" spans="1:20" x14ac:dyDescent="0.2">
      <c r="A3152" t="s">
        <v>2755</v>
      </c>
      <c r="B3152" t="s">
        <v>7284</v>
      </c>
      <c r="C3152">
        <v>48675718</v>
      </c>
      <c r="D3152" t="s">
        <v>4887</v>
      </c>
      <c r="E3152">
        <v>31176944</v>
      </c>
      <c r="F3152" t="s">
        <v>4888</v>
      </c>
      <c r="H3152" t="s">
        <v>172</v>
      </c>
      <c r="I3152">
        <v>42.282240000000002</v>
      </c>
      <c r="J3152">
        <v>-71.11739</v>
      </c>
      <c r="K3152" t="s">
        <v>25</v>
      </c>
      <c r="L3152">
        <v>130</v>
      </c>
      <c r="M3152">
        <v>4</v>
      </c>
      <c r="N3152">
        <v>30</v>
      </c>
      <c r="O3152" s="1">
        <v>44808</v>
      </c>
      <c r="P3152">
        <v>1.68</v>
      </c>
      <c r="Q3152">
        <v>1</v>
      </c>
      <c r="R3152">
        <v>49</v>
      </c>
      <c r="S3152">
        <v>22</v>
      </c>
      <c r="T3152" t="s">
        <v>4889</v>
      </c>
    </row>
    <row r="3153" spans="1:20" x14ac:dyDescent="0.2">
      <c r="A3153" t="s">
        <v>2755</v>
      </c>
      <c r="B3153" t="s">
        <v>7284</v>
      </c>
      <c r="C3153">
        <v>48678923</v>
      </c>
      <c r="D3153" t="s">
        <v>4890</v>
      </c>
      <c r="E3153">
        <v>2006852</v>
      </c>
      <c r="F3153" t="s">
        <v>548</v>
      </c>
      <c r="H3153" t="s">
        <v>44</v>
      </c>
      <c r="I3153">
        <v>42.350729999999999</v>
      </c>
      <c r="J3153">
        <v>-71.085440000000006</v>
      </c>
      <c r="K3153" t="s">
        <v>25</v>
      </c>
      <c r="L3153">
        <v>397</v>
      </c>
      <c r="M3153">
        <v>2</v>
      </c>
      <c r="N3153">
        <v>46</v>
      </c>
      <c r="O3153" s="1">
        <v>44795</v>
      </c>
      <c r="P3153">
        <v>2.67</v>
      </c>
      <c r="Q3153">
        <v>8</v>
      </c>
      <c r="R3153">
        <v>326</v>
      </c>
      <c r="S3153">
        <v>30</v>
      </c>
      <c r="T3153" t="s">
        <v>4891</v>
      </c>
    </row>
    <row r="3154" spans="1:20" x14ac:dyDescent="0.2">
      <c r="A3154" t="s">
        <v>2755</v>
      </c>
      <c r="B3154" t="s">
        <v>7284</v>
      </c>
      <c r="C3154">
        <v>48713521</v>
      </c>
      <c r="D3154" t="s">
        <v>4892</v>
      </c>
      <c r="E3154">
        <v>275849638</v>
      </c>
      <c r="F3154" t="s">
        <v>1839</v>
      </c>
      <c r="H3154" t="s">
        <v>52</v>
      </c>
      <c r="I3154">
        <v>42.349159999999998</v>
      </c>
      <c r="J3154">
        <v>-71.092659999999995</v>
      </c>
      <c r="K3154" t="s">
        <v>25</v>
      </c>
      <c r="L3154">
        <v>250</v>
      </c>
      <c r="M3154">
        <v>1</v>
      </c>
      <c r="N3154">
        <v>84</v>
      </c>
      <c r="O3154" s="1">
        <v>44805</v>
      </c>
      <c r="P3154">
        <v>4.75</v>
      </c>
      <c r="Q3154">
        <v>39</v>
      </c>
      <c r="R3154">
        <v>168</v>
      </c>
      <c r="S3154">
        <v>58</v>
      </c>
      <c r="T3154" t="s">
        <v>4893</v>
      </c>
    </row>
    <row r="3155" spans="1:20" x14ac:dyDescent="0.2">
      <c r="A3155" t="s">
        <v>2755</v>
      </c>
      <c r="B3155" t="s">
        <v>7284</v>
      </c>
      <c r="C3155">
        <v>48730619</v>
      </c>
      <c r="D3155" t="s">
        <v>4894</v>
      </c>
      <c r="E3155">
        <v>155919128</v>
      </c>
      <c r="F3155" t="s">
        <v>4895</v>
      </c>
      <c r="H3155" t="s">
        <v>49</v>
      </c>
      <c r="I3155">
        <v>42.308259999999997</v>
      </c>
      <c r="J3155">
        <v>-71.078149999999994</v>
      </c>
      <c r="K3155" t="s">
        <v>21</v>
      </c>
      <c r="L3155">
        <v>85</v>
      </c>
      <c r="M3155">
        <v>1</v>
      </c>
      <c r="N3155">
        <v>108</v>
      </c>
      <c r="O3155" s="1">
        <v>44810</v>
      </c>
      <c r="P3155">
        <v>6.03</v>
      </c>
      <c r="Q3155">
        <v>3</v>
      </c>
      <c r="R3155">
        <v>302</v>
      </c>
      <c r="S3155">
        <v>77</v>
      </c>
      <c r="T3155" t="s">
        <v>4896</v>
      </c>
    </row>
    <row r="3156" spans="1:20" x14ac:dyDescent="0.2">
      <c r="A3156" t="s">
        <v>2755</v>
      </c>
      <c r="B3156" t="s">
        <v>7284</v>
      </c>
      <c r="C3156">
        <v>48730960</v>
      </c>
      <c r="D3156" t="s">
        <v>4897</v>
      </c>
      <c r="E3156">
        <v>155919128</v>
      </c>
      <c r="F3156" t="s">
        <v>4895</v>
      </c>
      <c r="H3156" t="s">
        <v>49</v>
      </c>
      <c r="I3156">
        <v>42.306719999999999</v>
      </c>
      <c r="J3156">
        <v>-71.07826</v>
      </c>
      <c r="K3156" t="s">
        <v>21</v>
      </c>
      <c r="L3156">
        <v>64</v>
      </c>
      <c r="M3156">
        <v>1</v>
      </c>
      <c r="N3156">
        <v>114</v>
      </c>
      <c r="O3156" s="1">
        <v>44815</v>
      </c>
      <c r="P3156">
        <v>6.29</v>
      </c>
      <c r="Q3156">
        <v>3</v>
      </c>
      <c r="R3156">
        <v>290</v>
      </c>
      <c r="S3156">
        <v>78</v>
      </c>
      <c r="T3156" t="s">
        <v>4896</v>
      </c>
    </row>
    <row r="3157" spans="1:20" x14ac:dyDescent="0.2">
      <c r="A3157" t="s">
        <v>2755</v>
      </c>
      <c r="B3157" t="s">
        <v>7284</v>
      </c>
      <c r="C3157">
        <v>48731143</v>
      </c>
      <c r="D3157" t="s">
        <v>4898</v>
      </c>
      <c r="E3157">
        <v>155919128</v>
      </c>
      <c r="F3157" t="s">
        <v>4895</v>
      </c>
      <c r="H3157" t="s">
        <v>49</v>
      </c>
      <c r="I3157">
        <v>42.308160000000001</v>
      </c>
      <c r="J3157">
        <v>-71.0779</v>
      </c>
      <c r="K3157" t="s">
        <v>21</v>
      </c>
      <c r="L3157">
        <v>78</v>
      </c>
      <c r="M3157">
        <v>1</v>
      </c>
      <c r="N3157">
        <v>95</v>
      </c>
      <c r="O3157" s="1">
        <v>44813</v>
      </c>
      <c r="P3157">
        <v>5.25</v>
      </c>
      <c r="Q3157">
        <v>3</v>
      </c>
      <c r="R3157">
        <v>305</v>
      </c>
      <c r="S3157">
        <v>66</v>
      </c>
      <c r="T3157" t="s">
        <v>4896</v>
      </c>
    </row>
    <row r="3158" spans="1:20" x14ac:dyDescent="0.2">
      <c r="A3158" t="s">
        <v>2755</v>
      </c>
      <c r="B3158" t="s">
        <v>7284</v>
      </c>
      <c r="C3158">
        <v>48739565</v>
      </c>
      <c r="D3158" t="s">
        <v>4899</v>
      </c>
      <c r="E3158">
        <v>10393465</v>
      </c>
      <c r="F3158" t="s">
        <v>3075</v>
      </c>
      <c r="H3158" t="s">
        <v>1356</v>
      </c>
      <c r="I3158">
        <v>42.343089999999997</v>
      </c>
      <c r="J3158">
        <v>-71.053129999999996</v>
      </c>
      <c r="K3158" t="s">
        <v>25</v>
      </c>
      <c r="L3158">
        <v>305</v>
      </c>
      <c r="M3158">
        <v>2</v>
      </c>
      <c r="N3158">
        <v>35</v>
      </c>
      <c r="O3158" s="1">
        <v>44812</v>
      </c>
      <c r="P3158">
        <v>1.98</v>
      </c>
      <c r="Q3158">
        <v>2</v>
      </c>
      <c r="R3158">
        <v>292</v>
      </c>
      <c r="S3158">
        <v>26</v>
      </c>
      <c r="T3158" t="s">
        <v>4900</v>
      </c>
    </row>
    <row r="3159" spans="1:20" x14ac:dyDescent="0.2">
      <c r="A3159" t="s">
        <v>2755</v>
      </c>
      <c r="B3159" t="s">
        <v>7284</v>
      </c>
      <c r="C3159">
        <v>48748471</v>
      </c>
      <c r="D3159" t="s">
        <v>4901</v>
      </c>
      <c r="E3159">
        <v>7427795</v>
      </c>
      <c r="F3159" t="s">
        <v>3143</v>
      </c>
      <c r="H3159" t="s">
        <v>24</v>
      </c>
      <c r="I3159">
        <v>42.378349999999998</v>
      </c>
      <c r="J3159">
        <v>-71.029640000000001</v>
      </c>
      <c r="K3159" t="s">
        <v>25</v>
      </c>
      <c r="L3159">
        <v>150</v>
      </c>
      <c r="M3159">
        <v>2</v>
      </c>
      <c r="N3159">
        <v>47</v>
      </c>
      <c r="O3159" s="1">
        <v>44805</v>
      </c>
      <c r="P3159">
        <v>2.59</v>
      </c>
      <c r="Q3159">
        <v>8</v>
      </c>
      <c r="R3159">
        <v>2</v>
      </c>
      <c r="S3159">
        <v>40</v>
      </c>
      <c r="T3159" t="s">
        <v>3144</v>
      </c>
    </row>
    <row r="3160" spans="1:20" x14ac:dyDescent="0.2">
      <c r="A3160" t="s">
        <v>2755</v>
      </c>
      <c r="B3160" t="s">
        <v>7284</v>
      </c>
      <c r="C3160">
        <v>48748798</v>
      </c>
      <c r="D3160" t="s">
        <v>4902</v>
      </c>
      <c r="E3160">
        <v>7427795</v>
      </c>
      <c r="F3160" t="s">
        <v>3143</v>
      </c>
      <c r="H3160" t="s">
        <v>24</v>
      </c>
      <c r="I3160">
        <v>42.377209999999998</v>
      </c>
      <c r="J3160">
        <v>-71.037670000000006</v>
      </c>
      <c r="K3160" t="s">
        <v>25</v>
      </c>
      <c r="L3160">
        <v>214</v>
      </c>
      <c r="M3160">
        <v>2</v>
      </c>
      <c r="N3160">
        <v>57</v>
      </c>
      <c r="O3160" s="1">
        <v>44804</v>
      </c>
      <c r="P3160">
        <v>3.15</v>
      </c>
      <c r="Q3160">
        <v>8</v>
      </c>
      <c r="R3160">
        <v>15</v>
      </c>
      <c r="S3160">
        <v>51</v>
      </c>
      <c r="T3160" t="s">
        <v>3144</v>
      </c>
    </row>
    <row r="3161" spans="1:20" x14ac:dyDescent="0.2">
      <c r="A3161" t="s">
        <v>2755</v>
      </c>
      <c r="B3161" t="s">
        <v>7284</v>
      </c>
      <c r="C3161">
        <v>48758945</v>
      </c>
      <c r="D3161" t="s">
        <v>4903</v>
      </c>
      <c r="E3161">
        <v>31340713</v>
      </c>
      <c r="F3161" t="s">
        <v>897</v>
      </c>
      <c r="H3161" t="s">
        <v>59</v>
      </c>
      <c r="I3161">
        <v>42.32367</v>
      </c>
      <c r="J3161">
        <v>-71.120109999999997</v>
      </c>
      <c r="K3161" t="s">
        <v>25</v>
      </c>
      <c r="L3161">
        <v>133</v>
      </c>
      <c r="M3161">
        <v>28</v>
      </c>
      <c r="N3161">
        <v>2</v>
      </c>
      <c r="O3161" s="1">
        <v>44428</v>
      </c>
      <c r="P3161">
        <v>0.15</v>
      </c>
      <c r="Q3161">
        <v>50</v>
      </c>
      <c r="R3161">
        <v>361</v>
      </c>
      <c r="S3161">
        <v>0</v>
      </c>
    </row>
    <row r="3162" spans="1:20" x14ac:dyDescent="0.2">
      <c r="A3162" t="s">
        <v>2755</v>
      </c>
      <c r="B3162" t="s">
        <v>7284</v>
      </c>
      <c r="C3162">
        <v>48764211</v>
      </c>
      <c r="D3162" t="s">
        <v>4904</v>
      </c>
      <c r="E3162">
        <v>43217109</v>
      </c>
      <c r="F3162" t="s">
        <v>2875</v>
      </c>
      <c r="H3162" t="s">
        <v>198</v>
      </c>
      <c r="I3162">
        <v>42.337449999999997</v>
      </c>
      <c r="J3162">
        <v>-71.076759999999993</v>
      </c>
      <c r="K3162" t="s">
        <v>25</v>
      </c>
      <c r="L3162">
        <v>325</v>
      </c>
      <c r="M3162">
        <v>2</v>
      </c>
      <c r="N3162">
        <v>22</v>
      </c>
      <c r="O3162" s="1">
        <v>44794</v>
      </c>
      <c r="P3162">
        <v>1.28</v>
      </c>
      <c r="Q3162">
        <v>5</v>
      </c>
      <c r="R3162">
        <v>336</v>
      </c>
      <c r="S3162">
        <v>18</v>
      </c>
      <c r="T3162" t="s">
        <v>4711</v>
      </c>
    </row>
    <row r="3163" spans="1:20" x14ac:dyDescent="0.2">
      <c r="A3163" t="s">
        <v>2755</v>
      </c>
      <c r="B3163" t="s">
        <v>7284</v>
      </c>
      <c r="C3163">
        <v>48771117</v>
      </c>
      <c r="D3163" t="s">
        <v>4905</v>
      </c>
      <c r="E3163">
        <v>361238479</v>
      </c>
      <c r="F3163" t="s">
        <v>3707</v>
      </c>
      <c r="H3163" t="s">
        <v>463</v>
      </c>
      <c r="I3163">
        <v>42.25365</v>
      </c>
      <c r="J3163">
        <v>-71.127139999999997</v>
      </c>
      <c r="K3163" t="s">
        <v>21</v>
      </c>
      <c r="L3163">
        <v>240</v>
      </c>
      <c r="M3163">
        <v>1</v>
      </c>
      <c r="N3163">
        <v>0</v>
      </c>
      <c r="Q3163">
        <v>1</v>
      </c>
      <c r="R3163">
        <v>0</v>
      </c>
      <c r="S3163">
        <v>0</v>
      </c>
      <c r="T3163" t="s">
        <v>4906</v>
      </c>
    </row>
    <row r="3164" spans="1:20" x14ac:dyDescent="0.2">
      <c r="A3164" t="s">
        <v>2755</v>
      </c>
      <c r="B3164" t="s">
        <v>7284</v>
      </c>
      <c r="C3164">
        <v>48788607</v>
      </c>
      <c r="D3164" t="s">
        <v>4907</v>
      </c>
      <c r="E3164">
        <v>29684380</v>
      </c>
      <c r="F3164" t="s">
        <v>3035</v>
      </c>
      <c r="H3164" t="s">
        <v>24</v>
      </c>
      <c r="I3164">
        <v>42.382739999999998</v>
      </c>
      <c r="J3164">
        <v>-71.021979999999999</v>
      </c>
      <c r="K3164" t="s">
        <v>21</v>
      </c>
      <c r="L3164">
        <v>74</v>
      </c>
      <c r="M3164">
        <v>1</v>
      </c>
      <c r="N3164">
        <v>197</v>
      </c>
      <c r="O3164" s="1">
        <v>44810</v>
      </c>
      <c r="P3164">
        <v>11.17</v>
      </c>
      <c r="Q3164">
        <v>3</v>
      </c>
      <c r="R3164">
        <v>47</v>
      </c>
      <c r="S3164">
        <v>133</v>
      </c>
      <c r="T3164" t="s">
        <v>3036</v>
      </c>
    </row>
    <row r="3165" spans="1:20" x14ac:dyDescent="0.2">
      <c r="A3165" t="s">
        <v>2755</v>
      </c>
      <c r="B3165" t="s">
        <v>7284</v>
      </c>
      <c r="C3165">
        <v>48788842</v>
      </c>
      <c r="D3165" t="s">
        <v>4908</v>
      </c>
      <c r="E3165">
        <v>29684380</v>
      </c>
      <c r="F3165" t="s">
        <v>3035</v>
      </c>
      <c r="H3165" t="s">
        <v>24</v>
      </c>
      <c r="I3165">
        <v>42.382939999999998</v>
      </c>
      <c r="J3165">
        <v>-71.020259999999993</v>
      </c>
      <c r="K3165" t="s">
        <v>21</v>
      </c>
      <c r="L3165">
        <v>79</v>
      </c>
      <c r="M3165">
        <v>1</v>
      </c>
      <c r="N3165">
        <v>164</v>
      </c>
      <c r="O3165" s="1">
        <v>44812</v>
      </c>
      <c r="P3165">
        <v>9.2100000000000009</v>
      </c>
      <c r="Q3165">
        <v>3</v>
      </c>
      <c r="R3165">
        <v>52</v>
      </c>
      <c r="S3165">
        <v>117</v>
      </c>
      <c r="T3165" t="s">
        <v>3036</v>
      </c>
    </row>
    <row r="3166" spans="1:20" x14ac:dyDescent="0.2">
      <c r="A3166" t="s">
        <v>2755</v>
      </c>
      <c r="B3166" t="s">
        <v>7284</v>
      </c>
      <c r="C3166">
        <v>48802286</v>
      </c>
      <c r="D3166" t="s">
        <v>4909</v>
      </c>
      <c r="E3166">
        <v>152502955</v>
      </c>
      <c r="F3166" t="s">
        <v>4910</v>
      </c>
      <c r="H3166" t="s">
        <v>114</v>
      </c>
      <c r="I3166">
        <v>42.329320000000003</v>
      </c>
      <c r="J3166">
        <v>-71.053510000000003</v>
      </c>
      <c r="K3166" t="s">
        <v>25</v>
      </c>
      <c r="L3166">
        <v>532</v>
      </c>
      <c r="M3166">
        <v>2</v>
      </c>
      <c r="N3166">
        <v>65</v>
      </c>
      <c r="O3166" s="1">
        <v>44815</v>
      </c>
      <c r="P3166">
        <v>4.59</v>
      </c>
      <c r="Q3166">
        <v>1</v>
      </c>
      <c r="R3166">
        <v>300</v>
      </c>
      <c r="S3166">
        <v>50</v>
      </c>
      <c r="T3166" t="s">
        <v>4911</v>
      </c>
    </row>
    <row r="3167" spans="1:20" x14ac:dyDescent="0.2">
      <c r="A3167" t="s">
        <v>2755</v>
      </c>
      <c r="B3167" t="s">
        <v>7284</v>
      </c>
      <c r="C3167">
        <v>48805065</v>
      </c>
      <c r="D3167" t="s">
        <v>4912</v>
      </c>
      <c r="E3167">
        <v>365116307</v>
      </c>
      <c r="F3167" t="s">
        <v>4333</v>
      </c>
      <c r="H3167" t="s">
        <v>74</v>
      </c>
      <c r="I3167">
        <v>42.355449999999998</v>
      </c>
      <c r="J3167">
        <v>-71.060879999999997</v>
      </c>
      <c r="K3167" t="s">
        <v>25</v>
      </c>
      <c r="L3167">
        <v>594</v>
      </c>
      <c r="M3167">
        <v>1</v>
      </c>
      <c r="N3167">
        <v>94</v>
      </c>
      <c r="O3167" s="1">
        <v>44806</v>
      </c>
      <c r="P3167">
        <v>5.7</v>
      </c>
      <c r="Q3167">
        <v>30</v>
      </c>
      <c r="R3167">
        <v>141</v>
      </c>
      <c r="S3167">
        <v>71</v>
      </c>
      <c r="T3167" t="s">
        <v>4913</v>
      </c>
    </row>
    <row r="3168" spans="1:20" x14ac:dyDescent="0.2">
      <c r="A3168" t="s">
        <v>2755</v>
      </c>
      <c r="B3168" t="s">
        <v>7284</v>
      </c>
      <c r="C3168">
        <v>48805748</v>
      </c>
      <c r="D3168" t="s">
        <v>4914</v>
      </c>
      <c r="E3168">
        <v>365116307</v>
      </c>
      <c r="F3168" t="s">
        <v>4333</v>
      </c>
      <c r="H3168" t="s">
        <v>74</v>
      </c>
      <c r="I3168">
        <v>42.355310000000003</v>
      </c>
      <c r="J3168">
        <v>-71.060479999999998</v>
      </c>
      <c r="K3168" t="s">
        <v>25</v>
      </c>
      <c r="L3168">
        <v>605</v>
      </c>
      <c r="M3168">
        <v>1</v>
      </c>
      <c r="N3168">
        <v>120</v>
      </c>
      <c r="O3168" s="1">
        <v>44802</v>
      </c>
      <c r="P3168">
        <v>6.98</v>
      </c>
      <c r="Q3168">
        <v>30</v>
      </c>
      <c r="R3168">
        <v>125</v>
      </c>
      <c r="S3168">
        <v>95</v>
      </c>
      <c r="T3168" t="s">
        <v>4915</v>
      </c>
    </row>
    <row r="3169" spans="1:20" x14ac:dyDescent="0.2">
      <c r="A3169" t="s">
        <v>2755</v>
      </c>
      <c r="B3169" t="s">
        <v>7284</v>
      </c>
      <c r="C3169">
        <v>48806117</v>
      </c>
      <c r="D3169" t="s">
        <v>4916</v>
      </c>
      <c r="E3169">
        <v>71783</v>
      </c>
      <c r="F3169" t="s">
        <v>48</v>
      </c>
      <c r="H3169" t="s">
        <v>49</v>
      </c>
      <c r="I3169">
        <v>42.32114</v>
      </c>
      <c r="J3169">
        <v>-71.059929999999994</v>
      </c>
      <c r="K3169" t="s">
        <v>21</v>
      </c>
      <c r="L3169">
        <v>66</v>
      </c>
      <c r="M3169">
        <v>30</v>
      </c>
      <c r="N3169">
        <v>0</v>
      </c>
      <c r="Q3169">
        <v>29</v>
      </c>
      <c r="R3169">
        <v>276</v>
      </c>
      <c r="S3169">
        <v>0</v>
      </c>
    </row>
    <row r="3170" spans="1:20" x14ac:dyDescent="0.2">
      <c r="A3170" t="s">
        <v>2755</v>
      </c>
      <c r="B3170" t="s">
        <v>7284</v>
      </c>
      <c r="C3170">
        <v>48806121</v>
      </c>
      <c r="D3170" t="s">
        <v>4917</v>
      </c>
      <c r="E3170">
        <v>71783</v>
      </c>
      <c r="F3170" t="s">
        <v>48</v>
      </c>
      <c r="H3170" t="s">
        <v>49</v>
      </c>
      <c r="I3170">
        <v>42.320959999999999</v>
      </c>
      <c r="J3170">
        <v>-71.060400000000001</v>
      </c>
      <c r="K3170" t="s">
        <v>21</v>
      </c>
      <c r="L3170">
        <v>61</v>
      </c>
      <c r="M3170">
        <v>30</v>
      </c>
      <c r="N3170">
        <v>1</v>
      </c>
      <c r="O3170" s="1">
        <v>44438</v>
      </c>
      <c r="P3170">
        <v>0.08</v>
      </c>
      <c r="Q3170">
        <v>29</v>
      </c>
      <c r="R3170">
        <v>309</v>
      </c>
      <c r="S3170">
        <v>0</v>
      </c>
    </row>
    <row r="3171" spans="1:20" x14ac:dyDescent="0.2">
      <c r="A3171" t="s">
        <v>2755</v>
      </c>
      <c r="B3171" t="s">
        <v>7284</v>
      </c>
      <c r="C3171">
        <v>48807191</v>
      </c>
      <c r="D3171" t="s">
        <v>4918</v>
      </c>
      <c r="E3171">
        <v>365116307</v>
      </c>
      <c r="F3171" t="s">
        <v>4333</v>
      </c>
      <c r="H3171" t="s">
        <v>74</v>
      </c>
      <c r="I3171">
        <v>42.355359999999997</v>
      </c>
      <c r="J3171">
        <v>-71.06035</v>
      </c>
      <c r="K3171" t="s">
        <v>25</v>
      </c>
      <c r="L3171">
        <v>370</v>
      </c>
      <c r="M3171">
        <v>1</v>
      </c>
      <c r="N3171">
        <v>87</v>
      </c>
      <c r="O3171" s="1">
        <v>44801</v>
      </c>
      <c r="P3171">
        <v>5.05</v>
      </c>
      <c r="Q3171">
        <v>30</v>
      </c>
      <c r="R3171">
        <v>151</v>
      </c>
      <c r="S3171">
        <v>66</v>
      </c>
      <c r="T3171" t="s">
        <v>4919</v>
      </c>
    </row>
    <row r="3172" spans="1:20" x14ac:dyDescent="0.2">
      <c r="A3172" t="s">
        <v>2755</v>
      </c>
      <c r="B3172" t="s">
        <v>7284</v>
      </c>
      <c r="C3172">
        <v>48809197</v>
      </c>
      <c r="D3172" t="s">
        <v>4920</v>
      </c>
      <c r="E3172">
        <v>365116307</v>
      </c>
      <c r="F3172" t="s">
        <v>4333</v>
      </c>
      <c r="H3172" t="s">
        <v>74</v>
      </c>
      <c r="I3172">
        <v>42.357340000000001</v>
      </c>
      <c r="J3172">
        <v>-71.062430000000006</v>
      </c>
      <c r="K3172" t="s">
        <v>25</v>
      </c>
      <c r="L3172">
        <v>462</v>
      </c>
      <c r="M3172">
        <v>1</v>
      </c>
      <c r="N3172">
        <v>119</v>
      </c>
      <c r="O3172" s="1">
        <v>44807</v>
      </c>
      <c r="P3172">
        <v>6.81</v>
      </c>
      <c r="Q3172">
        <v>30</v>
      </c>
      <c r="R3172">
        <v>32</v>
      </c>
      <c r="S3172">
        <v>85</v>
      </c>
      <c r="T3172" t="s">
        <v>4921</v>
      </c>
    </row>
    <row r="3173" spans="1:20" x14ac:dyDescent="0.2">
      <c r="A3173" t="s">
        <v>2755</v>
      </c>
      <c r="B3173" t="s">
        <v>7284</v>
      </c>
      <c r="C3173">
        <v>48822437</v>
      </c>
      <c r="D3173" t="s">
        <v>4922</v>
      </c>
      <c r="E3173">
        <v>393834468</v>
      </c>
      <c r="F3173" t="s">
        <v>4923</v>
      </c>
      <c r="H3173" t="s">
        <v>49</v>
      </c>
      <c r="I3173">
        <v>42.299349999999997</v>
      </c>
      <c r="J3173">
        <v>-71.082840000000004</v>
      </c>
      <c r="K3173" t="s">
        <v>21</v>
      </c>
      <c r="L3173">
        <v>55</v>
      </c>
      <c r="M3173">
        <v>5</v>
      </c>
      <c r="N3173">
        <v>13</v>
      </c>
      <c r="O3173" s="1">
        <v>44767</v>
      </c>
      <c r="P3173">
        <v>0.84</v>
      </c>
      <c r="Q3173">
        <v>2</v>
      </c>
      <c r="R3173">
        <v>135</v>
      </c>
      <c r="S3173">
        <v>10</v>
      </c>
      <c r="T3173" t="s">
        <v>4924</v>
      </c>
    </row>
    <row r="3174" spans="1:20" x14ac:dyDescent="0.2">
      <c r="A3174" t="s">
        <v>2755</v>
      </c>
      <c r="B3174" t="s">
        <v>7284</v>
      </c>
      <c r="C3174">
        <v>48825405</v>
      </c>
      <c r="D3174" t="s">
        <v>4925</v>
      </c>
      <c r="E3174">
        <v>32918127</v>
      </c>
      <c r="F3174" t="s">
        <v>4116</v>
      </c>
      <c r="H3174" t="s">
        <v>119</v>
      </c>
      <c r="I3174">
        <v>42.331710000000001</v>
      </c>
      <c r="J3174">
        <v>-71.096050000000005</v>
      </c>
      <c r="K3174" t="s">
        <v>25</v>
      </c>
      <c r="L3174">
        <v>152</v>
      </c>
      <c r="M3174">
        <v>1</v>
      </c>
      <c r="N3174">
        <v>72</v>
      </c>
      <c r="O3174" s="1">
        <v>44804</v>
      </c>
      <c r="P3174">
        <v>5.43</v>
      </c>
      <c r="Q3174">
        <v>1</v>
      </c>
      <c r="R3174">
        <v>63</v>
      </c>
      <c r="S3174">
        <v>67</v>
      </c>
      <c r="T3174" t="s">
        <v>4926</v>
      </c>
    </row>
    <row r="3175" spans="1:20" x14ac:dyDescent="0.2">
      <c r="A3175" t="s">
        <v>2755</v>
      </c>
      <c r="B3175" t="s">
        <v>7284</v>
      </c>
      <c r="C3175">
        <v>48825940</v>
      </c>
      <c r="D3175" t="s">
        <v>4927</v>
      </c>
      <c r="E3175">
        <v>22541573</v>
      </c>
      <c r="F3175" t="s">
        <v>1464</v>
      </c>
      <c r="H3175" t="s">
        <v>52</v>
      </c>
      <c r="I3175">
        <v>42.343350000000001</v>
      </c>
      <c r="J3175">
        <v>-71.097359999999995</v>
      </c>
      <c r="K3175" t="s">
        <v>25</v>
      </c>
      <c r="L3175">
        <v>350</v>
      </c>
      <c r="M3175">
        <v>30</v>
      </c>
      <c r="N3175">
        <v>0</v>
      </c>
      <c r="Q3175">
        <v>42</v>
      </c>
      <c r="R3175">
        <v>349</v>
      </c>
      <c r="S3175">
        <v>0</v>
      </c>
    </row>
    <row r="3176" spans="1:20" x14ac:dyDescent="0.2">
      <c r="A3176" t="s">
        <v>2755</v>
      </c>
      <c r="B3176" t="s">
        <v>7284</v>
      </c>
      <c r="C3176">
        <v>48868816</v>
      </c>
      <c r="D3176" t="s">
        <v>4928</v>
      </c>
      <c r="E3176">
        <v>375204509</v>
      </c>
      <c r="F3176" t="s">
        <v>4929</v>
      </c>
      <c r="H3176" t="s">
        <v>74</v>
      </c>
      <c r="I3176">
        <v>42.354509999999998</v>
      </c>
      <c r="J3176">
        <v>-71.060040000000001</v>
      </c>
      <c r="K3176" t="s">
        <v>25</v>
      </c>
      <c r="L3176">
        <v>213</v>
      </c>
      <c r="M3176">
        <v>180</v>
      </c>
      <c r="N3176">
        <v>0</v>
      </c>
      <c r="Q3176">
        <v>1</v>
      </c>
      <c r="R3176">
        <v>365</v>
      </c>
      <c r="S3176">
        <v>0</v>
      </c>
    </row>
    <row r="3177" spans="1:20" x14ac:dyDescent="0.2">
      <c r="A3177" t="s">
        <v>2755</v>
      </c>
      <c r="B3177" t="s">
        <v>7284</v>
      </c>
      <c r="C3177">
        <v>48869229</v>
      </c>
      <c r="D3177" t="s">
        <v>4930</v>
      </c>
      <c r="E3177">
        <v>393194522</v>
      </c>
      <c r="F3177" t="s">
        <v>743</v>
      </c>
      <c r="H3177" t="s">
        <v>28</v>
      </c>
      <c r="I3177">
        <v>42.316710999999998</v>
      </c>
      <c r="J3177">
        <v>-71.090332000000004</v>
      </c>
      <c r="K3177" t="s">
        <v>21</v>
      </c>
      <c r="L3177">
        <v>75</v>
      </c>
      <c r="M3177">
        <v>2</v>
      </c>
      <c r="N3177">
        <v>38</v>
      </c>
      <c r="O3177" s="1">
        <v>44805</v>
      </c>
      <c r="P3177">
        <v>2.14</v>
      </c>
      <c r="Q3177">
        <v>5</v>
      </c>
      <c r="R3177">
        <v>177</v>
      </c>
      <c r="S3177">
        <v>23</v>
      </c>
      <c r="T3177" t="s">
        <v>4931</v>
      </c>
    </row>
    <row r="3178" spans="1:20" x14ac:dyDescent="0.2">
      <c r="A3178" t="s">
        <v>2755</v>
      </c>
      <c r="B3178" t="s">
        <v>7284</v>
      </c>
      <c r="C3178">
        <v>48883519</v>
      </c>
      <c r="D3178" t="s">
        <v>4932</v>
      </c>
      <c r="E3178">
        <v>275849638</v>
      </c>
      <c r="F3178" t="s">
        <v>1839</v>
      </c>
      <c r="H3178" t="s">
        <v>74</v>
      </c>
      <c r="I3178">
        <v>42.351309999999998</v>
      </c>
      <c r="J3178">
        <v>-71.065309999999997</v>
      </c>
      <c r="K3178" t="s">
        <v>25</v>
      </c>
      <c r="L3178">
        <v>276</v>
      </c>
      <c r="M3178">
        <v>1</v>
      </c>
      <c r="N3178">
        <v>81</v>
      </c>
      <c r="O3178" s="1">
        <v>44810</v>
      </c>
      <c r="P3178">
        <v>5</v>
      </c>
      <c r="Q3178">
        <v>39</v>
      </c>
      <c r="R3178">
        <v>129</v>
      </c>
      <c r="S3178">
        <v>68</v>
      </c>
      <c r="T3178" t="s">
        <v>4933</v>
      </c>
    </row>
    <row r="3179" spans="1:20" x14ac:dyDescent="0.2">
      <c r="A3179" t="s">
        <v>2755</v>
      </c>
      <c r="B3179" t="s">
        <v>7284</v>
      </c>
      <c r="C3179">
        <v>48883658</v>
      </c>
      <c r="D3179" t="s">
        <v>4934</v>
      </c>
      <c r="E3179">
        <v>333626600</v>
      </c>
      <c r="F3179" t="s">
        <v>4935</v>
      </c>
      <c r="H3179" t="s">
        <v>49</v>
      </c>
      <c r="I3179">
        <v>42.313279999999999</v>
      </c>
      <c r="J3179">
        <v>-71.064850000000007</v>
      </c>
      <c r="K3179" t="s">
        <v>25</v>
      </c>
      <c r="L3179">
        <v>623</v>
      </c>
      <c r="M3179">
        <v>2</v>
      </c>
      <c r="N3179">
        <v>20</v>
      </c>
      <c r="O3179" s="1">
        <v>44795</v>
      </c>
      <c r="P3179">
        <v>1.3</v>
      </c>
      <c r="Q3179">
        <v>1</v>
      </c>
      <c r="R3179">
        <v>98</v>
      </c>
      <c r="S3179">
        <v>15</v>
      </c>
      <c r="T3179" t="s">
        <v>4936</v>
      </c>
    </row>
    <row r="3180" spans="1:20" x14ac:dyDescent="0.2">
      <c r="A3180" t="s">
        <v>2755</v>
      </c>
      <c r="B3180" t="s">
        <v>7284</v>
      </c>
      <c r="C3180">
        <v>48905210</v>
      </c>
      <c r="D3180" t="s">
        <v>4937</v>
      </c>
      <c r="E3180">
        <v>95762630</v>
      </c>
      <c r="F3180" t="s">
        <v>4938</v>
      </c>
      <c r="H3180" t="s">
        <v>49</v>
      </c>
      <c r="I3180">
        <v>42.302500000000002</v>
      </c>
      <c r="J3180">
        <v>-71.063109999999995</v>
      </c>
      <c r="K3180" t="s">
        <v>25</v>
      </c>
      <c r="L3180">
        <v>576</v>
      </c>
      <c r="M3180">
        <v>2</v>
      </c>
      <c r="N3180">
        <v>46</v>
      </c>
      <c r="O3180" s="1">
        <v>44815</v>
      </c>
      <c r="P3180">
        <v>2.58</v>
      </c>
      <c r="Q3180">
        <v>1</v>
      </c>
      <c r="R3180">
        <v>128</v>
      </c>
      <c r="S3180">
        <v>25</v>
      </c>
      <c r="T3180" t="s">
        <v>4939</v>
      </c>
    </row>
    <row r="3181" spans="1:20" x14ac:dyDescent="0.2">
      <c r="A3181" t="s">
        <v>2755</v>
      </c>
      <c r="B3181" t="s">
        <v>7284</v>
      </c>
      <c r="C3181">
        <v>48926365</v>
      </c>
      <c r="D3181" t="s">
        <v>3374</v>
      </c>
      <c r="E3181">
        <v>107434423</v>
      </c>
      <c r="F3181" t="s">
        <v>2985</v>
      </c>
      <c r="H3181" t="s">
        <v>114</v>
      </c>
      <c r="I3181">
        <v>42.341140000000003</v>
      </c>
      <c r="J3181">
        <v>-71.049589999999995</v>
      </c>
      <c r="K3181" t="s">
        <v>25</v>
      </c>
      <c r="L3181">
        <v>206</v>
      </c>
      <c r="M3181">
        <v>32</v>
      </c>
      <c r="N3181">
        <v>1</v>
      </c>
      <c r="O3181" s="1">
        <v>44735</v>
      </c>
      <c r="P3181">
        <v>0.35</v>
      </c>
      <c r="Q3181">
        <v>477</v>
      </c>
      <c r="R3181">
        <v>287</v>
      </c>
      <c r="S3181">
        <v>1</v>
      </c>
    </row>
    <row r="3182" spans="1:20" x14ac:dyDescent="0.2">
      <c r="A3182" t="s">
        <v>2755</v>
      </c>
      <c r="B3182" t="s">
        <v>7284</v>
      </c>
      <c r="C3182">
        <v>48926379</v>
      </c>
      <c r="D3182" t="s">
        <v>3374</v>
      </c>
      <c r="E3182">
        <v>107434423</v>
      </c>
      <c r="F3182" t="s">
        <v>2985</v>
      </c>
      <c r="H3182" t="s">
        <v>114</v>
      </c>
      <c r="I3182">
        <v>42.341140000000003</v>
      </c>
      <c r="J3182">
        <v>-71.049589999999995</v>
      </c>
      <c r="K3182" t="s">
        <v>25</v>
      </c>
      <c r="L3182">
        <v>212</v>
      </c>
      <c r="M3182">
        <v>32</v>
      </c>
      <c r="N3182">
        <v>0</v>
      </c>
      <c r="Q3182">
        <v>477</v>
      </c>
      <c r="R3182">
        <v>312</v>
      </c>
      <c r="S3182">
        <v>0</v>
      </c>
    </row>
    <row r="3183" spans="1:20" x14ac:dyDescent="0.2">
      <c r="A3183" t="s">
        <v>2755</v>
      </c>
      <c r="B3183" t="s">
        <v>7284</v>
      </c>
      <c r="C3183">
        <v>48926392</v>
      </c>
      <c r="D3183" t="s">
        <v>4940</v>
      </c>
      <c r="E3183">
        <v>107434423</v>
      </c>
      <c r="F3183" t="s">
        <v>2985</v>
      </c>
      <c r="H3183" t="s">
        <v>114</v>
      </c>
      <c r="I3183">
        <v>42.341140000000003</v>
      </c>
      <c r="J3183">
        <v>-71.049589999999995</v>
      </c>
      <c r="K3183" t="s">
        <v>25</v>
      </c>
      <c r="L3183">
        <v>236</v>
      </c>
      <c r="M3183">
        <v>32</v>
      </c>
      <c r="N3183">
        <v>1</v>
      </c>
      <c r="O3183" s="1">
        <v>44704</v>
      </c>
      <c r="P3183">
        <v>0.26</v>
      </c>
      <c r="Q3183">
        <v>477</v>
      </c>
      <c r="R3183">
        <v>0</v>
      </c>
      <c r="S3183">
        <v>1</v>
      </c>
    </row>
    <row r="3184" spans="1:20" x14ac:dyDescent="0.2">
      <c r="A3184" t="s">
        <v>2755</v>
      </c>
      <c r="B3184" t="s">
        <v>7284</v>
      </c>
      <c r="C3184">
        <v>48926432</v>
      </c>
      <c r="D3184" t="s">
        <v>4940</v>
      </c>
      <c r="E3184">
        <v>107434423</v>
      </c>
      <c r="F3184" t="s">
        <v>2985</v>
      </c>
      <c r="H3184" t="s">
        <v>114</v>
      </c>
      <c r="I3184">
        <v>42.341140000000003</v>
      </c>
      <c r="J3184">
        <v>-71.049589999999995</v>
      </c>
      <c r="K3184" t="s">
        <v>25</v>
      </c>
      <c r="L3184">
        <v>203</v>
      </c>
      <c r="M3184">
        <v>32</v>
      </c>
      <c r="N3184">
        <v>0</v>
      </c>
      <c r="Q3184">
        <v>477</v>
      </c>
      <c r="R3184">
        <v>264</v>
      </c>
      <c r="S3184">
        <v>0</v>
      </c>
    </row>
    <row r="3185" spans="1:20" x14ac:dyDescent="0.2">
      <c r="A3185" t="s">
        <v>2755</v>
      </c>
      <c r="B3185" t="s">
        <v>7284</v>
      </c>
      <c r="C3185">
        <v>48926497</v>
      </c>
      <c r="D3185" t="s">
        <v>4516</v>
      </c>
      <c r="E3185">
        <v>107434423</v>
      </c>
      <c r="F3185" t="s">
        <v>2985</v>
      </c>
      <c r="H3185" t="s">
        <v>52</v>
      </c>
      <c r="I3185">
        <v>42.363799999999998</v>
      </c>
      <c r="J3185">
        <v>-71.099789999999999</v>
      </c>
      <c r="K3185" t="s">
        <v>25</v>
      </c>
      <c r="L3185">
        <v>271</v>
      </c>
      <c r="M3185">
        <v>32</v>
      </c>
      <c r="N3185">
        <v>1</v>
      </c>
      <c r="O3185" s="1">
        <v>44551</v>
      </c>
      <c r="P3185">
        <v>0.11</v>
      </c>
      <c r="Q3185">
        <v>477</v>
      </c>
      <c r="R3185">
        <v>113</v>
      </c>
      <c r="S3185">
        <v>1</v>
      </c>
    </row>
    <row r="3186" spans="1:20" x14ac:dyDescent="0.2">
      <c r="A3186" t="s">
        <v>2755</v>
      </c>
      <c r="B3186" t="s">
        <v>7284</v>
      </c>
      <c r="C3186">
        <v>48926609</v>
      </c>
      <c r="D3186" t="s">
        <v>4517</v>
      </c>
      <c r="E3186">
        <v>107434423</v>
      </c>
      <c r="F3186" t="s">
        <v>2985</v>
      </c>
      <c r="H3186" t="s">
        <v>52</v>
      </c>
      <c r="I3186">
        <v>42.363803300000001</v>
      </c>
      <c r="J3186">
        <v>-71.099792600000001</v>
      </c>
      <c r="K3186" t="s">
        <v>25</v>
      </c>
      <c r="L3186">
        <v>211</v>
      </c>
      <c r="M3186">
        <v>32</v>
      </c>
      <c r="N3186">
        <v>1</v>
      </c>
      <c r="O3186" s="1">
        <v>44607</v>
      </c>
      <c r="P3186">
        <v>0.14000000000000001</v>
      </c>
      <c r="Q3186">
        <v>477</v>
      </c>
      <c r="R3186">
        <v>348</v>
      </c>
      <c r="S3186">
        <v>1</v>
      </c>
    </row>
    <row r="3187" spans="1:20" x14ac:dyDescent="0.2">
      <c r="A3187" t="s">
        <v>2755</v>
      </c>
      <c r="B3187" t="s">
        <v>7284</v>
      </c>
      <c r="C3187">
        <v>48926618</v>
      </c>
      <c r="D3187" t="s">
        <v>4517</v>
      </c>
      <c r="E3187">
        <v>107434423</v>
      </c>
      <c r="F3187" t="s">
        <v>2985</v>
      </c>
      <c r="H3187" t="s">
        <v>52</v>
      </c>
      <c r="I3187">
        <v>42.363803300000001</v>
      </c>
      <c r="J3187">
        <v>-71.099792600000001</v>
      </c>
      <c r="K3187" t="s">
        <v>25</v>
      </c>
      <c r="L3187">
        <v>273</v>
      </c>
      <c r="M3187">
        <v>32</v>
      </c>
      <c r="N3187">
        <v>0</v>
      </c>
      <c r="Q3187">
        <v>477</v>
      </c>
      <c r="R3187">
        <v>108</v>
      </c>
      <c r="S3187">
        <v>0</v>
      </c>
    </row>
    <row r="3188" spans="1:20" x14ac:dyDescent="0.2">
      <c r="A3188" t="s">
        <v>2755</v>
      </c>
      <c r="B3188" t="s">
        <v>7284</v>
      </c>
      <c r="C3188">
        <v>48926831</v>
      </c>
      <c r="D3188" t="s">
        <v>4941</v>
      </c>
      <c r="E3188">
        <v>107434423</v>
      </c>
      <c r="F3188" t="s">
        <v>2985</v>
      </c>
      <c r="H3188" t="s">
        <v>37</v>
      </c>
      <c r="I3188">
        <v>42.364750000000001</v>
      </c>
      <c r="J3188">
        <v>-71.099940000000004</v>
      </c>
      <c r="K3188" t="s">
        <v>25</v>
      </c>
      <c r="L3188">
        <v>303</v>
      </c>
      <c r="M3188">
        <v>32</v>
      </c>
      <c r="N3188">
        <v>0</v>
      </c>
      <c r="Q3188">
        <v>477</v>
      </c>
      <c r="R3188">
        <v>338</v>
      </c>
      <c r="S3188">
        <v>0</v>
      </c>
    </row>
    <row r="3189" spans="1:20" x14ac:dyDescent="0.2">
      <c r="A3189" t="s">
        <v>2755</v>
      </c>
      <c r="B3189" t="s">
        <v>7284</v>
      </c>
      <c r="C3189">
        <v>48940511</v>
      </c>
      <c r="D3189" t="s">
        <v>4942</v>
      </c>
      <c r="E3189">
        <v>393194522</v>
      </c>
      <c r="F3189" t="s">
        <v>743</v>
      </c>
      <c r="H3189" t="s">
        <v>28</v>
      </c>
      <c r="I3189">
        <v>42.31758</v>
      </c>
      <c r="J3189">
        <v>-71.091329999999999</v>
      </c>
      <c r="K3189" t="s">
        <v>21</v>
      </c>
      <c r="L3189">
        <v>78</v>
      </c>
      <c r="M3189">
        <v>2</v>
      </c>
      <c r="N3189">
        <v>31</v>
      </c>
      <c r="O3189" s="1">
        <v>44805</v>
      </c>
      <c r="P3189">
        <v>1.75</v>
      </c>
      <c r="Q3189">
        <v>5</v>
      </c>
      <c r="R3189">
        <v>176</v>
      </c>
      <c r="S3189">
        <v>22</v>
      </c>
      <c r="T3189" t="s">
        <v>4931</v>
      </c>
    </row>
    <row r="3190" spans="1:20" x14ac:dyDescent="0.2">
      <c r="A3190" t="s">
        <v>2755</v>
      </c>
      <c r="B3190" t="s">
        <v>7284</v>
      </c>
      <c r="C3190">
        <v>48941504</v>
      </c>
      <c r="D3190" t="s">
        <v>4943</v>
      </c>
      <c r="E3190">
        <v>393194522</v>
      </c>
      <c r="F3190" t="s">
        <v>743</v>
      </c>
      <c r="H3190" t="s">
        <v>28</v>
      </c>
      <c r="I3190">
        <v>42.315730000000002</v>
      </c>
      <c r="J3190">
        <v>-71.091409999999996</v>
      </c>
      <c r="K3190" t="s">
        <v>21</v>
      </c>
      <c r="L3190">
        <v>91</v>
      </c>
      <c r="M3190">
        <v>2</v>
      </c>
      <c r="N3190">
        <v>39</v>
      </c>
      <c r="O3190" s="1">
        <v>44807</v>
      </c>
      <c r="P3190">
        <v>2.21</v>
      </c>
      <c r="Q3190">
        <v>5</v>
      </c>
      <c r="R3190">
        <v>162</v>
      </c>
      <c r="S3190">
        <v>26</v>
      </c>
      <c r="T3190" t="s">
        <v>4931</v>
      </c>
    </row>
    <row r="3191" spans="1:20" x14ac:dyDescent="0.2">
      <c r="A3191" t="s">
        <v>2755</v>
      </c>
      <c r="B3191" t="s">
        <v>7284</v>
      </c>
      <c r="C3191">
        <v>48942888</v>
      </c>
      <c r="D3191" t="s">
        <v>4944</v>
      </c>
      <c r="E3191">
        <v>393194522</v>
      </c>
      <c r="F3191" t="s">
        <v>743</v>
      </c>
      <c r="H3191" t="s">
        <v>28</v>
      </c>
      <c r="I3191">
        <v>42.315959999999997</v>
      </c>
      <c r="J3191">
        <v>-71.091350000000006</v>
      </c>
      <c r="K3191" t="s">
        <v>21</v>
      </c>
      <c r="L3191">
        <v>85</v>
      </c>
      <c r="M3191">
        <v>2</v>
      </c>
      <c r="N3191">
        <v>37</v>
      </c>
      <c r="O3191" s="1">
        <v>44804</v>
      </c>
      <c r="P3191">
        <v>2.2400000000000002</v>
      </c>
      <c r="Q3191">
        <v>5</v>
      </c>
      <c r="R3191">
        <v>176</v>
      </c>
      <c r="S3191">
        <v>30</v>
      </c>
      <c r="T3191" t="s">
        <v>4931</v>
      </c>
    </row>
    <row r="3192" spans="1:20" x14ac:dyDescent="0.2">
      <c r="A3192" t="s">
        <v>2755</v>
      </c>
      <c r="B3192" t="s">
        <v>7284</v>
      </c>
      <c r="C3192">
        <v>48950136</v>
      </c>
      <c r="D3192" t="s">
        <v>3374</v>
      </c>
      <c r="E3192">
        <v>107434423</v>
      </c>
      <c r="F3192" t="s">
        <v>2985</v>
      </c>
      <c r="H3192" t="s">
        <v>114</v>
      </c>
      <c r="I3192">
        <v>42.341140000000003</v>
      </c>
      <c r="J3192">
        <v>-71.049589999999995</v>
      </c>
      <c r="K3192" t="s">
        <v>25</v>
      </c>
      <c r="L3192">
        <v>212</v>
      </c>
      <c r="M3192">
        <v>32</v>
      </c>
      <c r="N3192">
        <v>0</v>
      </c>
      <c r="Q3192">
        <v>477</v>
      </c>
      <c r="R3192">
        <v>326</v>
      </c>
      <c r="S3192">
        <v>0</v>
      </c>
    </row>
    <row r="3193" spans="1:20" x14ac:dyDescent="0.2">
      <c r="A3193" t="s">
        <v>2755</v>
      </c>
      <c r="B3193" t="s">
        <v>7284</v>
      </c>
      <c r="C3193">
        <v>48952329</v>
      </c>
      <c r="D3193" t="s">
        <v>4945</v>
      </c>
      <c r="E3193">
        <v>393194522</v>
      </c>
      <c r="F3193" t="s">
        <v>743</v>
      </c>
      <c r="H3193" t="s">
        <v>28</v>
      </c>
      <c r="I3193">
        <v>42.315829999999998</v>
      </c>
      <c r="J3193">
        <v>-71.089920000000006</v>
      </c>
      <c r="K3193" t="s">
        <v>21</v>
      </c>
      <c r="L3193">
        <v>86</v>
      </c>
      <c r="M3193">
        <v>2</v>
      </c>
      <c r="N3193">
        <v>28</v>
      </c>
      <c r="O3193" s="1">
        <v>44805</v>
      </c>
      <c r="P3193">
        <v>1.75</v>
      </c>
      <c r="Q3193">
        <v>5</v>
      </c>
      <c r="R3193">
        <v>175</v>
      </c>
      <c r="S3193">
        <v>25</v>
      </c>
      <c r="T3193" t="s">
        <v>4931</v>
      </c>
    </row>
    <row r="3194" spans="1:20" x14ac:dyDescent="0.2">
      <c r="A3194" t="s">
        <v>2755</v>
      </c>
      <c r="B3194" t="s">
        <v>7284</v>
      </c>
      <c r="C3194">
        <v>48954898</v>
      </c>
      <c r="D3194" t="s">
        <v>3260</v>
      </c>
      <c r="E3194">
        <v>316148588</v>
      </c>
      <c r="F3194" t="s">
        <v>4802</v>
      </c>
      <c r="H3194" t="s">
        <v>74</v>
      </c>
      <c r="I3194">
        <v>42.354179999999999</v>
      </c>
      <c r="J3194">
        <v>-71.063180000000003</v>
      </c>
      <c r="K3194" t="s">
        <v>21</v>
      </c>
      <c r="L3194">
        <v>103</v>
      </c>
      <c r="M3194">
        <v>2</v>
      </c>
      <c r="N3194">
        <v>16</v>
      </c>
      <c r="O3194" s="1">
        <v>44799</v>
      </c>
      <c r="P3194">
        <v>4.4400000000000004</v>
      </c>
      <c r="Q3194">
        <v>6</v>
      </c>
      <c r="R3194">
        <v>23</v>
      </c>
      <c r="S3194">
        <v>16</v>
      </c>
      <c r="T3194" t="s">
        <v>3257</v>
      </c>
    </row>
    <row r="3195" spans="1:20" x14ac:dyDescent="0.2">
      <c r="A3195" t="s">
        <v>2755</v>
      </c>
      <c r="B3195" t="s">
        <v>7284</v>
      </c>
      <c r="C3195">
        <v>48960170</v>
      </c>
      <c r="D3195" t="s">
        <v>4946</v>
      </c>
      <c r="E3195">
        <v>229143484</v>
      </c>
      <c r="F3195" t="s">
        <v>133</v>
      </c>
      <c r="H3195" t="s">
        <v>49</v>
      </c>
      <c r="I3195">
        <v>42.279499999999999</v>
      </c>
      <c r="J3195">
        <v>-71.071169999999995</v>
      </c>
      <c r="K3195" t="s">
        <v>21</v>
      </c>
      <c r="L3195">
        <v>100</v>
      </c>
      <c r="M3195">
        <v>1</v>
      </c>
      <c r="N3195">
        <v>28</v>
      </c>
      <c r="O3195" s="1">
        <v>44802</v>
      </c>
      <c r="P3195">
        <v>1.66</v>
      </c>
      <c r="Q3195">
        <v>5</v>
      </c>
      <c r="R3195">
        <v>363</v>
      </c>
      <c r="S3195">
        <v>20</v>
      </c>
      <c r="T3195" t="s">
        <v>4947</v>
      </c>
    </row>
    <row r="3196" spans="1:20" x14ac:dyDescent="0.2">
      <c r="A3196" t="s">
        <v>2755</v>
      </c>
      <c r="B3196" t="s">
        <v>7284</v>
      </c>
      <c r="C3196">
        <v>48960486</v>
      </c>
      <c r="D3196" t="s">
        <v>4948</v>
      </c>
      <c r="E3196">
        <v>229143484</v>
      </c>
      <c r="F3196" t="s">
        <v>133</v>
      </c>
      <c r="H3196" t="s">
        <v>49</v>
      </c>
      <c r="I3196">
        <v>42.280850000000001</v>
      </c>
      <c r="J3196">
        <v>-71.073160000000001</v>
      </c>
      <c r="K3196" t="s">
        <v>21</v>
      </c>
      <c r="L3196">
        <v>90</v>
      </c>
      <c r="M3196">
        <v>1</v>
      </c>
      <c r="N3196">
        <v>22</v>
      </c>
      <c r="O3196" s="1">
        <v>44785</v>
      </c>
      <c r="P3196">
        <v>1.48</v>
      </c>
      <c r="Q3196">
        <v>5</v>
      </c>
      <c r="R3196">
        <v>351</v>
      </c>
      <c r="S3196">
        <v>16</v>
      </c>
      <c r="T3196" t="s">
        <v>4947</v>
      </c>
    </row>
    <row r="3197" spans="1:20" x14ac:dyDescent="0.2">
      <c r="A3197" t="s">
        <v>2755</v>
      </c>
      <c r="B3197" t="s">
        <v>7284</v>
      </c>
      <c r="C3197">
        <v>48960619</v>
      </c>
      <c r="D3197" t="s">
        <v>4949</v>
      </c>
      <c r="E3197">
        <v>229143484</v>
      </c>
      <c r="F3197" t="s">
        <v>133</v>
      </c>
      <c r="H3197" t="s">
        <v>49</v>
      </c>
      <c r="I3197">
        <v>42.28096</v>
      </c>
      <c r="J3197">
        <v>-71.070930000000004</v>
      </c>
      <c r="K3197" t="s">
        <v>21</v>
      </c>
      <c r="L3197">
        <v>150</v>
      </c>
      <c r="M3197">
        <v>1</v>
      </c>
      <c r="N3197">
        <v>22</v>
      </c>
      <c r="O3197" s="1">
        <v>44682</v>
      </c>
      <c r="P3197">
        <v>1.29</v>
      </c>
      <c r="Q3197">
        <v>5</v>
      </c>
      <c r="R3197">
        <v>335</v>
      </c>
      <c r="S3197">
        <v>9</v>
      </c>
      <c r="T3197" t="s">
        <v>4947</v>
      </c>
    </row>
    <row r="3198" spans="1:20" x14ac:dyDescent="0.2">
      <c r="A3198" t="s">
        <v>2755</v>
      </c>
      <c r="B3198" t="s">
        <v>7284</v>
      </c>
      <c r="C3198">
        <v>48960774</v>
      </c>
      <c r="D3198" t="s">
        <v>4950</v>
      </c>
      <c r="E3198">
        <v>229143484</v>
      </c>
      <c r="F3198" t="s">
        <v>133</v>
      </c>
      <c r="H3198" t="s">
        <v>49</v>
      </c>
      <c r="I3198">
        <v>42.280700000000003</v>
      </c>
      <c r="J3198">
        <v>-71.071719999999999</v>
      </c>
      <c r="K3198" t="s">
        <v>25</v>
      </c>
      <c r="L3198">
        <v>198</v>
      </c>
      <c r="M3198">
        <v>1</v>
      </c>
      <c r="N3198">
        <v>14</v>
      </c>
      <c r="O3198" s="1">
        <v>44801</v>
      </c>
      <c r="P3198">
        <v>1.1200000000000001</v>
      </c>
      <c r="Q3198">
        <v>5</v>
      </c>
      <c r="R3198">
        <v>361</v>
      </c>
      <c r="S3198">
        <v>11</v>
      </c>
      <c r="T3198" t="s">
        <v>4947</v>
      </c>
    </row>
    <row r="3199" spans="1:20" x14ac:dyDescent="0.2">
      <c r="A3199" t="s">
        <v>2755</v>
      </c>
      <c r="B3199" t="s">
        <v>7284</v>
      </c>
      <c r="C3199">
        <v>48961025</v>
      </c>
      <c r="D3199" t="s">
        <v>4951</v>
      </c>
      <c r="E3199">
        <v>229143484</v>
      </c>
      <c r="F3199" t="s">
        <v>133</v>
      </c>
      <c r="H3199" t="s">
        <v>49</v>
      </c>
      <c r="I3199">
        <v>42.280749999999998</v>
      </c>
      <c r="J3199">
        <v>-71.071089999999998</v>
      </c>
      <c r="K3199" t="s">
        <v>21</v>
      </c>
      <c r="L3199">
        <v>90</v>
      </c>
      <c r="M3199">
        <v>1</v>
      </c>
      <c r="N3199">
        <v>30</v>
      </c>
      <c r="O3199" s="1">
        <v>44731</v>
      </c>
      <c r="P3199">
        <v>1.7</v>
      </c>
      <c r="Q3199">
        <v>5</v>
      </c>
      <c r="R3199">
        <v>351</v>
      </c>
      <c r="S3199">
        <v>22</v>
      </c>
      <c r="T3199" t="s">
        <v>4947</v>
      </c>
    </row>
    <row r="3200" spans="1:20" x14ac:dyDescent="0.2">
      <c r="A3200" t="s">
        <v>2755</v>
      </c>
      <c r="B3200" t="s">
        <v>7284</v>
      </c>
      <c r="C3200">
        <v>48961629</v>
      </c>
      <c r="D3200" t="s">
        <v>4952</v>
      </c>
      <c r="E3200">
        <v>154754836</v>
      </c>
      <c r="F3200" t="s">
        <v>3380</v>
      </c>
      <c r="H3200" t="s">
        <v>34</v>
      </c>
      <c r="I3200">
        <v>42.405630000000002</v>
      </c>
      <c r="J3200">
        <v>-71.058869999999999</v>
      </c>
      <c r="K3200" t="s">
        <v>25</v>
      </c>
      <c r="L3200">
        <v>252</v>
      </c>
      <c r="M3200">
        <v>1</v>
      </c>
      <c r="N3200">
        <v>147</v>
      </c>
      <c r="O3200" s="1">
        <v>44818</v>
      </c>
      <c r="P3200">
        <v>8.4499999999999993</v>
      </c>
      <c r="Q3200">
        <v>2</v>
      </c>
      <c r="R3200">
        <v>124</v>
      </c>
      <c r="S3200">
        <v>102</v>
      </c>
    </row>
    <row r="3201" spans="1:20" x14ac:dyDescent="0.2">
      <c r="A3201" t="s">
        <v>2755</v>
      </c>
      <c r="B3201" t="s">
        <v>7284</v>
      </c>
      <c r="C3201">
        <v>48971352</v>
      </c>
      <c r="D3201" t="s">
        <v>4953</v>
      </c>
      <c r="E3201">
        <v>25244802</v>
      </c>
      <c r="F3201" t="s">
        <v>1474</v>
      </c>
      <c r="H3201" t="s">
        <v>37</v>
      </c>
      <c r="I3201">
        <v>42.348120000000002</v>
      </c>
      <c r="J3201">
        <v>-71.136009999999999</v>
      </c>
      <c r="K3201" t="s">
        <v>25</v>
      </c>
      <c r="L3201">
        <v>268</v>
      </c>
      <c r="M3201">
        <v>2</v>
      </c>
      <c r="N3201">
        <v>71</v>
      </c>
      <c r="O3201" s="1">
        <v>44816</v>
      </c>
      <c r="P3201">
        <v>4.0599999999999996</v>
      </c>
      <c r="Q3201">
        <v>2</v>
      </c>
      <c r="R3201">
        <v>55</v>
      </c>
      <c r="S3201">
        <v>53</v>
      </c>
      <c r="T3201" t="s">
        <v>4954</v>
      </c>
    </row>
    <row r="3202" spans="1:20" x14ac:dyDescent="0.2">
      <c r="A3202" t="s">
        <v>2755</v>
      </c>
      <c r="B3202" t="s">
        <v>7284</v>
      </c>
      <c r="C3202">
        <v>48975118</v>
      </c>
      <c r="D3202" t="s">
        <v>4955</v>
      </c>
      <c r="E3202">
        <v>156125739</v>
      </c>
      <c r="F3202" t="s">
        <v>4854</v>
      </c>
      <c r="H3202" t="s">
        <v>34</v>
      </c>
      <c r="I3202">
        <v>42.381300000000003</v>
      </c>
      <c r="J3202">
        <v>-71.09796</v>
      </c>
      <c r="K3202" t="s">
        <v>25</v>
      </c>
      <c r="L3202">
        <v>236</v>
      </c>
      <c r="M3202">
        <v>2</v>
      </c>
      <c r="N3202">
        <v>130</v>
      </c>
      <c r="O3202" s="1">
        <v>44816</v>
      </c>
      <c r="P3202">
        <v>7.8</v>
      </c>
      <c r="Q3202">
        <v>1</v>
      </c>
      <c r="R3202">
        <v>132</v>
      </c>
      <c r="S3202">
        <v>88</v>
      </c>
    </row>
    <row r="3203" spans="1:20" x14ac:dyDescent="0.2">
      <c r="A3203" t="s">
        <v>2755</v>
      </c>
      <c r="B3203" t="s">
        <v>7284</v>
      </c>
      <c r="C3203">
        <v>48988149</v>
      </c>
      <c r="D3203" t="s">
        <v>4956</v>
      </c>
      <c r="E3203">
        <v>34191455</v>
      </c>
      <c r="F3203" t="s">
        <v>1314</v>
      </c>
      <c r="H3203" t="s">
        <v>37</v>
      </c>
      <c r="I3203">
        <v>42.386229999999998</v>
      </c>
      <c r="J3203">
        <v>-71.110200000000006</v>
      </c>
      <c r="K3203" t="s">
        <v>21</v>
      </c>
      <c r="L3203">
        <v>105</v>
      </c>
      <c r="M3203">
        <v>25</v>
      </c>
      <c r="N3203">
        <v>5</v>
      </c>
      <c r="O3203" s="1">
        <v>44717</v>
      </c>
      <c r="P3203">
        <v>0.55000000000000004</v>
      </c>
      <c r="Q3203">
        <v>18</v>
      </c>
      <c r="R3203">
        <v>187</v>
      </c>
      <c r="S3203">
        <v>5</v>
      </c>
    </row>
    <row r="3204" spans="1:20" x14ac:dyDescent="0.2">
      <c r="A3204" t="s">
        <v>2755</v>
      </c>
      <c r="B3204" t="s">
        <v>7284</v>
      </c>
      <c r="C3204">
        <v>48990701</v>
      </c>
      <c r="D3204" t="s">
        <v>4957</v>
      </c>
      <c r="E3204">
        <v>107434423</v>
      </c>
      <c r="F3204" t="s">
        <v>2985</v>
      </c>
      <c r="H3204" t="s">
        <v>34</v>
      </c>
      <c r="I3204">
        <v>42.394660000000002</v>
      </c>
      <c r="J3204">
        <v>-71.088080000000005</v>
      </c>
      <c r="K3204" t="s">
        <v>25</v>
      </c>
      <c r="L3204">
        <v>279</v>
      </c>
      <c r="M3204">
        <v>32</v>
      </c>
      <c r="N3204">
        <v>0</v>
      </c>
      <c r="Q3204">
        <v>477</v>
      </c>
      <c r="R3204">
        <v>0</v>
      </c>
      <c r="S3204">
        <v>0</v>
      </c>
    </row>
    <row r="3205" spans="1:20" x14ac:dyDescent="0.2">
      <c r="A3205" t="s">
        <v>2755</v>
      </c>
      <c r="B3205" t="s">
        <v>7284</v>
      </c>
      <c r="C3205">
        <v>48993083</v>
      </c>
      <c r="D3205" t="s">
        <v>4958</v>
      </c>
      <c r="E3205">
        <v>262017441</v>
      </c>
      <c r="F3205" t="s">
        <v>453</v>
      </c>
      <c r="H3205" t="s">
        <v>24</v>
      </c>
      <c r="I3205">
        <v>42.379300000000001</v>
      </c>
      <c r="J3205">
        <v>-71.032349999999994</v>
      </c>
      <c r="K3205" t="s">
        <v>25</v>
      </c>
      <c r="L3205">
        <v>150</v>
      </c>
      <c r="M3205">
        <v>2</v>
      </c>
      <c r="N3205">
        <v>40</v>
      </c>
      <c r="O3205" s="1">
        <v>44581</v>
      </c>
      <c r="P3205">
        <v>2.2999999999999998</v>
      </c>
      <c r="Q3205">
        <v>1</v>
      </c>
      <c r="R3205">
        <v>0</v>
      </c>
      <c r="S3205">
        <v>18</v>
      </c>
      <c r="T3205" t="s">
        <v>4959</v>
      </c>
    </row>
    <row r="3206" spans="1:20" x14ac:dyDescent="0.2">
      <c r="A3206" t="s">
        <v>2755</v>
      </c>
      <c r="B3206" t="s">
        <v>7284</v>
      </c>
      <c r="C3206">
        <v>48997821</v>
      </c>
      <c r="D3206" t="s">
        <v>4960</v>
      </c>
      <c r="E3206">
        <v>147256535</v>
      </c>
      <c r="F3206" t="s">
        <v>3308</v>
      </c>
      <c r="H3206" t="s">
        <v>172</v>
      </c>
      <c r="I3206">
        <v>42.278320000000001</v>
      </c>
      <c r="J3206">
        <v>-71.14076</v>
      </c>
      <c r="K3206" t="s">
        <v>25</v>
      </c>
      <c r="L3206">
        <v>169</v>
      </c>
      <c r="M3206">
        <v>31</v>
      </c>
      <c r="N3206">
        <v>5</v>
      </c>
      <c r="O3206" s="1">
        <v>44721</v>
      </c>
      <c r="P3206">
        <v>0.36</v>
      </c>
      <c r="Q3206">
        <v>2</v>
      </c>
      <c r="R3206">
        <v>266</v>
      </c>
      <c r="S3206">
        <v>3</v>
      </c>
    </row>
    <row r="3207" spans="1:20" x14ac:dyDescent="0.2">
      <c r="A3207" t="s">
        <v>2755</v>
      </c>
      <c r="B3207" t="s">
        <v>7284</v>
      </c>
      <c r="C3207">
        <v>49005759</v>
      </c>
      <c r="D3207" t="s">
        <v>4961</v>
      </c>
      <c r="E3207">
        <v>107434423</v>
      </c>
      <c r="F3207" t="s">
        <v>2985</v>
      </c>
      <c r="H3207" t="s">
        <v>34</v>
      </c>
      <c r="I3207">
        <v>42.394660000000002</v>
      </c>
      <c r="J3207">
        <v>-71.088080000000005</v>
      </c>
      <c r="K3207" t="s">
        <v>25</v>
      </c>
      <c r="L3207">
        <v>195</v>
      </c>
      <c r="M3207">
        <v>32</v>
      </c>
      <c r="N3207">
        <v>0</v>
      </c>
      <c r="Q3207">
        <v>477</v>
      </c>
      <c r="R3207">
        <v>316</v>
      </c>
      <c r="S3207">
        <v>0</v>
      </c>
    </row>
    <row r="3208" spans="1:20" x14ac:dyDescent="0.2">
      <c r="A3208" t="s">
        <v>2755</v>
      </c>
      <c r="B3208" t="s">
        <v>7284</v>
      </c>
      <c r="C3208">
        <v>49005763</v>
      </c>
      <c r="D3208" t="s">
        <v>4957</v>
      </c>
      <c r="E3208">
        <v>107434423</v>
      </c>
      <c r="F3208" t="s">
        <v>2985</v>
      </c>
      <c r="H3208" t="s">
        <v>34</v>
      </c>
      <c r="I3208">
        <v>42.394660000000002</v>
      </c>
      <c r="J3208">
        <v>-71.088080000000005</v>
      </c>
      <c r="K3208" t="s">
        <v>25</v>
      </c>
      <c r="L3208">
        <v>241</v>
      </c>
      <c r="M3208">
        <v>32</v>
      </c>
      <c r="N3208">
        <v>2</v>
      </c>
      <c r="O3208" s="1">
        <v>44444</v>
      </c>
      <c r="P3208">
        <v>0.15</v>
      </c>
      <c r="Q3208">
        <v>477</v>
      </c>
      <c r="R3208">
        <v>326</v>
      </c>
      <c r="S3208">
        <v>0</v>
      </c>
    </row>
    <row r="3209" spans="1:20" x14ac:dyDescent="0.2">
      <c r="A3209" t="s">
        <v>2755</v>
      </c>
      <c r="B3209" t="s">
        <v>7284</v>
      </c>
      <c r="C3209">
        <v>49011641</v>
      </c>
      <c r="D3209" t="s">
        <v>4962</v>
      </c>
      <c r="E3209">
        <v>25654103</v>
      </c>
      <c r="F3209" t="s">
        <v>393</v>
      </c>
      <c r="H3209" t="s">
        <v>37</v>
      </c>
      <c r="I3209">
        <v>42.377870000000001</v>
      </c>
      <c r="J3209">
        <v>-71.102000000000004</v>
      </c>
      <c r="K3209" t="s">
        <v>21</v>
      </c>
      <c r="L3209">
        <v>50</v>
      </c>
      <c r="M3209">
        <v>91</v>
      </c>
      <c r="N3209">
        <v>1</v>
      </c>
      <c r="O3209" s="1">
        <v>44548</v>
      </c>
      <c r="P3209">
        <v>0.11</v>
      </c>
      <c r="Q3209">
        <v>14</v>
      </c>
      <c r="R3209">
        <v>16</v>
      </c>
      <c r="S3209">
        <v>1</v>
      </c>
    </row>
    <row r="3210" spans="1:20" x14ac:dyDescent="0.2">
      <c r="A3210" t="s">
        <v>2755</v>
      </c>
      <c r="B3210" t="s">
        <v>7284</v>
      </c>
      <c r="C3210">
        <v>49012571</v>
      </c>
      <c r="D3210" t="s">
        <v>4963</v>
      </c>
      <c r="E3210">
        <v>31416791</v>
      </c>
      <c r="F3210" t="s">
        <v>1368</v>
      </c>
      <c r="H3210" t="s">
        <v>59</v>
      </c>
      <c r="I3210">
        <v>42.322319999999998</v>
      </c>
      <c r="J3210">
        <v>-71.103960000000001</v>
      </c>
      <c r="K3210" t="s">
        <v>25</v>
      </c>
      <c r="L3210">
        <v>184</v>
      </c>
      <c r="M3210">
        <v>3</v>
      </c>
      <c r="N3210">
        <v>34</v>
      </c>
      <c r="O3210" s="1">
        <v>44790</v>
      </c>
      <c r="P3210">
        <v>2.06</v>
      </c>
      <c r="Q3210">
        <v>1</v>
      </c>
      <c r="R3210">
        <v>13</v>
      </c>
      <c r="S3210">
        <v>27</v>
      </c>
      <c r="T3210" t="s">
        <v>4964</v>
      </c>
    </row>
    <row r="3211" spans="1:20" x14ac:dyDescent="0.2">
      <c r="A3211" t="s">
        <v>2755</v>
      </c>
      <c r="B3211" t="s">
        <v>7284</v>
      </c>
      <c r="C3211">
        <v>49024263</v>
      </c>
      <c r="D3211" t="s">
        <v>4965</v>
      </c>
      <c r="E3211">
        <v>162705378</v>
      </c>
      <c r="F3211" t="s">
        <v>2449</v>
      </c>
      <c r="H3211" t="s">
        <v>41</v>
      </c>
      <c r="I3211">
        <v>42.358910000000002</v>
      </c>
      <c r="J3211">
        <v>-71.066149999999993</v>
      </c>
      <c r="K3211" t="s">
        <v>25</v>
      </c>
      <c r="L3211">
        <v>144</v>
      </c>
      <c r="M3211">
        <v>1</v>
      </c>
      <c r="N3211">
        <v>135</v>
      </c>
      <c r="O3211" s="1">
        <v>44804</v>
      </c>
      <c r="P3211">
        <v>8.73</v>
      </c>
      <c r="Q3211">
        <v>4</v>
      </c>
      <c r="R3211">
        <v>168</v>
      </c>
      <c r="S3211">
        <v>105</v>
      </c>
      <c r="T3211" t="s">
        <v>4966</v>
      </c>
    </row>
    <row r="3212" spans="1:20" x14ac:dyDescent="0.2">
      <c r="A3212" t="s">
        <v>2755</v>
      </c>
      <c r="B3212" t="s">
        <v>7284</v>
      </c>
      <c r="C3212">
        <v>49024833</v>
      </c>
      <c r="D3212" t="s">
        <v>4967</v>
      </c>
      <c r="E3212">
        <v>331225367</v>
      </c>
      <c r="F3212" t="s">
        <v>4552</v>
      </c>
      <c r="H3212" t="s">
        <v>44</v>
      </c>
      <c r="I3212">
        <v>42.349519999999998</v>
      </c>
      <c r="J3212">
        <v>-71.088930000000005</v>
      </c>
      <c r="K3212" t="s">
        <v>25</v>
      </c>
      <c r="L3212">
        <v>247</v>
      </c>
      <c r="M3212">
        <v>1</v>
      </c>
      <c r="N3212">
        <v>82</v>
      </c>
      <c r="O3212" s="1">
        <v>44804</v>
      </c>
      <c r="P3212">
        <v>4.83</v>
      </c>
      <c r="Q3212">
        <v>65</v>
      </c>
      <c r="R3212">
        <v>110</v>
      </c>
      <c r="S3212">
        <v>60</v>
      </c>
      <c r="T3212" t="s">
        <v>460</v>
      </c>
    </row>
    <row r="3213" spans="1:20" x14ac:dyDescent="0.2">
      <c r="A3213" t="s">
        <v>2755</v>
      </c>
      <c r="B3213" t="s">
        <v>7284</v>
      </c>
      <c r="C3213">
        <v>49041122</v>
      </c>
      <c r="D3213" t="s">
        <v>4968</v>
      </c>
      <c r="E3213">
        <v>3637081</v>
      </c>
      <c r="F3213" t="s">
        <v>180</v>
      </c>
      <c r="H3213" t="s">
        <v>46</v>
      </c>
      <c r="I3213">
        <v>42.36609</v>
      </c>
      <c r="J3213">
        <v>-71.054230000000004</v>
      </c>
      <c r="K3213" t="s">
        <v>25</v>
      </c>
      <c r="L3213">
        <v>216</v>
      </c>
      <c r="M3213">
        <v>1</v>
      </c>
      <c r="N3213">
        <v>160</v>
      </c>
      <c r="O3213" s="1">
        <v>44799</v>
      </c>
      <c r="P3213">
        <v>9.6199999999999992</v>
      </c>
      <c r="Q3213">
        <v>13</v>
      </c>
      <c r="R3213">
        <v>186</v>
      </c>
      <c r="S3213">
        <v>113</v>
      </c>
      <c r="T3213" t="s">
        <v>181</v>
      </c>
    </row>
    <row r="3214" spans="1:20" x14ac:dyDescent="0.2">
      <c r="A3214" t="s">
        <v>2755</v>
      </c>
      <c r="B3214" t="s">
        <v>7284</v>
      </c>
      <c r="C3214">
        <v>49042690</v>
      </c>
      <c r="D3214" t="s">
        <v>4969</v>
      </c>
      <c r="E3214">
        <v>159978864</v>
      </c>
      <c r="F3214" t="s">
        <v>4153</v>
      </c>
      <c r="H3214" t="s">
        <v>198</v>
      </c>
      <c r="I3214">
        <v>42.344859999999997</v>
      </c>
      <c r="J3214">
        <v>-71.071420000000003</v>
      </c>
      <c r="K3214" t="s">
        <v>25</v>
      </c>
      <c r="L3214">
        <v>213</v>
      </c>
      <c r="M3214">
        <v>29</v>
      </c>
      <c r="N3214">
        <v>0</v>
      </c>
      <c r="Q3214">
        <v>2</v>
      </c>
      <c r="R3214">
        <v>324</v>
      </c>
      <c r="S3214">
        <v>0</v>
      </c>
    </row>
    <row r="3215" spans="1:20" x14ac:dyDescent="0.2">
      <c r="A3215" t="s">
        <v>2755</v>
      </c>
      <c r="B3215" t="s">
        <v>7284</v>
      </c>
      <c r="C3215">
        <v>49051734</v>
      </c>
      <c r="D3215" t="s">
        <v>4970</v>
      </c>
      <c r="E3215">
        <v>39266840</v>
      </c>
      <c r="F3215" t="s">
        <v>4675</v>
      </c>
      <c r="H3215" t="s">
        <v>49</v>
      </c>
      <c r="I3215">
        <v>42.2986</v>
      </c>
      <c r="J3215">
        <v>-71.061440000000005</v>
      </c>
      <c r="K3215" t="s">
        <v>25</v>
      </c>
      <c r="L3215">
        <v>489</v>
      </c>
      <c r="M3215">
        <v>2</v>
      </c>
      <c r="N3215">
        <v>52</v>
      </c>
      <c r="O3215" s="1">
        <v>44815</v>
      </c>
      <c r="P3215">
        <v>2.98</v>
      </c>
      <c r="Q3215">
        <v>4</v>
      </c>
      <c r="R3215">
        <v>303</v>
      </c>
      <c r="S3215">
        <v>36</v>
      </c>
      <c r="T3215" t="s">
        <v>4971</v>
      </c>
    </row>
    <row r="3216" spans="1:20" x14ac:dyDescent="0.2">
      <c r="A3216" t="s">
        <v>2755</v>
      </c>
      <c r="B3216" t="s">
        <v>7284</v>
      </c>
      <c r="C3216">
        <v>49052551</v>
      </c>
      <c r="D3216" t="s">
        <v>4972</v>
      </c>
      <c r="E3216">
        <v>394741679</v>
      </c>
      <c r="F3216" t="s">
        <v>4973</v>
      </c>
      <c r="H3216" t="s">
        <v>52</v>
      </c>
      <c r="I3216">
        <v>42.359610000000004</v>
      </c>
      <c r="J3216">
        <v>-71.106099999999998</v>
      </c>
      <c r="K3216" t="s">
        <v>21</v>
      </c>
      <c r="L3216">
        <v>58</v>
      </c>
      <c r="M3216">
        <v>30</v>
      </c>
      <c r="N3216">
        <v>5</v>
      </c>
      <c r="O3216" s="1">
        <v>44745</v>
      </c>
      <c r="P3216">
        <v>0.39</v>
      </c>
      <c r="Q3216">
        <v>11</v>
      </c>
      <c r="R3216">
        <v>226</v>
      </c>
      <c r="S3216">
        <v>3</v>
      </c>
    </row>
    <row r="3217" spans="1:20" x14ac:dyDescent="0.2">
      <c r="A3217" t="s">
        <v>2755</v>
      </c>
      <c r="B3217" t="s">
        <v>7284</v>
      </c>
      <c r="C3217">
        <v>49067845</v>
      </c>
      <c r="D3217" t="s">
        <v>4974</v>
      </c>
      <c r="E3217">
        <v>90419082</v>
      </c>
      <c r="F3217" t="s">
        <v>1671</v>
      </c>
      <c r="H3217" t="s">
        <v>700</v>
      </c>
      <c r="I3217">
        <v>42.276789999999998</v>
      </c>
      <c r="J3217">
        <v>-71.068709999999996</v>
      </c>
      <c r="K3217" t="s">
        <v>25</v>
      </c>
      <c r="L3217">
        <v>238</v>
      </c>
      <c r="M3217">
        <v>3</v>
      </c>
      <c r="N3217">
        <v>6</v>
      </c>
      <c r="O3217" s="1">
        <v>44815</v>
      </c>
      <c r="P3217">
        <v>1.1399999999999999</v>
      </c>
      <c r="Q3217">
        <v>3</v>
      </c>
      <c r="R3217">
        <v>135</v>
      </c>
      <c r="S3217">
        <v>6</v>
      </c>
      <c r="T3217" t="s">
        <v>4975</v>
      </c>
    </row>
    <row r="3218" spans="1:20" x14ac:dyDescent="0.2">
      <c r="A3218" t="s">
        <v>2755</v>
      </c>
      <c r="B3218" t="s">
        <v>7284</v>
      </c>
      <c r="C3218">
        <v>49073289</v>
      </c>
      <c r="D3218" t="s">
        <v>4976</v>
      </c>
      <c r="E3218">
        <v>394741679</v>
      </c>
      <c r="F3218" t="s">
        <v>4973</v>
      </c>
      <c r="H3218" t="s">
        <v>37</v>
      </c>
      <c r="I3218">
        <v>42.361130000000003</v>
      </c>
      <c r="J3218">
        <v>-71.107330000000005</v>
      </c>
      <c r="K3218" t="s">
        <v>21</v>
      </c>
      <c r="L3218">
        <v>53</v>
      </c>
      <c r="M3218">
        <v>30</v>
      </c>
      <c r="N3218">
        <v>2</v>
      </c>
      <c r="O3218" s="1">
        <v>44727</v>
      </c>
      <c r="P3218">
        <v>0.16</v>
      </c>
      <c r="Q3218">
        <v>11</v>
      </c>
      <c r="R3218">
        <v>167</v>
      </c>
      <c r="S3218">
        <v>1</v>
      </c>
    </row>
    <row r="3219" spans="1:20" x14ac:dyDescent="0.2">
      <c r="A3219" t="s">
        <v>2755</v>
      </c>
      <c r="B3219" t="s">
        <v>7284</v>
      </c>
      <c r="C3219">
        <v>49075129</v>
      </c>
      <c r="D3219" t="s">
        <v>4977</v>
      </c>
      <c r="E3219">
        <v>4061992</v>
      </c>
      <c r="F3219" t="s">
        <v>4550</v>
      </c>
      <c r="H3219" t="s">
        <v>41</v>
      </c>
      <c r="I3219">
        <v>42.35915</v>
      </c>
      <c r="J3219">
        <v>-71.068110000000004</v>
      </c>
      <c r="K3219" t="s">
        <v>25</v>
      </c>
      <c r="L3219">
        <v>249</v>
      </c>
      <c r="M3219">
        <v>29</v>
      </c>
      <c r="N3219">
        <v>0</v>
      </c>
      <c r="Q3219">
        <v>4</v>
      </c>
      <c r="R3219">
        <v>120</v>
      </c>
      <c r="S3219">
        <v>0</v>
      </c>
    </row>
    <row r="3220" spans="1:20" x14ac:dyDescent="0.2">
      <c r="A3220" t="s">
        <v>2755</v>
      </c>
      <c r="B3220" t="s">
        <v>7284</v>
      </c>
      <c r="C3220">
        <v>49076097</v>
      </c>
      <c r="D3220" t="s">
        <v>4978</v>
      </c>
      <c r="E3220">
        <v>39266840</v>
      </c>
      <c r="F3220" t="s">
        <v>4675</v>
      </c>
      <c r="H3220" t="s">
        <v>49</v>
      </c>
      <c r="I3220">
        <v>42.299280000000003</v>
      </c>
      <c r="J3220">
        <v>-71.060900000000004</v>
      </c>
      <c r="K3220" t="s">
        <v>25</v>
      </c>
      <c r="L3220">
        <v>426</v>
      </c>
      <c r="M3220">
        <v>2</v>
      </c>
      <c r="N3220">
        <v>42</v>
      </c>
      <c r="O3220" s="1">
        <v>44808</v>
      </c>
      <c r="P3220">
        <v>2.48</v>
      </c>
      <c r="Q3220">
        <v>4</v>
      </c>
      <c r="R3220">
        <v>289</v>
      </c>
      <c r="S3220">
        <v>27</v>
      </c>
      <c r="T3220" t="s">
        <v>4676</v>
      </c>
    </row>
    <row r="3221" spans="1:20" x14ac:dyDescent="0.2">
      <c r="A3221" t="s">
        <v>2755</v>
      </c>
      <c r="B3221" t="s">
        <v>7284</v>
      </c>
      <c r="C3221">
        <v>49076821</v>
      </c>
      <c r="D3221" t="s">
        <v>4979</v>
      </c>
      <c r="E3221">
        <v>275849638</v>
      </c>
      <c r="F3221" t="s">
        <v>1839</v>
      </c>
      <c r="H3221" t="s">
        <v>74</v>
      </c>
      <c r="I3221">
        <v>42.351439999999997</v>
      </c>
      <c r="J3221">
        <v>-71.067300000000003</v>
      </c>
      <c r="K3221" t="s">
        <v>25</v>
      </c>
      <c r="L3221">
        <v>333</v>
      </c>
      <c r="M3221">
        <v>1</v>
      </c>
      <c r="N3221">
        <v>93</v>
      </c>
      <c r="O3221" s="1">
        <v>44801</v>
      </c>
      <c r="P3221">
        <v>5.72</v>
      </c>
      <c r="Q3221">
        <v>39</v>
      </c>
      <c r="R3221">
        <v>200</v>
      </c>
      <c r="S3221">
        <v>75</v>
      </c>
      <c r="T3221" t="s">
        <v>4980</v>
      </c>
    </row>
    <row r="3222" spans="1:20" x14ac:dyDescent="0.2">
      <c r="A3222" t="s">
        <v>2755</v>
      </c>
      <c r="B3222" t="s">
        <v>7284</v>
      </c>
      <c r="C3222">
        <v>49077632</v>
      </c>
      <c r="D3222" t="s">
        <v>4981</v>
      </c>
      <c r="E3222">
        <v>57277733</v>
      </c>
      <c r="F3222" t="s">
        <v>4982</v>
      </c>
      <c r="H3222" t="s">
        <v>49</v>
      </c>
      <c r="I3222">
        <v>42.31326</v>
      </c>
      <c r="J3222">
        <v>-71.049949999999995</v>
      </c>
      <c r="K3222" t="s">
        <v>25</v>
      </c>
      <c r="L3222">
        <v>185</v>
      </c>
      <c r="M3222">
        <v>2</v>
      </c>
      <c r="N3222">
        <v>11</v>
      </c>
      <c r="O3222" s="1">
        <v>44481</v>
      </c>
      <c r="P3222">
        <v>0.67</v>
      </c>
      <c r="Q3222">
        <v>1</v>
      </c>
      <c r="R3222">
        <v>0</v>
      </c>
      <c r="S3222">
        <v>1</v>
      </c>
      <c r="T3222" t="s">
        <v>4983</v>
      </c>
    </row>
    <row r="3223" spans="1:20" x14ac:dyDescent="0.2">
      <c r="A3223" t="s">
        <v>2755</v>
      </c>
      <c r="B3223" t="s">
        <v>7284</v>
      </c>
      <c r="C3223">
        <v>49099902</v>
      </c>
      <c r="D3223" t="s">
        <v>4984</v>
      </c>
      <c r="E3223">
        <v>21674032</v>
      </c>
      <c r="F3223" t="s">
        <v>715</v>
      </c>
      <c r="H3223" t="s">
        <v>49</v>
      </c>
      <c r="I3223">
        <v>42.316420000000001</v>
      </c>
      <c r="J3223">
        <v>-71.056060000000002</v>
      </c>
      <c r="K3223" t="s">
        <v>25</v>
      </c>
      <c r="L3223">
        <v>80</v>
      </c>
      <c r="M3223">
        <v>180</v>
      </c>
      <c r="N3223">
        <v>1</v>
      </c>
      <c r="O3223" s="1">
        <v>44486</v>
      </c>
      <c r="P3223">
        <v>0.09</v>
      </c>
      <c r="Q3223">
        <v>1</v>
      </c>
      <c r="R3223">
        <v>364</v>
      </c>
      <c r="S3223">
        <v>1</v>
      </c>
    </row>
    <row r="3224" spans="1:20" x14ac:dyDescent="0.2">
      <c r="A3224" t="s">
        <v>2755</v>
      </c>
      <c r="B3224" t="s">
        <v>7284</v>
      </c>
      <c r="C3224">
        <v>49114338</v>
      </c>
      <c r="D3224" t="s">
        <v>4985</v>
      </c>
      <c r="E3224">
        <v>59978794</v>
      </c>
      <c r="F3224" t="s">
        <v>2981</v>
      </c>
      <c r="H3224" t="s">
        <v>28</v>
      </c>
      <c r="I3224">
        <v>42.319209999999998</v>
      </c>
      <c r="J3224">
        <v>-71.089240000000004</v>
      </c>
      <c r="K3224" t="s">
        <v>21</v>
      </c>
      <c r="L3224">
        <v>64</v>
      </c>
      <c r="M3224">
        <v>29</v>
      </c>
      <c r="N3224">
        <v>3</v>
      </c>
      <c r="O3224" s="1">
        <v>44805</v>
      </c>
      <c r="P3224">
        <v>0.21</v>
      </c>
      <c r="Q3224">
        <v>3</v>
      </c>
      <c r="R3224">
        <v>84</v>
      </c>
      <c r="S3224">
        <v>1</v>
      </c>
    </row>
    <row r="3225" spans="1:20" x14ac:dyDescent="0.2">
      <c r="A3225" t="s">
        <v>2755</v>
      </c>
      <c r="B3225" t="s">
        <v>7284</v>
      </c>
      <c r="C3225">
        <v>49123007</v>
      </c>
      <c r="D3225" t="s">
        <v>4986</v>
      </c>
      <c r="E3225">
        <v>43184915</v>
      </c>
      <c r="F3225" t="s">
        <v>65</v>
      </c>
      <c r="H3225" t="s">
        <v>46</v>
      </c>
      <c r="I3225">
        <v>42.362769999999998</v>
      </c>
      <c r="J3225">
        <v>-71.050460000000001</v>
      </c>
      <c r="K3225" t="s">
        <v>25</v>
      </c>
      <c r="L3225">
        <v>586</v>
      </c>
      <c r="M3225">
        <v>6</v>
      </c>
      <c r="N3225">
        <v>21</v>
      </c>
      <c r="O3225" s="1">
        <v>44807</v>
      </c>
      <c r="P3225">
        <v>1.43</v>
      </c>
      <c r="Q3225">
        <v>1</v>
      </c>
      <c r="R3225">
        <v>295</v>
      </c>
      <c r="S3225">
        <v>15</v>
      </c>
      <c r="T3225" t="s">
        <v>4987</v>
      </c>
    </row>
    <row r="3226" spans="1:20" x14ac:dyDescent="0.2">
      <c r="A3226" t="s">
        <v>2755</v>
      </c>
      <c r="B3226" t="s">
        <v>7284</v>
      </c>
      <c r="C3226">
        <v>49126810</v>
      </c>
      <c r="D3226" t="s">
        <v>4988</v>
      </c>
      <c r="E3226">
        <v>328087660</v>
      </c>
      <c r="F3226" t="s">
        <v>4201</v>
      </c>
      <c r="H3226" t="s">
        <v>41</v>
      </c>
      <c r="I3226">
        <v>42.358559999999997</v>
      </c>
      <c r="J3226">
        <v>-71.068359999999998</v>
      </c>
      <c r="K3226" t="s">
        <v>25</v>
      </c>
      <c r="L3226">
        <v>245</v>
      </c>
      <c r="M3226">
        <v>32</v>
      </c>
      <c r="N3226">
        <v>0</v>
      </c>
      <c r="Q3226">
        <v>2</v>
      </c>
      <c r="R3226">
        <v>207</v>
      </c>
      <c r="S3226">
        <v>0</v>
      </c>
    </row>
    <row r="3227" spans="1:20" x14ac:dyDescent="0.2">
      <c r="A3227" t="s">
        <v>2755</v>
      </c>
      <c r="B3227" t="s">
        <v>7284</v>
      </c>
      <c r="C3227">
        <v>49127722</v>
      </c>
      <c r="D3227" t="s">
        <v>4989</v>
      </c>
      <c r="E3227">
        <v>319011975</v>
      </c>
      <c r="F3227" t="s">
        <v>124</v>
      </c>
      <c r="H3227" t="s">
        <v>49</v>
      </c>
      <c r="I3227">
        <v>42.316490000000002</v>
      </c>
      <c r="J3227">
        <v>-71.056579999999997</v>
      </c>
      <c r="K3227" t="s">
        <v>25</v>
      </c>
      <c r="L3227">
        <v>593</v>
      </c>
      <c r="M3227">
        <v>1</v>
      </c>
      <c r="N3227">
        <v>26</v>
      </c>
      <c r="O3227" s="1">
        <v>44796</v>
      </c>
      <c r="P3227">
        <v>1.52</v>
      </c>
      <c r="Q3227">
        <v>4</v>
      </c>
      <c r="R3227">
        <v>324</v>
      </c>
      <c r="S3227">
        <v>16</v>
      </c>
      <c r="T3227" t="s">
        <v>181</v>
      </c>
    </row>
    <row r="3228" spans="1:20" x14ac:dyDescent="0.2">
      <c r="A3228" t="s">
        <v>2755</v>
      </c>
      <c r="B3228" t="s">
        <v>7284</v>
      </c>
      <c r="C3228">
        <v>49127943</v>
      </c>
      <c r="D3228" t="s">
        <v>4990</v>
      </c>
      <c r="E3228">
        <v>319011975</v>
      </c>
      <c r="F3228" t="s">
        <v>124</v>
      </c>
      <c r="H3228" t="s">
        <v>49</v>
      </c>
      <c r="I3228">
        <v>42.315150000000003</v>
      </c>
      <c r="J3228">
        <v>-71.055009999999996</v>
      </c>
      <c r="K3228" t="s">
        <v>25</v>
      </c>
      <c r="L3228">
        <v>903</v>
      </c>
      <c r="M3228">
        <v>1</v>
      </c>
      <c r="N3228">
        <v>23</v>
      </c>
      <c r="O3228" s="1">
        <v>44801</v>
      </c>
      <c r="P3228">
        <v>1.71</v>
      </c>
      <c r="Q3228">
        <v>4</v>
      </c>
      <c r="R3228">
        <v>320</v>
      </c>
      <c r="S3228">
        <v>21</v>
      </c>
      <c r="T3228" t="s">
        <v>181</v>
      </c>
    </row>
    <row r="3229" spans="1:20" x14ac:dyDescent="0.2">
      <c r="A3229" t="s">
        <v>2755</v>
      </c>
      <c r="B3229" t="s">
        <v>7284</v>
      </c>
      <c r="C3229">
        <v>49128400</v>
      </c>
      <c r="D3229" t="s">
        <v>4991</v>
      </c>
      <c r="E3229">
        <v>279124542</v>
      </c>
      <c r="F3229" t="s">
        <v>599</v>
      </c>
      <c r="H3229" t="s">
        <v>59</v>
      </c>
      <c r="I3229">
        <v>42.308770000000003</v>
      </c>
      <c r="J3229">
        <v>-71.101550000000003</v>
      </c>
      <c r="K3229" t="s">
        <v>25</v>
      </c>
      <c r="L3229">
        <v>349</v>
      </c>
      <c r="M3229">
        <v>1</v>
      </c>
      <c r="N3229">
        <v>45</v>
      </c>
      <c r="O3229" s="1">
        <v>44801</v>
      </c>
      <c r="P3229">
        <v>2.85</v>
      </c>
      <c r="Q3229">
        <v>4</v>
      </c>
      <c r="R3229">
        <v>342</v>
      </c>
      <c r="S3229">
        <v>34</v>
      </c>
      <c r="T3229" t="s">
        <v>181</v>
      </c>
    </row>
    <row r="3230" spans="1:20" x14ac:dyDescent="0.2">
      <c r="A3230" t="s">
        <v>2755</v>
      </c>
      <c r="B3230" t="s">
        <v>7284</v>
      </c>
      <c r="C3230">
        <v>49138557</v>
      </c>
      <c r="D3230" t="s">
        <v>4992</v>
      </c>
      <c r="E3230">
        <v>394741679</v>
      </c>
      <c r="F3230" t="s">
        <v>4973</v>
      </c>
      <c r="H3230" t="s">
        <v>37</v>
      </c>
      <c r="I3230">
        <v>42.361440000000002</v>
      </c>
      <c r="J3230">
        <v>-71.107349999999997</v>
      </c>
      <c r="K3230" t="s">
        <v>21</v>
      </c>
      <c r="L3230">
        <v>76</v>
      </c>
      <c r="M3230">
        <v>30</v>
      </c>
      <c r="N3230">
        <v>4</v>
      </c>
      <c r="O3230" s="1">
        <v>44716</v>
      </c>
      <c r="P3230">
        <v>0.31</v>
      </c>
      <c r="Q3230">
        <v>11</v>
      </c>
      <c r="R3230">
        <v>143</v>
      </c>
      <c r="S3230">
        <v>3</v>
      </c>
    </row>
    <row r="3231" spans="1:20" x14ac:dyDescent="0.2">
      <c r="A3231" t="s">
        <v>2755</v>
      </c>
      <c r="B3231" t="s">
        <v>7284</v>
      </c>
      <c r="C3231">
        <v>49171647</v>
      </c>
      <c r="D3231" t="s">
        <v>4740</v>
      </c>
      <c r="E3231">
        <v>212359760</v>
      </c>
      <c r="F3231" t="s">
        <v>3211</v>
      </c>
      <c r="H3231" t="s">
        <v>198</v>
      </c>
      <c r="I3231">
        <v>42.336199999999998</v>
      </c>
      <c r="J3231">
        <v>-71.068979999999996</v>
      </c>
      <c r="K3231" t="s">
        <v>25</v>
      </c>
      <c r="L3231">
        <v>343</v>
      </c>
      <c r="M3231">
        <v>1</v>
      </c>
      <c r="N3231">
        <v>66</v>
      </c>
      <c r="O3231" s="1">
        <v>44799</v>
      </c>
      <c r="P3231">
        <v>3.91</v>
      </c>
      <c r="Q3231">
        <v>57</v>
      </c>
      <c r="R3231">
        <v>15</v>
      </c>
      <c r="S3231">
        <v>53</v>
      </c>
      <c r="T3231" t="s">
        <v>460</v>
      </c>
    </row>
    <row r="3232" spans="1:20" x14ac:dyDescent="0.2">
      <c r="A3232" t="s">
        <v>2755</v>
      </c>
      <c r="B3232" t="s">
        <v>7284</v>
      </c>
      <c r="C3232">
        <v>49176440</v>
      </c>
      <c r="D3232" t="s">
        <v>4993</v>
      </c>
      <c r="E3232">
        <v>43223599</v>
      </c>
      <c r="F3232" t="s">
        <v>4681</v>
      </c>
      <c r="H3232" t="s">
        <v>24</v>
      </c>
      <c r="I3232">
        <v>42.387680000000003</v>
      </c>
      <c r="J3232">
        <v>-70.976249999999993</v>
      </c>
      <c r="K3232" t="s">
        <v>25</v>
      </c>
      <c r="L3232">
        <v>119</v>
      </c>
      <c r="M3232">
        <v>32</v>
      </c>
      <c r="N3232">
        <v>9</v>
      </c>
      <c r="O3232" s="1">
        <v>44805</v>
      </c>
      <c r="P3232">
        <v>0.77</v>
      </c>
      <c r="Q3232">
        <v>2</v>
      </c>
      <c r="R3232">
        <v>175</v>
      </c>
      <c r="S3232">
        <v>9</v>
      </c>
    </row>
    <row r="3233" spans="1:20" x14ac:dyDescent="0.2">
      <c r="A3233" t="s">
        <v>2755</v>
      </c>
      <c r="B3233" t="s">
        <v>7284</v>
      </c>
      <c r="C3233">
        <v>49176957</v>
      </c>
      <c r="D3233" t="s">
        <v>4994</v>
      </c>
      <c r="E3233">
        <v>331225367</v>
      </c>
      <c r="F3233" t="s">
        <v>4552</v>
      </c>
      <c r="H3233" t="s">
        <v>44</v>
      </c>
      <c r="I3233">
        <v>42.351869999999998</v>
      </c>
      <c r="J3233">
        <v>-71.077849999999998</v>
      </c>
      <c r="K3233" t="s">
        <v>25</v>
      </c>
      <c r="L3233">
        <v>299</v>
      </c>
      <c r="M3233">
        <v>2</v>
      </c>
      <c r="N3233">
        <v>62</v>
      </c>
      <c r="O3233" s="1">
        <v>44805</v>
      </c>
      <c r="P3233">
        <v>3.73</v>
      </c>
      <c r="Q3233">
        <v>65</v>
      </c>
      <c r="R3233">
        <v>133</v>
      </c>
      <c r="S3233">
        <v>46</v>
      </c>
      <c r="T3233" t="s">
        <v>460</v>
      </c>
    </row>
    <row r="3234" spans="1:20" x14ac:dyDescent="0.2">
      <c r="A3234" t="s">
        <v>2755</v>
      </c>
      <c r="B3234" t="s">
        <v>7284</v>
      </c>
      <c r="C3234">
        <v>49188782</v>
      </c>
      <c r="D3234" t="s">
        <v>4995</v>
      </c>
      <c r="E3234">
        <v>107434423</v>
      </c>
      <c r="F3234" t="s">
        <v>2985</v>
      </c>
      <c r="H3234" t="s">
        <v>52</v>
      </c>
      <c r="I3234">
        <v>42.346510000000002</v>
      </c>
      <c r="J3234">
        <v>-71.103210000000004</v>
      </c>
      <c r="K3234" t="s">
        <v>25</v>
      </c>
      <c r="L3234">
        <v>293</v>
      </c>
      <c r="M3234">
        <v>32</v>
      </c>
      <c r="N3234">
        <v>0</v>
      </c>
      <c r="Q3234">
        <v>477</v>
      </c>
      <c r="R3234">
        <v>328</v>
      </c>
      <c r="S3234">
        <v>0</v>
      </c>
    </row>
    <row r="3235" spans="1:20" x14ac:dyDescent="0.2">
      <c r="A3235" t="s">
        <v>2755</v>
      </c>
      <c r="B3235" t="s">
        <v>7284</v>
      </c>
      <c r="C3235">
        <v>49188871</v>
      </c>
      <c r="D3235" t="s">
        <v>4995</v>
      </c>
      <c r="E3235">
        <v>107434423</v>
      </c>
      <c r="F3235" t="s">
        <v>2985</v>
      </c>
      <c r="H3235" t="s">
        <v>52</v>
      </c>
      <c r="I3235">
        <v>42.346510000000002</v>
      </c>
      <c r="J3235">
        <v>-71.103210000000004</v>
      </c>
      <c r="K3235" t="s">
        <v>25</v>
      </c>
      <c r="L3235">
        <v>438</v>
      </c>
      <c r="M3235">
        <v>32</v>
      </c>
      <c r="N3235">
        <v>0</v>
      </c>
      <c r="Q3235">
        <v>477</v>
      </c>
      <c r="R3235">
        <v>123</v>
      </c>
      <c r="S3235">
        <v>0</v>
      </c>
    </row>
    <row r="3236" spans="1:20" x14ac:dyDescent="0.2">
      <c r="A3236" t="s">
        <v>2755</v>
      </c>
      <c r="B3236" t="s">
        <v>7284</v>
      </c>
      <c r="C3236">
        <v>49188886</v>
      </c>
      <c r="D3236" t="s">
        <v>4995</v>
      </c>
      <c r="E3236">
        <v>107434423</v>
      </c>
      <c r="F3236" t="s">
        <v>2985</v>
      </c>
      <c r="H3236" t="s">
        <v>52</v>
      </c>
      <c r="I3236">
        <v>42.346510000000002</v>
      </c>
      <c r="J3236">
        <v>-71.103210000000004</v>
      </c>
      <c r="K3236" t="s">
        <v>25</v>
      </c>
      <c r="L3236">
        <v>487</v>
      </c>
      <c r="M3236">
        <v>32</v>
      </c>
      <c r="N3236">
        <v>0</v>
      </c>
      <c r="Q3236">
        <v>477</v>
      </c>
      <c r="R3236">
        <v>96</v>
      </c>
      <c r="S3236">
        <v>0</v>
      </c>
    </row>
    <row r="3237" spans="1:20" x14ac:dyDescent="0.2">
      <c r="A3237" t="s">
        <v>2755</v>
      </c>
      <c r="B3237" t="s">
        <v>7284</v>
      </c>
      <c r="C3237">
        <v>49188948</v>
      </c>
      <c r="D3237" t="s">
        <v>4996</v>
      </c>
      <c r="E3237">
        <v>107434423</v>
      </c>
      <c r="F3237" t="s">
        <v>2985</v>
      </c>
      <c r="H3237" t="s">
        <v>52</v>
      </c>
      <c r="I3237">
        <v>42.346513199999997</v>
      </c>
      <c r="J3237">
        <v>-71.103213600000004</v>
      </c>
      <c r="K3237" t="s">
        <v>25</v>
      </c>
      <c r="L3237">
        <v>284</v>
      </c>
      <c r="M3237">
        <v>32</v>
      </c>
      <c r="N3237">
        <v>0</v>
      </c>
      <c r="Q3237">
        <v>477</v>
      </c>
      <c r="R3237">
        <v>267</v>
      </c>
      <c r="S3237">
        <v>0</v>
      </c>
    </row>
    <row r="3238" spans="1:20" x14ac:dyDescent="0.2">
      <c r="A3238" t="s">
        <v>2755</v>
      </c>
      <c r="B3238" t="s">
        <v>7284</v>
      </c>
      <c r="C3238">
        <v>49192216</v>
      </c>
      <c r="D3238" t="s">
        <v>4997</v>
      </c>
      <c r="E3238">
        <v>103220645</v>
      </c>
      <c r="F3238" t="s">
        <v>4998</v>
      </c>
      <c r="H3238" t="s">
        <v>59</v>
      </c>
      <c r="I3238">
        <v>42.297110000000004</v>
      </c>
      <c r="J3238">
        <v>-71.114750000000001</v>
      </c>
      <c r="K3238" t="s">
        <v>21</v>
      </c>
      <c r="L3238">
        <v>62</v>
      </c>
      <c r="M3238">
        <v>29</v>
      </c>
      <c r="N3238">
        <v>4</v>
      </c>
      <c r="O3238" s="1">
        <v>44535</v>
      </c>
      <c r="P3238">
        <v>0.28000000000000003</v>
      </c>
      <c r="Q3238">
        <v>1</v>
      </c>
      <c r="R3238">
        <v>31</v>
      </c>
      <c r="S3238">
        <v>2</v>
      </c>
    </row>
    <row r="3239" spans="1:20" x14ac:dyDescent="0.2">
      <c r="A3239" t="s">
        <v>2755</v>
      </c>
      <c r="B3239" t="s">
        <v>7284</v>
      </c>
      <c r="C3239">
        <v>49194329</v>
      </c>
      <c r="D3239" t="s">
        <v>4999</v>
      </c>
      <c r="E3239">
        <v>331225367</v>
      </c>
      <c r="F3239" t="s">
        <v>4552</v>
      </c>
      <c r="H3239" t="s">
        <v>41</v>
      </c>
      <c r="I3239">
        <v>42.358780000000003</v>
      </c>
      <c r="J3239">
        <v>-71.065510000000003</v>
      </c>
      <c r="K3239" t="s">
        <v>25</v>
      </c>
      <c r="L3239">
        <v>321</v>
      </c>
      <c r="M3239">
        <v>1</v>
      </c>
      <c r="N3239">
        <v>49</v>
      </c>
      <c r="O3239" s="1">
        <v>44799</v>
      </c>
      <c r="P3239">
        <v>3.01</v>
      </c>
      <c r="Q3239">
        <v>65</v>
      </c>
      <c r="R3239">
        <v>147</v>
      </c>
      <c r="S3239">
        <v>39</v>
      </c>
      <c r="T3239" t="s">
        <v>460</v>
      </c>
    </row>
    <row r="3240" spans="1:20" x14ac:dyDescent="0.2">
      <c r="A3240" t="s">
        <v>2755</v>
      </c>
      <c r="B3240" t="s">
        <v>7284</v>
      </c>
      <c r="C3240">
        <v>49201633</v>
      </c>
      <c r="D3240" t="s">
        <v>4996</v>
      </c>
      <c r="E3240">
        <v>107434423</v>
      </c>
      <c r="F3240" t="s">
        <v>2985</v>
      </c>
      <c r="H3240" t="s">
        <v>52</v>
      </c>
      <c r="I3240">
        <v>42.346513199999997</v>
      </c>
      <c r="J3240">
        <v>-71.103213600000004</v>
      </c>
      <c r="K3240" t="s">
        <v>25</v>
      </c>
      <c r="L3240">
        <v>393</v>
      </c>
      <c r="M3240">
        <v>32</v>
      </c>
      <c r="N3240">
        <v>1</v>
      </c>
      <c r="O3240" s="1">
        <v>44728</v>
      </c>
      <c r="P3240">
        <v>0.33</v>
      </c>
      <c r="Q3240">
        <v>477</v>
      </c>
      <c r="R3240">
        <v>89</v>
      </c>
      <c r="S3240">
        <v>1</v>
      </c>
    </row>
    <row r="3241" spans="1:20" x14ac:dyDescent="0.2">
      <c r="A3241" t="s">
        <v>2755</v>
      </c>
      <c r="B3241" t="s">
        <v>7284</v>
      </c>
      <c r="C3241">
        <v>49214672</v>
      </c>
      <c r="D3241" t="s">
        <v>5000</v>
      </c>
      <c r="E3241">
        <v>394741679</v>
      </c>
      <c r="F3241" t="s">
        <v>4973</v>
      </c>
      <c r="H3241" t="s">
        <v>37</v>
      </c>
      <c r="I3241">
        <v>42.359450000000002</v>
      </c>
      <c r="J3241">
        <v>-71.107870000000005</v>
      </c>
      <c r="K3241" t="s">
        <v>21</v>
      </c>
      <c r="L3241">
        <v>75</v>
      </c>
      <c r="M3241">
        <v>30</v>
      </c>
      <c r="N3241">
        <v>4</v>
      </c>
      <c r="O3241" s="1">
        <v>44787</v>
      </c>
      <c r="P3241">
        <v>0.46</v>
      </c>
      <c r="Q3241">
        <v>11</v>
      </c>
      <c r="R3241">
        <v>178</v>
      </c>
      <c r="S3241">
        <v>4</v>
      </c>
    </row>
    <row r="3242" spans="1:20" x14ac:dyDescent="0.2">
      <c r="A3242" t="s">
        <v>2755</v>
      </c>
      <c r="B3242" t="s">
        <v>7284</v>
      </c>
      <c r="C3242">
        <v>49227111</v>
      </c>
      <c r="D3242" t="s">
        <v>5001</v>
      </c>
      <c r="E3242">
        <v>814298</v>
      </c>
      <c r="F3242" t="s">
        <v>419</v>
      </c>
      <c r="H3242" t="s">
        <v>49</v>
      </c>
      <c r="I3242">
        <v>42.320770000000003</v>
      </c>
      <c r="J3242">
        <v>-71.055580000000006</v>
      </c>
      <c r="K3242" t="s">
        <v>21</v>
      </c>
      <c r="L3242">
        <v>70</v>
      </c>
      <c r="M3242">
        <v>30</v>
      </c>
      <c r="N3242">
        <v>0</v>
      </c>
      <c r="Q3242">
        <v>113</v>
      </c>
      <c r="R3242">
        <v>43</v>
      </c>
      <c r="S3242">
        <v>0</v>
      </c>
    </row>
    <row r="3243" spans="1:20" x14ac:dyDescent="0.2">
      <c r="A3243" t="s">
        <v>2755</v>
      </c>
      <c r="B3243" t="s">
        <v>7284</v>
      </c>
      <c r="C3243">
        <v>49257300</v>
      </c>
      <c r="D3243" t="s">
        <v>5002</v>
      </c>
      <c r="E3243">
        <v>285344759</v>
      </c>
      <c r="F3243" t="s">
        <v>3760</v>
      </c>
      <c r="H3243" t="s">
        <v>136</v>
      </c>
      <c r="I3243">
        <v>42.34957</v>
      </c>
      <c r="J3243">
        <v>-71.06841</v>
      </c>
      <c r="K3243" t="s">
        <v>21</v>
      </c>
      <c r="L3243">
        <v>131</v>
      </c>
      <c r="M3243">
        <v>3</v>
      </c>
      <c r="N3243">
        <v>17</v>
      </c>
      <c r="O3243" s="1">
        <v>44798</v>
      </c>
      <c r="P3243">
        <v>1.04</v>
      </c>
      <c r="Q3243">
        <v>32</v>
      </c>
      <c r="R3243">
        <v>174</v>
      </c>
      <c r="S3243">
        <v>11</v>
      </c>
      <c r="T3243" t="s">
        <v>5003</v>
      </c>
    </row>
    <row r="3244" spans="1:20" x14ac:dyDescent="0.2">
      <c r="A3244" t="s">
        <v>2755</v>
      </c>
      <c r="B3244" t="s">
        <v>7284</v>
      </c>
      <c r="C3244">
        <v>49258187</v>
      </c>
      <c r="D3244" t="s">
        <v>5004</v>
      </c>
      <c r="E3244">
        <v>285344759</v>
      </c>
      <c r="F3244" t="s">
        <v>3760</v>
      </c>
      <c r="H3244" t="s">
        <v>136</v>
      </c>
      <c r="I3244">
        <v>42.349350000000001</v>
      </c>
      <c r="J3244">
        <v>-71.069779999999994</v>
      </c>
      <c r="K3244" t="s">
        <v>85</v>
      </c>
      <c r="L3244">
        <v>90</v>
      </c>
      <c r="M3244">
        <v>1</v>
      </c>
      <c r="N3244">
        <v>15</v>
      </c>
      <c r="O3244" s="1">
        <v>44804</v>
      </c>
      <c r="P3244">
        <v>4.13</v>
      </c>
      <c r="Q3244">
        <v>32</v>
      </c>
      <c r="R3244">
        <v>163</v>
      </c>
      <c r="S3244">
        <v>15</v>
      </c>
      <c r="T3244" t="s">
        <v>5003</v>
      </c>
    </row>
    <row r="3245" spans="1:20" x14ac:dyDescent="0.2">
      <c r="A3245" t="s">
        <v>2755</v>
      </c>
      <c r="B3245" t="s">
        <v>7284</v>
      </c>
      <c r="C3245">
        <v>49281641</v>
      </c>
      <c r="D3245" t="s">
        <v>5005</v>
      </c>
      <c r="E3245">
        <v>107434423</v>
      </c>
      <c r="F3245" t="s">
        <v>2985</v>
      </c>
      <c r="H3245" t="s">
        <v>37</v>
      </c>
      <c r="I3245">
        <v>42.374609999999997</v>
      </c>
      <c r="J3245">
        <v>-71.122450000000001</v>
      </c>
      <c r="K3245" t="s">
        <v>25</v>
      </c>
      <c r="L3245">
        <v>262</v>
      </c>
      <c r="M3245">
        <v>32</v>
      </c>
      <c r="N3245">
        <v>0</v>
      </c>
      <c r="Q3245">
        <v>477</v>
      </c>
      <c r="R3245">
        <v>256</v>
      </c>
      <c r="S3245">
        <v>0</v>
      </c>
    </row>
    <row r="3246" spans="1:20" x14ac:dyDescent="0.2">
      <c r="A3246" t="s">
        <v>2755</v>
      </c>
      <c r="B3246" t="s">
        <v>7284</v>
      </c>
      <c r="C3246">
        <v>49281654</v>
      </c>
      <c r="D3246" t="s">
        <v>5006</v>
      </c>
      <c r="E3246">
        <v>107434423</v>
      </c>
      <c r="F3246" t="s">
        <v>2985</v>
      </c>
      <c r="H3246" t="s">
        <v>37</v>
      </c>
      <c r="I3246">
        <v>42.374609999999997</v>
      </c>
      <c r="J3246">
        <v>-71.122450000000001</v>
      </c>
      <c r="K3246" t="s">
        <v>25</v>
      </c>
      <c r="L3246">
        <v>382</v>
      </c>
      <c r="M3246">
        <v>32</v>
      </c>
      <c r="N3246">
        <v>0</v>
      </c>
      <c r="Q3246">
        <v>477</v>
      </c>
      <c r="R3246">
        <v>44</v>
      </c>
      <c r="S3246">
        <v>0</v>
      </c>
    </row>
    <row r="3247" spans="1:20" x14ac:dyDescent="0.2">
      <c r="A3247" t="s">
        <v>2755</v>
      </c>
      <c r="B3247" t="s">
        <v>7284</v>
      </c>
      <c r="C3247">
        <v>49281729</v>
      </c>
      <c r="D3247" t="s">
        <v>5007</v>
      </c>
      <c r="E3247">
        <v>107434423</v>
      </c>
      <c r="F3247" t="s">
        <v>2985</v>
      </c>
      <c r="H3247" t="s">
        <v>37</v>
      </c>
      <c r="I3247">
        <v>42.374609999999997</v>
      </c>
      <c r="J3247">
        <v>-71.122450000000001</v>
      </c>
      <c r="K3247" t="s">
        <v>25</v>
      </c>
      <c r="L3247">
        <v>294</v>
      </c>
      <c r="M3247">
        <v>32</v>
      </c>
      <c r="N3247">
        <v>0</v>
      </c>
      <c r="Q3247">
        <v>477</v>
      </c>
      <c r="R3247">
        <v>269</v>
      </c>
      <c r="S3247">
        <v>0</v>
      </c>
    </row>
    <row r="3248" spans="1:20" x14ac:dyDescent="0.2">
      <c r="A3248" t="s">
        <v>2755</v>
      </c>
      <c r="B3248" t="s">
        <v>7284</v>
      </c>
      <c r="C3248">
        <v>49281749</v>
      </c>
      <c r="D3248" t="s">
        <v>5008</v>
      </c>
      <c r="E3248">
        <v>107434423</v>
      </c>
      <c r="F3248" t="s">
        <v>2985</v>
      </c>
      <c r="H3248" t="s">
        <v>37</v>
      </c>
      <c r="I3248">
        <v>42.380175000000001</v>
      </c>
      <c r="J3248">
        <v>-71.1207189</v>
      </c>
      <c r="K3248" t="s">
        <v>25</v>
      </c>
      <c r="L3248">
        <v>270</v>
      </c>
      <c r="M3248">
        <v>32</v>
      </c>
      <c r="N3248">
        <v>0</v>
      </c>
      <c r="Q3248">
        <v>477</v>
      </c>
      <c r="R3248">
        <v>181</v>
      </c>
      <c r="S3248">
        <v>0</v>
      </c>
    </row>
    <row r="3249" spans="1:20" x14ac:dyDescent="0.2">
      <c r="A3249" t="s">
        <v>2755</v>
      </c>
      <c r="B3249" t="s">
        <v>7284</v>
      </c>
      <c r="C3249">
        <v>49281855</v>
      </c>
      <c r="D3249" t="s">
        <v>5009</v>
      </c>
      <c r="E3249">
        <v>107434423</v>
      </c>
      <c r="F3249" t="s">
        <v>2985</v>
      </c>
      <c r="H3249" t="s">
        <v>37</v>
      </c>
      <c r="I3249">
        <v>42.380180000000003</v>
      </c>
      <c r="J3249">
        <v>-71.120720000000006</v>
      </c>
      <c r="K3249" t="s">
        <v>25</v>
      </c>
      <c r="L3249">
        <v>241</v>
      </c>
      <c r="M3249">
        <v>32</v>
      </c>
      <c r="N3249">
        <v>1</v>
      </c>
      <c r="O3249" s="1">
        <v>44546</v>
      </c>
      <c r="P3249">
        <v>0.11</v>
      </c>
      <c r="Q3249">
        <v>477</v>
      </c>
      <c r="R3249">
        <v>293</v>
      </c>
      <c r="S3249">
        <v>1</v>
      </c>
    </row>
    <row r="3250" spans="1:20" x14ac:dyDescent="0.2">
      <c r="A3250" t="s">
        <v>2755</v>
      </c>
      <c r="B3250" t="s">
        <v>7284</v>
      </c>
      <c r="C3250">
        <v>49300336</v>
      </c>
      <c r="D3250" t="s">
        <v>5010</v>
      </c>
      <c r="E3250">
        <v>107434423</v>
      </c>
      <c r="F3250" t="s">
        <v>2985</v>
      </c>
      <c r="H3250" t="s">
        <v>357</v>
      </c>
      <c r="I3250">
        <v>42.364873799999899</v>
      </c>
      <c r="J3250">
        <v>-71.083042800000001</v>
      </c>
      <c r="K3250" t="s">
        <v>25</v>
      </c>
      <c r="L3250">
        <v>303</v>
      </c>
      <c r="M3250">
        <v>32</v>
      </c>
      <c r="N3250">
        <v>0</v>
      </c>
      <c r="Q3250">
        <v>477</v>
      </c>
      <c r="R3250">
        <v>159</v>
      </c>
      <c r="S3250">
        <v>0</v>
      </c>
    </row>
    <row r="3251" spans="1:20" x14ac:dyDescent="0.2">
      <c r="A3251" t="s">
        <v>2755</v>
      </c>
      <c r="B3251" t="s">
        <v>7284</v>
      </c>
      <c r="C3251">
        <v>49300348</v>
      </c>
      <c r="D3251" t="s">
        <v>5011</v>
      </c>
      <c r="E3251">
        <v>107434423</v>
      </c>
      <c r="F3251" t="s">
        <v>2985</v>
      </c>
      <c r="H3251" t="s">
        <v>357</v>
      </c>
      <c r="I3251">
        <v>42.364873799999899</v>
      </c>
      <c r="J3251">
        <v>-71.083042800000001</v>
      </c>
      <c r="K3251" t="s">
        <v>25</v>
      </c>
      <c r="L3251">
        <v>238</v>
      </c>
      <c r="M3251">
        <v>32</v>
      </c>
      <c r="N3251">
        <v>0</v>
      </c>
      <c r="Q3251">
        <v>477</v>
      </c>
      <c r="R3251">
        <v>296</v>
      </c>
      <c r="S3251">
        <v>0</v>
      </c>
    </row>
    <row r="3252" spans="1:20" x14ac:dyDescent="0.2">
      <c r="A3252" t="s">
        <v>2755</v>
      </c>
      <c r="B3252" t="s">
        <v>7284</v>
      </c>
      <c r="C3252">
        <v>49306861</v>
      </c>
      <c r="D3252" t="s">
        <v>5012</v>
      </c>
      <c r="E3252">
        <v>20857768</v>
      </c>
      <c r="F3252" t="s">
        <v>582</v>
      </c>
      <c r="H3252" t="s">
        <v>46</v>
      </c>
      <c r="I3252">
        <v>42.367179999999998</v>
      </c>
      <c r="J3252">
        <v>-71.051699999999997</v>
      </c>
      <c r="K3252" t="s">
        <v>25</v>
      </c>
      <c r="L3252">
        <v>175</v>
      </c>
      <c r="M3252">
        <v>9</v>
      </c>
      <c r="N3252">
        <v>4</v>
      </c>
      <c r="O3252" s="1">
        <v>44712</v>
      </c>
      <c r="P3252">
        <v>0.38</v>
      </c>
      <c r="Q3252">
        <v>11</v>
      </c>
      <c r="R3252">
        <v>0</v>
      </c>
      <c r="S3252">
        <v>4</v>
      </c>
      <c r="T3252" t="s">
        <v>5013</v>
      </c>
    </row>
    <row r="3253" spans="1:20" x14ac:dyDescent="0.2">
      <c r="A3253" t="s">
        <v>2755</v>
      </c>
      <c r="B3253" t="s">
        <v>7284</v>
      </c>
      <c r="C3253">
        <v>49313516</v>
      </c>
      <c r="D3253" t="s">
        <v>5014</v>
      </c>
      <c r="E3253">
        <v>306990060</v>
      </c>
      <c r="F3253" t="s">
        <v>5015</v>
      </c>
      <c r="H3253" t="s">
        <v>41</v>
      </c>
      <c r="I3253">
        <v>42.360489999999999</v>
      </c>
      <c r="J3253">
        <v>-71.068569999999994</v>
      </c>
      <c r="K3253" t="s">
        <v>25</v>
      </c>
      <c r="L3253">
        <v>167</v>
      </c>
      <c r="M3253">
        <v>32</v>
      </c>
      <c r="N3253">
        <v>0</v>
      </c>
      <c r="Q3253">
        <v>1</v>
      </c>
      <c r="R3253">
        <v>302</v>
      </c>
      <c r="S3253">
        <v>0</v>
      </c>
    </row>
    <row r="3254" spans="1:20" x14ac:dyDescent="0.2">
      <c r="A3254" t="s">
        <v>2755</v>
      </c>
      <c r="B3254" t="s">
        <v>7284</v>
      </c>
      <c r="C3254">
        <v>49318644</v>
      </c>
      <c r="D3254" t="s">
        <v>5016</v>
      </c>
      <c r="E3254">
        <v>814298</v>
      </c>
      <c r="F3254" t="s">
        <v>419</v>
      </c>
      <c r="H3254" t="s">
        <v>28</v>
      </c>
      <c r="I3254">
        <v>42.328270000000003</v>
      </c>
      <c r="J3254">
        <v>-71.093900000000005</v>
      </c>
      <c r="K3254" t="s">
        <v>21</v>
      </c>
      <c r="L3254">
        <v>72</v>
      </c>
      <c r="M3254">
        <v>30</v>
      </c>
      <c r="N3254">
        <v>2</v>
      </c>
      <c r="O3254" s="1">
        <v>44722</v>
      </c>
      <c r="P3254">
        <v>0.25</v>
      </c>
      <c r="Q3254">
        <v>113</v>
      </c>
      <c r="R3254">
        <v>163</v>
      </c>
      <c r="S3254">
        <v>2</v>
      </c>
    </row>
    <row r="3255" spans="1:20" x14ac:dyDescent="0.2">
      <c r="A3255" t="s">
        <v>2755</v>
      </c>
      <c r="B3255" t="s">
        <v>7284</v>
      </c>
      <c r="C3255">
        <v>49319706</v>
      </c>
      <c r="D3255" t="s">
        <v>5017</v>
      </c>
      <c r="E3255">
        <v>43805351</v>
      </c>
      <c r="F3255" t="s">
        <v>5018</v>
      </c>
      <c r="H3255" t="s">
        <v>198</v>
      </c>
      <c r="I3255">
        <v>42.337341000000002</v>
      </c>
      <c r="J3255">
        <v>-71.070030000000003</v>
      </c>
      <c r="K3255" t="s">
        <v>21</v>
      </c>
      <c r="L3255">
        <v>160</v>
      </c>
      <c r="M3255">
        <v>1</v>
      </c>
      <c r="N3255">
        <v>8</v>
      </c>
      <c r="O3255" s="1">
        <v>44808</v>
      </c>
      <c r="P3255">
        <v>0.55000000000000004</v>
      </c>
      <c r="Q3255">
        <v>1</v>
      </c>
      <c r="R3255">
        <v>176</v>
      </c>
      <c r="S3255">
        <v>7</v>
      </c>
      <c r="T3255" t="s">
        <v>5019</v>
      </c>
    </row>
    <row r="3256" spans="1:20" x14ac:dyDescent="0.2">
      <c r="A3256" t="s">
        <v>2755</v>
      </c>
      <c r="B3256" t="s">
        <v>7284</v>
      </c>
      <c r="C3256">
        <v>49322768</v>
      </c>
      <c r="D3256" t="s">
        <v>5020</v>
      </c>
      <c r="E3256">
        <v>396775438</v>
      </c>
      <c r="F3256" t="s">
        <v>5021</v>
      </c>
      <c r="H3256" t="s">
        <v>24</v>
      </c>
      <c r="I3256">
        <v>42.4069</v>
      </c>
      <c r="J3256">
        <v>-71.001469999999998</v>
      </c>
      <c r="K3256" t="s">
        <v>25</v>
      </c>
      <c r="L3256">
        <v>144</v>
      </c>
      <c r="M3256">
        <v>2</v>
      </c>
      <c r="N3256">
        <v>54</v>
      </c>
      <c r="O3256" s="1">
        <v>44808</v>
      </c>
      <c r="P3256">
        <v>3.24</v>
      </c>
      <c r="Q3256">
        <v>1</v>
      </c>
      <c r="R3256">
        <v>153</v>
      </c>
      <c r="S3256">
        <v>35</v>
      </c>
    </row>
    <row r="3257" spans="1:20" x14ac:dyDescent="0.2">
      <c r="A3257" t="s">
        <v>2755</v>
      </c>
      <c r="B3257" t="s">
        <v>7284</v>
      </c>
      <c r="C3257">
        <v>49332619</v>
      </c>
      <c r="D3257" t="s">
        <v>5022</v>
      </c>
      <c r="E3257">
        <v>107434423</v>
      </c>
      <c r="F3257" t="s">
        <v>2985</v>
      </c>
      <c r="H3257" t="s">
        <v>278</v>
      </c>
      <c r="I3257">
        <v>42.339289999999998</v>
      </c>
      <c r="J3257">
        <v>-71.117980000000003</v>
      </c>
      <c r="K3257" t="s">
        <v>25</v>
      </c>
      <c r="L3257">
        <v>176</v>
      </c>
      <c r="M3257">
        <v>32</v>
      </c>
      <c r="N3257">
        <v>0</v>
      </c>
      <c r="Q3257">
        <v>477</v>
      </c>
      <c r="R3257">
        <v>289</v>
      </c>
      <c r="S3257">
        <v>0</v>
      </c>
    </row>
    <row r="3258" spans="1:20" x14ac:dyDescent="0.2">
      <c r="A3258" t="s">
        <v>2755</v>
      </c>
      <c r="B3258" t="s">
        <v>7284</v>
      </c>
      <c r="C3258">
        <v>49332658</v>
      </c>
      <c r="D3258" t="s">
        <v>5022</v>
      </c>
      <c r="E3258">
        <v>107434423</v>
      </c>
      <c r="F3258" t="s">
        <v>2985</v>
      </c>
      <c r="H3258" t="s">
        <v>278</v>
      </c>
      <c r="I3258">
        <v>42.339383300000001</v>
      </c>
      <c r="J3258">
        <v>-71.118032599999907</v>
      </c>
      <c r="K3258" t="s">
        <v>25</v>
      </c>
      <c r="L3258">
        <v>182</v>
      </c>
      <c r="M3258">
        <v>32</v>
      </c>
      <c r="N3258">
        <v>0</v>
      </c>
      <c r="Q3258">
        <v>477</v>
      </c>
      <c r="R3258">
        <v>302</v>
      </c>
      <c r="S3258">
        <v>0</v>
      </c>
    </row>
    <row r="3259" spans="1:20" x14ac:dyDescent="0.2">
      <c r="A3259" t="s">
        <v>2755</v>
      </c>
      <c r="B3259" t="s">
        <v>7284</v>
      </c>
      <c r="C3259">
        <v>49332756</v>
      </c>
      <c r="D3259" t="s">
        <v>5023</v>
      </c>
      <c r="E3259">
        <v>107434423</v>
      </c>
      <c r="F3259" t="s">
        <v>2985</v>
      </c>
      <c r="H3259" t="s">
        <v>278</v>
      </c>
      <c r="I3259">
        <v>42.338900000000002</v>
      </c>
      <c r="J3259">
        <v>-71.118799999999993</v>
      </c>
      <c r="K3259" t="s">
        <v>25</v>
      </c>
      <c r="L3259">
        <v>230</v>
      </c>
      <c r="M3259">
        <v>32</v>
      </c>
      <c r="N3259">
        <v>1</v>
      </c>
      <c r="O3259" s="1">
        <v>44461</v>
      </c>
      <c r="P3259">
        <v>0.08</v>
      </c>
      <c r="Q3259">
        <v>477</v>
      </c>
      <c r="R3259">
        <v>211</v>
      </c>
      <c r="S3259">
        <v>1</v>
      </c>
    </row>
    <row r="3260" spans="1:20" x14ac:dyDescent="0.2">
      <c r="A3260" t="s">
        <v>2755</v>
      </c>
      <c r="B3260" t="s">
        <v>7284</v>
      </c>
      <c r="C3260">
        <v>49332762</v>
      </c>
      <c r="D3260" t="s">
        <v>5010</v>
      </c>
      <c r="E3260">
        <v>107434423</v>
      </c>
      <c r="F3260" t="s">
        <v>2985</v>
      </c>
      <c r="H3260" t="s">
        <v>357</v>
      </c>
      <c r="I3260">
        <v>42.364052800000003</v>
      </c>
      <c r="J3260">
        <v>-71.083571599999999</v>
      </c>
      <c r="K3260" t="s">
        <v>25</v>
      </c>
      <c r="L3260">
        <v>294</v>
      </c>
      <c r="M3260">
        <v>32</v>
      </c>
      <c r="N3260">
        <v>0</v>
      </c>
      <c r="Q3260">
        <v>477</v>
      </c>
      <c r="R3260">
        <v>0</v>
      </c>
      <c r="S3260">
        <v>0</v>
      </c>
    </row>
    <row r="3261" spans="1:20" x14ac:dyDescent="0.2">
      <c r="A3261" t="s">
        <v>2755</v>
      </c>
      <c r="B3261" t="s">
        <v>7284</v>
      </c>
      <c r="C3261">
        <v>49342715</v>
      </c>
      <c r="D3261" t="s">
        <v>5024</v>
      </c>
      <c r="E3261">
        <v>135841577</v>
      </c>
      <c r="F3261" t="s">
        <v>2163</v>
      </c>
      <c r="H3261" t="s">
        <v>114</v>
      </c>
      <c r="I3261">
        <v>42.335599999999999</v>
      </c>
      <c r="J3261">
        <v>-71.044120000000007</v>
      </c>
      <c r="K3261" t="s">
        <v>25</v>
      </c>
      <c r="L3261">
        <v>556</v>
      </c>
      <c r="M3261">
        <v>3</v>
      </c>
      <c r="N3261">
        <v>42</v>
      </c>
      <c r="O3261" s="1">
        <v>44801</v>
      </c>
      <c r="P3261">
        <v>2.7</v>
      </c>
      <c r="Q3261">
        <v>3</v>
      </c>
      <c r="R3261">
        <v>347</v>
      </c>
      <c r="S3261">
        <v>30</v>
      </c>
      <c r="T3261" t="s">
        <v>5025</v>
      </c>
    </row>
    <row r="3262" spans="1:20" x14ac:dyDescent="0.2">
      <c r="A3262" t="s">
        <v>2755</v>
      </c>
      <c r="B3262" t="s">
        <v>7284</v>
      </c>
      <c r="C3262">
        <v>49355363</v>
      </c>
      <c r="D3262" t="s">
        <v>5009</v>
      </c>
      <c r="E3262">
        <v>107434423</v>
      </c>
      <c r="F3262" t="s">
        <v>2985</v>
      </c>
      <c r="H3262" t="s">
        <v>37</v>
      </c>
      <c r="I3262">
        <v>42.380042499999902</v>
      </c>
      <c r="J3262">
        <v>-71.1204793</v>
      </c>
      <c r="K3262" t="s">
        <v>25</v>
      </c>
      <c r="L3262">
        <v>265</v>
      </c>
      <c r="M3262">
        <v>32</v>
      </c>
      <c r="N3262">
        <v>0</v>
      </c>
      <c r="Q3262">
        <v>477</v>
      </c>
      <c r="R3262">
        <v>0</v>
      </c>
      <c r="S3262">
        <v>0</v>
      </c>
    </row>
    <row r="3263" spans="1:20" x14ac:dyDescent="0.2">
      <c r="A3263" t="s">
        <v>2755</v>
      </c>
      <c r="B3263" t="s">
        <v>7284</v>
      </c>
      <c r="C3263">
        <v>49362534</v>
      </c>
      <c r="D3263" t="s">
        <v>5026</v>
      </c>
      <c r="E3263">
        <v>357698265</v>
      </c>
      <c r="F3263" t="s">
        <v>4798</v>
      </c>
      <c r="H3263" t="s">
        <v>20</v>
      </c>
      <c r="I3263">
        <v>42.343130000000002</v>
      </c>
      <c r="J3263">
        <v>-71.155940000000001</v>
      </c>
      <c r="K3263" t="s">
        <v>21</v>
      </c>
      <c r="L3263">
        <v>99</v>
      </c>
      <c r="M3263">
        <v>3</v>
      </c>
      <c r="N3263">
        <v>28</v>
      </c>
      <c r="O3263" s="1">
        <v>44791</v>
      </c>
      <c r="P3263">
        <v>1.78</v>
      </c>
      <c r="Q3263">
        <v>8</v>
      </c>
      <c r="R3263">
        <v>51</v>
      </c>
      <c r="S3263">
        <v>22</v>
      </c>
      <c r="T3263" t="s">
        <v>4799</v>
      </c>
    </row>
    <row r="3264" spans="1:20" x14ac:dyDescent="0.2">
      <c r="A3264" t="s">
        <v>2755</v>
      </c>
      <c r="B3264" t="s">
        <v>7284</v>
      </c>
      <c r="C3264">
        <v>49364349</v>
      </c>
      <c r="D3264" t="s">
        <v>5027</v>
      </c>
      <c r="E3264">
        <v>357698265</v>
      </c>
      <c r="F3264" t="s">
        <v>4798</v>
      </c>
      <c r="H3264" t="s">
        <v>20</v>
      </c>
      <c r="I3264">
        <v>42.344880000000003</v>
      </c>
      <c r="J3264">
        <v>-71.154420000000002</v>
      </c>
      <c r="K3264" t="s">
        <v>21</v>
      </c>
      <c r="L3264">
        <v>86</v>
      </c>
      <c r="M3264">
        <v>4</v>
      </c>
      <c r="N3264">
        <v>19</v>
      </c>
      <c r="O3264" s="1">
        <v>44806</v>
      </c>
      <c r="P3264">
        <v>1.18</v>
      </c>
      <c r="Q3264">
        <v>8</v>
      </c>
      <c r="R3264">
        <v>57</v>
      </c>
      <c r="S3264">
        <v>14</v>
      </c>
      <c r="T3264" t="s">
        <v>4799</v>
      </c>
    </row>
    <row r="3265" spans="1:20" x14ac:dyDescent="0.2">
      <c r="A3265" t="s">
        <v>2755</v>
      </c>
      <c r="B3265" t="s">
        <v>7284</v>
      </c>
      <c r="C3265">
        <v>49364638</v>
      </c>
      <c r="D3265" t="s">
        <v>5028</v>
      </c>
      <c r="E3265">
        <v>331225367</v>
      </c>
      <c r="F3265" t="s">
        <v>4552</v>
      </c>
      <c r="H3265" t="s">
        <v>52</v>
      </c>
      <c r="I3265">
        <v>42.342460000000003</v>
      </c>
      <c r="J3265">
        <v>-71.10145</v>
      </c>
      <c r="K3265" t="s">
        <v>25</v>
      </c>
      <c r="L3265">
        <v>328</v>
      </c>
      <c r="M3265">
        <v>2</v>
      </c>
      <c r="N3265">
        <v>77</v>
      </c>
      <c r="O3265" s="1">
        <v>44792</v>
      </c>
      <c r="P3265">
        <v>4.58</v>
      </c>
      <c r="Q3265">
        <v>65</v>
      </c>
      <c r="R3265">
        <v>138</v>
      </c>
      <c r="S3265">
        <v>60</v>
      </c>
      <c r="T3265" t="s">
        <v>460</v>
      </c>
    </row>
    <row r="3266" spans="1:20" x14ac:dyDescent="0.2">
      <c r="A3266" t="s">
        <v>2755</v>
      </c>
      <c r="B3266" t="s">
        <v>7284</v>
      </c>
      <c r="C3266">
        <v>49380252</v>
      </c>
      <c r="D3266" t="s">
        <v>5029</v>
      </c>
      <c r="E3266">
        <v>5208833</v>
      </c>
      <c r="F3266" t="s">
        <v>174</v>
      </c>
      <c r="H3266" t="s">
        <v>49</v>
      </c>
      <c r="I3266">
        <v>42.326779999999999</v>
      </c>
      <c r="J3266">
        <v>-71.059749999999994</v>
      </c>
      <c r="K3266" t="s">
        <v>25</v>
      </c>
      <c r="L3266">
        <v>125</v>
      </c>
      <c r="M3266">
        <v>7</v>
      </c>
      <c r="N3266">
        <v>0</v>
      </c>
      <c r="Q3266">
        <v>1</v>
      </c>
      <c r="R3266">
        <v>0</v>
      </c>
      <c r="S3266">
        <v>0</v>
      </c>
      <c r="T3266" t="s">
        <v>5030</v>
      </c>
    </row>
    <row r="3267" spans="1:20" x14ac:dyDescent="0.2">
      <c r="A3267" t="s">
        <v>2755</v>
      </c>
      <c r="B3267" t="s">
        <v>7284</v>
      </c>
      <c r="C3267">
        <v>49381421</v>
      </c>
      <c r="D3267" t="s">
        <v>5031</v>
      </c>
      <c r="E3267">
        <v>9793577</v>
      </c>
      <c r="F3267" t="s">
        <v>4857</v>
      </c>
      <c r="H3267" t="s">
        <v>37</v>
      </c>
      <c r="I3267">
        <v>42.369349999999997</v>
      </c>
      <c r="J3267">
        <v>-71.114159999999998</v>
      </c>
      <c r="K3267" t="s">
        <v>25</v>
      </c>
      <c r="L3267">
        <v>164</v>
      </c>
      <c r="M3267">
        <v>30</v>
      </c>
      <c r="N3267">
        <v>2</v>
      </c>
      <c r="O3267" s="1">
        <v>44793</v>
      </c>
      <c r="P3267">
        <v>0.14000000000000001</v>
      </c>
      <c r="Q3267">
        <v>6</v>
      </c>
      <c r="R3267">
        <v>96</v>
      </c>
      <c r="S3267">
        <v>1</v>
      </c>
    </row>
    <row r="3268" spans="1:20" x14ac:dyDescent="0.2">
      <c r="A3268" t="s">
        <v>2755</v>
      </c>
      <c r="B3268" t="s">
        <v>7284</v>
      </c>
      <c r="C3268">
        <v>49382833</v>
      </c>
      <c r="D3268" t="s">
        <v>5032</v>
      </c>
      <c r="E3268">
        <v>394741679</v>
      </c>
      <c r="F3268" t="s">
        <v>4973</v>
      </c>
      <c r="H3268" t="s">
        <v>37</v>
      </c>
      <c r="I3268">
        <v>42.366030000000002</v>
      </c>
      <c r="J3268">
        <v>-71.111410000000006</v>
      </c>
      <c r="K3268" t="s">
        <v>25</v>
      </c>
      <c r="L3268">
        <v>115</v>
      </c>
      <c r="M3268">
        <v>30</v>
      </c>
      <c r="N3268">
        <v>5</v>
      </c>
      <c r="O3268" s="1">
        <v>44804</v>
      </c>
      <c r="P3268">
        <v>0.38</v>
      </c>
      <c r="Q3268">
        <v>11</v>
      </c>
      <c r="R3268">
        <v>170</v>
      </c>
      <c r="S3268">
        <v>3</v>
      </c>
    </row>
    <row r="3269" spans="1:20" x14ac:dyDescent="0.2">
      <c r="A3269" t="s">
        <v>2755</v>
      </c>
      <c r="B3269" t="s">
        <v>7284</v>
      </c>
      <c r="C3269">
        <v>49383654</v>
      </c>
      <c r="D3269" t="s">
        <v>5033</v>
      </c>
      <c r="E3269">
        <v>398299107</v>
      </c>
      <c r="F3269" t="s">
        <v>1944</v>
      </c>
      <c r="H3269" t="s">
        <v>700</v>
      </c>
      <c r="I3269">
        <v>42.254519999999999</v>
      </c>
      <c r="J3269">
        <v>-71.083430000000007</v>
      </c>
      <c r="K3269" t="s">
        <v>25</v>
      </c>
      <c r="L3269">
        <v>607</v>
      </c>
      <c r="M3269">
        <v>2</v>
      </c>
      <c r="N3269">
        <v>23</v>
      </c>
      <c r="O3269" s="1">
        <v>44724</v>
      </c>
      <c r="P3269">
        <v>1.42</v>
      </c>
      <c r="Q3269">
        <v>1</v>
      </c>
      <c r="R3269">
        <v>305</v>
      </c>
      <c r="S3269">
        <v>15</v>
      </c>
    </row>
    <row r="3270" spans="1:20" x14ac:dyDescent="0.2">
      <c r="A3270" t="s">
        <v>2755</v>
      </c>
      <c r="B3270" t="s">
        <v>7284</v>
      </c>
      <c r="C3270">
        <v>49405382</v>
      </c>
      <c r="D3270" t="s">
        <v>5034</v>
      </c>
      <c r="E3270">
        <v>398442721</v>
      </c>
      <c r="F3270" t="s">
        <v>1143</v>
      </c>
      <c r="H3270" t="s">
        <v>34</v>
      </c>
      <c r="I3270">
        <v>42.39181</v>
      </c>
      <c r="J3270">
        <v>-71.047839999999994</v>
      </c>
      <c r="K3270" t="s">
        <v>25</v>
      </c>
      <c r="L3270">
        <v>79</v>
      </c>
      <c r="M3270">
        <v>90</v>
      </c>
      <c r="N3270">
        <v>0</v>
      </c>
      <c r="Q3270">
        <v>5</v>
      </c>
      <c r="R3270">
        <v>265</v>
      </c>
      <c r="S3270">
        <v>0</v>
      </c>
    </row>
    <row r="3271" spans="1:20" x14ac:dyDescent="0.2">
      <c r="A3271" t="s">
        <v>2755</v>
      </c>
      <c r="B3271" t="s">
        <v>7284</v>
      </c>
      <c r="C3271">
        <v>49414402</v>
      </c>
      <c r="D3271" t="s">
        <v>5035</v>
      </c>
      <c r="E3271">
        <v>248263858</v>
      </c>
      <c r="F3271" t="s">
        <v>1809</v>
      </c>
      <c r="H3271" t="s">
        <v>37</v>
      </c>
      <c r="I3271">
        <v>42.368659999999998</v>
      </c>
      <c r="J3271">
        <v>-71.098849999999999</v>
      </c>
      <c r="K3271" t="s">
        <v>21</v>
      </c>
      <c r="L3271">
        <v>78</v>
      </c>
      <c r="M3271">
        <v>1</v>
      </c>
      <c r="N3271">
        <v>124</v>
      </c>
      <c r="O3271" s="1">
        <v>44795</v>
      </c>
      <c r="P3271">
        <v>7.34</v>
      </c>
      <c r="Q3271">
        <v>1</v>
      </c>
      <c r="R3271">
        <v>138</v>
      </c>
      <c r="S3271">
        <v>75</v>
      </c>
    </row>
    <row r="3272" spans="1:20" x14ac:dyDescent="0.2">
      <c r="A3272" t="s">
        <v>2755</v>
      </c>
      <c r="B3272" t="s">
        <v>7284</v>
      </c>
      <c r="C3272">
        <v>49424441</v>
      </c>
      <c r="D3272" t="s">
        <v>4748</v>
      </c>
      <c r="E3272">
        <v>212359760</v>
      </c>
      <c r="F3272" t="s">
        <v>3211</v>
      </c>
      <c r="H3272" t="s">
        <v>74</v>
      </c>
      <c r="I3272">
        <v>42.352829999999997</v>
      </c>
      <c r="J3272">
        <v>-71.063770000000005</v>
      </c>
      <c r="K3272" t="s">
        <v>25</v>
      </c>
      <c r="L3272">
        <v>261</v>
      </c>
      <c r="M3272">
        <v>29</v>
      </c>
      <c r="N3272">
        <v>36</v>
      </c>
      <c r="O3272" s="1">
        <v>44773</v>
      </c>
      <c r="P3272">
        <v>2.15</v>
      </c>
      <c r="Q3272">
        <v>57</v>
      </c>
      <c r="R3272">
        <v>316</v>
      </c>
      <c r="S3272">
        <v>15</v>
      </c>
      <c r="T3272" t="s">
        <v>460</v>
      </c>
    </row>
    <row r="3273" spans="1:20" x14ac:dyDescent="0.2">
      <c r="A3273" t="s">
        <v>2755</v>
      </c>
      <c r="B3273" t="s">
        <v>7284</v>
      </c>
      <c r="C3273">
        <v>49424913</v>
      </c>
      <c r="D3273" t="s">
        <v>5036</v>
      </c>
      <c r="E3273">
        <v>37364041</v>
      </c>
      <c r="F3273" t="s">
        <v>3797</v>
      </c>
      <c r="H3273" t="s">
        <v>34</v>
      </c>
      <c r="I3273">
        <v>42.40654</v>
      </c>
      <c r="J3273">
        <v>-71.058859999999996</v>
      </c>
      <c r="K3273" t="s">
        <v>25</v>
      </c>
      <c r="L3273">
        <v>144</v>
      </c>
      <c r="M3273">
        <v>2</v>
      </c>
      <c r="N3273">
        <v>12</v>
      </c>
      <c r="O3273" s="1">
        <v>44799</v>
      </c>
      <c r="P3273">
        <v>0.71</v>
      </c>
      <c r="Q3273">
        <v>4</v>
      </c>
      <c r="R3273">
        <v>1</v>
      </c>
      <c r="S3273">
        <v>8</v>
      </c>
    </row>
    <row r="3274" spans="1:20" x14ac:dyDescent="0.2">
      <c r="A3274" t="s">
        <v>2755</v>
      </c>
      <c r="B3274" t="s">
        <v>7284</v>
      </c>
      <c r="C3274">
        <v>49425157</v>
      </c>
      <c r="D3274" t="s">
        <v>5037</v>
      </c>
      <c r="E3274">
        <v>305003055</v>
      </c>
      <c r="F3274" t="s">
        <v>5038</v>
      </c>
      <c r="H3274" t="s">
        <v>24</v>
      </c>
      <c r="I3274">
        <v>42.379199999999997</v>
      </c>
      <c r="J3274">
        <v>-71.038560000000004</v>
      </c>
      <c r="K3274" t="s">
        <v>25</v>
      </c>
      <c r="L3274">
        <v>175</v>
      </c>
      <c r="M3274">
        <v>3</v>
      </c>
      <c r="N3274">
        <v>35</v>
      </c>
      <c r="O3274" s="1">
        <v>44805</v>
      </c>
      <c r="P3274">
        <v>2.42</v>
      </c>
      <c r="Q3274">
        <v>1</v>
      </c>
      <c r="R3274">
        <v>0</v>
      </c>
      <c r="S3274">
        <v>30</v>
      </c>
      <c r="T3274" t="s">
        <v>5039</v>
      </c>
    </row>
    <row r="3275" spans="1:20" x14ac:dyDescent="0.2">
      <c r="A3275" t="s">
        <v>2755</v>
      </c>
      <c r="B3275" t="s">
        <v>7284</v>
      </c>
      <c r="C3275">
        <v>49438714</v>
      </c>
      <c r="D3275" t="s">
        <v>5040</v>
      </c>
      <c r="E3275">
        <v>331225367</v>
      </c>
      <c r="F3275" t="s">
        <v>4552</v>
      </c>
      <c r="H3275" t="s">
        <v>44</v>
      </c>
      <c r="I3275">
        <v>42.35389</v>
      </c>
      <c r="J3275">
        <v>-71.075890000000001</v>
      </c>
      <c r="K3275" t="s">
        <v>25</v>
      </c>
      <c r="L3275">
        <v>250</v>
      </c>
      <c r="M3275">
        <v>1</v>
      </c>
      <c r="N3275">
        <v>43</v>
      </c>
      <c r="O3275" s="1">
        <v>44807</v>
      </c>
      <c r="P3275">
        <v>2.73</v>
      </c>
      <c r="Q3275">
        <v>65</v>
      </c>
      <c r="R3275">
        <v>90</v>
      </c>
      <c r="S3275">
        <v>39</v>
      </c>
      <c r="T3275" t="s">
        <v>460</v>
      </c>
    </row>
    <row r="3276" spans="1:20" x14ac:dyDescent="0.2">
      <c r="A3276" t="s">
        <v>2755</v>
      </c>
      <c r="B3276" t="s">
        <v>7284</v>
      </c>
      <c r="C3276">
        <v>49446125</v>
      </c>
      <c r="D3276" t="s">
        <v>5041</v>
      </c>
      <c r="E3276">
        <v>10393465</v>
      </c>
      <c r="F3276" t="s">
        <v>3075</v>
      </c>
      <c r="H3276" t="s">
        <v>114</v>
      </c>
      <c r="I3276">
        <v>42.337389999999999</v>
      </c>
      <c r="J3276">
        <v>-71.054040000000001</v>
      </c>
      <c r="K3276" t="s">
        <v>21</v>
      </c>
      <c r="L3276">
        <v>101</v>
      </c>
      <c r="M3276">
        <v>2</v>
      </c>
      <c r="N3276">
        <v>43</v>
      </c>
      <c r="O3276" s="1">
        <v>44808</v>
      </c>
      <c r="P3276">
        <v>2.76</v>
      </c>
      <c r="Q3276">
        <v>2</v>
      </c>
      <c r="R3276">
        <v>233</v>
      </c>
      <c r="S3276">
        <v>33</v>
      </c>
      <c r="T3276" t="s">
        <v>4900</v>
      </c>
    </row>
    <row r="3277" spans="1:20" x14ac:dyDescent="0.2">
      <c r="A3277" t="s">
        <v>2755</v>
      </c>
      <c r="B3277" t="s">
        <v>7284</v>
      </c>
      <c r="C3277">
        <v>49458996</v>
      </c>
      <c r="D3277" t="s">
        <v>5042</v>
      </c>
      <c r="E3277">
        <v>22541573</v>
      </c>
      <c r="F3277" t="s">
        <v>1464</v>
      </c>
      <c r="H3277" t="s">
        <v>52</v>
      </c>
      <c r="I3277">
        <v>42.34516</v>
      </c>
      <c r="J3277">
        <v>-71.096519999999998</v>
      </c>
      <c r="K3277" t="s">
        <v>25</v>
      </c>
      <c r="L3277">
        <v>260</v>
      </c>
      <c r="M3277">
        <v>30</v>
      </c>
      <c r="N3277">
        <v>0</v>
      </c>
      <c r="Q3277">
        <v>42</v>
      </c>
      <c r="R3277">
        <v>320</v>
      </c>
      <c r="S3277">
        <v>0</v>
      </c>
    </row>
    <row r="3278" spans="1:20" x14ac:dyDescent="0.2">
      <c r="A3278" t="s">
        <v>2755</v>
      </c>
      <c r="B3278" t="s">
        <v>7284</v>
      </c>
      <c r="C3278">
        <v>49459007</v>
      </c>
      <c r="D3278" t="s">
        <v>5043</v>
      </c>
      <c r="E3278">
        <v>22541573</v>
      </c>
      <c r="F3278" t="s">
        <v>1464</v>
      </c>
      <c r="H3278" t="s">
        <v>52</v>
      </c>
      <c r="I3278">
        <v>42.344859999999997</v>
      </c>
      <c r="J3278">
        <v>-71.096220000000002</v>
      </c>
      <c r="K3278" t="s">
        <v>25</v>
      </c>
      <c r="L3278">
        <v>260</v>
      </c>
      <c r="M3278">
        <v>30</v>
      </c>
      <c r="N3278">
        <v>0</v>
      </c>
      <c r="Q3278">
        <v>42</v>
      </c>
      <c r="R3278">
        <v>341</v>
      </c>
      <c r="S3278">
        <v>0</v>
      </c>
    </row>
    <row r="3279" spans="1:20" x14ac:dyDescent="0.2">
      <c r="A3279" t="s">
        <v>2755</v>
      </c>
      <c r="B3279" t="s">
        <v>7284</v>
      </c>
      <c r="C3279">
        <v>49463334</v>
      </c>
      <c r="D3279" t="s">
        <v>5044</v>
      </c>
      <c r="E3279">
        <v>105620455</v>
      </c>
      <c r="F3279" t="s">
        <v>5045</v>
      </c>
      <c r="H3279" t="s">
        <v>46</v>
      </c>
      <c r="I3279">
        <v>42.362797</v>
      </c>
      <c r="J3279">
        <v>-71.049721000000005</v>
      </c>
      <c r="K3279" t="s">
        <v>25</v>
      </c>
      <c r="L3279">
        <v>408</v>
      </c>
      <c r="M3279">
        <v>2</v>
      </c>
      <c r="N3279">
        <v>17</v>
      </c>
      <c r="O3279" s="1">
        <v>44787</v>
      </c>
      <c r="P3279">
        <v>1.03</v>
      </c>
      <c r="Q3279">
        <v>8</v>
      </c>
      <c r="R3279">
        <v>167</v>
      </c>
      <c r="S3279">
        <v>8</v>
      </c>
      <c r="T3279" t="s">
        <v>5046</v>
      </c>
    </row>
    <row r="3280" spans="1:20" x14ac:dyDescent="0.2">
      <c r="A3280" t="s">
        <v>2755</v>
      </c>
      <c r="B3280" t="s">
        <v>7284</v>
      </c>
      <c r="C3280">
        <v>49478129</v>
      </c>
      <c r="D3280" t="s">
        <v>5047</v>
      </c>
      <c r="E3280">
        <v>398442721</v>
      </c>
      <c r="F3280" t="s">
        <v>1143</v>
      </c>
      <c r="H3280" t="s">
        <v>34</v>
      </c>
      <c r="I3280">
        <v>42.393810000000002</v>
      </c>
      <c r="J3280">
        <v>-71.048349999999999</v>
      </c>
      <c r="K3280" t="s">
        <v>25</v>
      </c>
      <c r="L3280">
        <v>84</v>
      </c>
      <c r="M3280">
        <v>31</v>
      </c>
      <c r="N3280">
        <v>4</v>
      </c>
      <c r="O3280" s="1">
        <v>44723</v>
      </c>
      <c r="P3280">
        <v>0.3</v>
      </c>
      <c r="Q3280">
        <v>5</v>
      </c>
      <c r="R3280">
        <v>133</v>
      </c>
      <c r="S3280">
        <v>2</v>
      </c>
    </row>
    <row r="3281" spans="1:20" x14ac:dyDescent="0.2">
      <c r="A3281" t="s">
        <v>2755</v>
      </c>
      <c r="B3281" t="s">
        <v>7284</v>
      </c>
      <c r="C3281">
        <v>49481728</v>
      </c>
      <c r="D3281" t="s">
        <v>5048</v>
      </c>
      <c r="E3281">
        <v>398442721</v>
      </c>
      <c r="F3281" t="s">
        <v>1143</v>
      </c>
      <c r="H3281" t="s">
        <v>34</v>
      </c>
      <c r="I3281">
        <v>42.391770000000001</v>
      </c>
      <c r="J3281">
        <v>-71.047600000000003</v>
      </c>
      <c r="K3281" t="s">
        <v>25</v>
      </c>
      <c r="L3281">
        <v>129</v>
      </c>
      <c r="M3281">
        <v>31</v>
      </c>
      <c r="N3281">
        <v>2</v>
      </c>
      <c r="O3281" s="1">
        <v>44438</v>
      </c>
      <c r="P3281">
        <v>0.16</v>
      </c>
      <c r="Q3281">
        <v>5</v>
      </c>
      <c r="R3281">
        <v>76</v>
      </c>
      <c r="S3281">
        <v>0</v>
      </c>
    </row>
    <row r="3282" spans="1:20" x14ac:dyDescent="0.2">
      <c r="A3282" t="s">
        <v>2755</v>
      </c>
      <c r="B3282" t="s">
        <v>7284</v>
      </c>
      <c r="C3282">
        <v>49482783</v>
      </c>
      <c r="D3282" t="s">
        <v>5049</v>
      </c>
      <c r="E3282">
        <v>398442721</v>
      </c>
      <c r="F3282" t="s">
        <v>1143</v>
      </c>
      <c r="H3282" t="s">
        <v>34</v>
      </c>
      <c r="I3282">
        <v>42.391480000000001</v>
      </c>
      <c r="J3282">
        <v>-71.047629999999998</v>
      </c>
      <c r="K3282" t="s">
        <v>25</v>
      </c>
      <c r="L3282">
        <v>94</v>
      </c>
      <c r="M3282">
        <v>31</v>
      </c>
      <c r="N3282">
        <v>1</v>
      </c>
      <c r="O3282" s="1">
        <v>44725</v>
      </c>
      <c r="P3282">
        <v>0.32</v>
      </c>
      <c r="Q3282">
        <v>5</v>
      </c>
      <c r="R3282">
        <v>167</v>
      </c>
      <c r="S3282">
        <v>1</v>
      </c>
    </row>
    <row r="3283" spans="1:20" x14ac:dyDescent="0.2">
      <c r="A3283" t="s">
        <v>2755</v>
      </c>
      <c r="B3283" t="s">
        <v>7284</v>
      </c>
      <c r="C3283">
        <v>49483762</v>
      </c>
      <c r="D3283" t="s">
        <v>5050</v>
      </c>
      <c r="E3283">
        <v>398442721</v>
      </c>
      <c r="F3283" t="s">
        <v>1143</v>
      </c>
      <c r="H3283" t="s">
        <v>34</v>
      </c>
      <c r="I3283">
        <v>42.393630000000002</v>
      </c>
      <c r="J3283">
        <v>-71.049549999999996</v>
      </c>
      <c r="K3283" t="s">
        <v>25</v>
      </c>
      <c r="L3283">
        <v>94</v>
      </c>
      <c r="M3283">
        <v>31</v>
      </c>
      <c r="N3283">
        <v>2</v>
      </c>
      <c r="O3283" s="1">
        <v>44787</v>
      </c>
      <c r="P3283">
        <v>0.42</v>
      </c>
      <c r="Q3283">
        <v>5</v>
      </c>
      <c r="R3283">
        <v>195</v>
      </c>
      <c r="S3283">
        <v>2</v>
      </c>
    </row>
    <row r="3284" spans="1:20" x14ac:dyDescent="0.2">
      <c r="A3284" t="s">
        <v>2755</v>
      </c>
      <c r="B3284" t="s">
        <v>7284</v>
      </c>
      <c r="C3284">
        <v>49484066</v>
      </c>
      <c r="D3284" t="s">
        <v>5051</v>
      </c>
      <c r="E3284">
        <v>3765817</v>
      </c>
      <c r="F3284" t="s">
        <v>23</v>
      </c>
      <c r="H3284" t="s">
        <v>20</v>
      </c>
      <c r="I3284">
        <v>42.353079999999999</v>
      </c>
      <c r="J3284">
        <v>-71.169259999999994</v>
      </c>
      <c r="K3284" t="s">
        <v>21</v>
      </c>
      <c r="L3284">
        <v>128</v>
      </c>
      <c r="M3284">
        <v>1</v>
      </c>
      <c r="N3284">
        <v>98</v>
      </c>
      <c r="O3284" s="1">
        <v>44818</v>
      </c>
      <c r="P3284">
        <v>5.87</v>
      </c>
      <c r="Q3284">
        <v>1</v>
      </c>
      <c r="R3284">
        <v>339</v>
      </c>
      <c r="S3284">
        <v>78</v>
      </c>
      <c r="T3284" t="s">
        <v>5052</v>
      </c>
    </row>
    <row r="3285" spans="1:20" x14ac:dyDescent="0.2">
      <c r="A3285" t="s">
        <v>2755</v>
      </c>
      <c r="B3285" t="s">
        <v>7284</v>
      </c>
      <c r="C3285">
        <v>49485216</v>
      </c>
      <c r="D3285" t="s">
        <v>5053</v>
      </c>
      <c r="E3285">
        <v>106312822</v>
      </c>
      <c r="F3285" t="s">
        <v>5054</v>
      </c>
      <c r="H3285" t="s">
        <v>20</v>
      </c>
      <c r="I3285">
        <v>42.351970000000001</v>
      </c>
      <c r="J3285">
        <v>-71.172330000000002</v>
      </c>
      <c r="K3285" t="s">
        <v>25</v>
      </c>
      <c r="L3285">
        <v>410</v>
      </c>
      <c r="M3285">
        <v>29</v>
      </c>
      <c r="N3285">
        <v>17</v>
      </c>
      <c r="O3285" s="1">
        <v>44738</v>
      </c>
      <c r="P3285">
        <v>1.0900000000000001</v>
      </c>
      <c r="Q3285">
        <v>2</v>
      </c>
      <c r="R3285">
        <v>192</v>
      </c>
      <c r="S3285">
        <v>8</v>
      </c>
      <c r="T3285" t="s">
        <v>460</v>
      </c>
    </row>
    <row r="3286" spans="1:20" x14ac:dyDescent="0.2">
      <c r="A3286" t="s">
        <v>2755</v>
      </c>
      <c r="B3286" t="s">
        <v>7284</v>
      </c>
      <c r="C3286">
        <v>49486870</v>
      </c>
      <c r="D3286" t="s">
        <v>5055</v>
      </c>
      <c r="E3286">
        <v>287965006</v>
      </c>
      <c r="F3286" t="s">
        <v>1839</v>
      </c>
      <c r="H3286" t="s">
        <v>24</v>
      </c>
      <c r="I3286">
        <v>42.388077000000003</v>
      </c>
      <c r="J3286">
        <v>-71.029999000000004</v>
      </c>
      <c r="K3286" t="s">
        <v>25</v>
      </c>
      <c r="L3286">
        <v>184</v>
      </c>
      <c r="M3286">
        <v>1</v>
      </c>
      <c r="N3286">
        <v>104</v>
      </c>
      <c r="O3286" s="1">
        <v>44816</v>
      </c>
      <c r="P3286">
        <v>6.6</v>
      </c>
      <c r="Q3286">
        <v>4</v>
      </c>
      <c r="R3286">
        <v>96</v>
      </c>
      <c r="S3286">
        <v>83</v>
      </c>
    </row>
    <row r="3287" spans="1:20" x14ac:dyDescent="0.2">
      <c r="A3287" t="s">
        <v>2755</v>
      </c>
      <c r="B3287" t="s">
        <v>7284</v>
      </c>
      <c r="C3287">
        <v>49499728</v>
      </c>
      <c r="D3287" t="s">
        <v>5056</v>
      </c>
      <c r="E3287">
        <v>105620455</v>
      </c>
      <c r="F3287" t="s">
        <v>5045</v>
      </c>
      <c r="H3287" t="s">
        <v>74</v>
      </c>
      <c r="I3287">
        <v>42.362050000000004</v>
      </c>
      <c r="J3287">
        <v>-71.049729999999997</v>
      </c>
      <c r="K3287" t="s">
        <v>25</v>
      </c>
      <c r="L3287">
        <v>432</v>
      </c>
      <c r="M3287">
        <v>2</v>
      </c>
      <c r="N3287">
        <v>10</v>
      </c>
      <c r="O3287" s="1">
        <v>44813</v>
      </c>
      <c r="P3287">
        <v>0.61</v>
      </c>
      <c r="Q3287">
        <v>8</v>
      </c>
      <c r="R3287">
        <v>332</v>
      </c>
      <c r="S3287">
        <v>8</v>
      </c>
      <c r="T3287" t="s">
        <v>5046</v>
      </c>
    </row>
    <row r="3288" spans="1:20" x14ac:dyDescent="0.2">
      <c r="A3288" t="s">
        <v>2755</v>
      </c>
      <c r="B3288" t="s">
        <v>7284</v>
      </c>
      <c r="C3288">
        <v>49499760</v>
      </c>
      <c r="D3288" t="s">
        <v>5057</v>
      </c>
      <c r="E3288">
        <v>357698265</v>
      </c>
      <c r="F3288" t="s">
        <v>4798</v>
      </c>
      <c r="H3288" t="s">
        <v>20</v>
      </c>
      <c r="I3288">
        <v>42.343679999999999</v>
      </c>
      <c r="J3288">
        <v>-71.154600000000002</v>
      </c>
      <c r="K3288" t="s">
        <v>21</v>
      </c>
      <c r="L3288">
        <v>95</v>
      </c>
      <c r="M3288">
        <v>5</v>
      </c>
      <c r="N3288">
        <v>11</v>
      </c>
      <c r="O3288" s="1">
        <v>44811</v>
      </c>
      <c r="P3288">
        <v>0.81</v>
      </c>
      <c r="Q3288">
        <v>8</v>
      </c>
      <c r="R3288">
        <v>44</v>
      </c>
      <c r="S3288">
        <v>9</v>
      </c>
      <c r="T3288" t="s">
        <v>4799</v>
      </c>
    </row>
    <row r="3289" spans="1:20" x14ac:dyDescent="0.2">
      <c r="A3289" t="s">
        <v>2755</v>
      </c>
      <c r="B3289" t="s">
        <v>7284</v>
      </c>
      <c r="C3289">
        <v>49502344</v>
      </c>
      <c r="D3289" t="s">
        <v>5058</v>
      </c>
      <c r="E3289">
        <v>150150201</v>
      </c>
      <c r="F3289" t="s">
        <v>5059</v>
      </c>
      <c r="H3289" t="s">
        <v>20</v>
      </c>
      <c r="I3289">
        <v>42.348460000000003</v>
      </c>
      <c r="J3289">
        <v>-71.141210000000001</v>
      </c>
      <c r="K3289" t="s">
        <v>25</v>
      </c>
      <c r="L3289">
        <v>115</v>
      </c>
      <c r="M3289">
        <v>30</v>
      </c>
      <c r="N3289">
        <v>2</v>
      </c>
      <c r="O3289" s="1">
        <v>44696</v>
      </c>
      <c r="P3289">
        <v>0.15</v>
      </c>
      <c r="Q3289">
        <v>1</v>
      </c>
      <c r="R3289">
        <v>0</v>
      </c>
      <c r="S3289">
        <v>1</v>
      </c>
    </row>
    <row r="3290" spans="1:20" x14ac:dyDescent="0.2">
      <c r="A3290" t="s">
        <v>2755</v>
      </c>
      <c r="B3290" t="s">
        <v>7284</v>
      </c>
      <c r="C3290">
        <v>49512414</v>
      </c>
      <c r="D3290" t="s">
        <v>5060</v>
      </c>
      <c r="E3290">
        <v>275849638</v>
      </c>
      <c r="F3290" t="s">
        <v>1839</v>
      </c>
      <c r="H3290" t="s">
        <v>74</v>
      </c>
      <c r="I3290">
        <v>42.349789999999999</v>
      </c>
      <c r="J3290">
        <v>-71.065439999999995</v>
      </c>
      <c r="K3290" t="s">
        <v>25</v>
      </c>
      <c r="L3290">
        <v>315</v>
      </c>
      <c r="M3290">
        <v>1</v>
      </c>
      <c r="N3290">
        <v>35</v>
      </c>
      <c r="O3290" s="1">
        <v>44784</v>
      </c>
      <c r="P3290">
        <v>2.16</v>
      </c>
      <c r="Q3290">
        <v>39</v>
      </c>
      <c r="R3290">
        <v>115</v>
      </c>
      <c r="S3290">
        <v>32</v>
      </c>
      <c r="T3290" t="s">
        <v>5061</v>
      </c>
    </row>
    <row r="3291" spans="1:20" x14ac:dyDescent="0.2">
      <c r="A3291" t="s">
        <v>2755</v>
      </c>
      <c r="B3291" t="s">
        <v>7284</v>
      </c>
      <c r="C3291">
        <v>49513112</v>
      </c>
      <c r="D3291" t="s">
        <v>5062</v>
      </c>
      <c r="E3291">
        <v>275849638</v>
      </c>
      <c r="F3291" t="s">
        <v>1839</v>
      </c>
      <c r="H3291" t="s">
        <v>74</v>
      </c>
      <c r="I3291">
        <v>42.351660000000003</v>
      </c>
      <c r="J3291">
        <v>-71.066760000000002</v>
      </c>
      <c r="K3291" t="s">
        <v>25</v>
      </c>
      <c r="L3291">
        <v>265</v>
      </c>
      <c r="M3291">
        <v>1</v>
      </c>
      <c r="N3291">
        <v>85</v>
      </c>
      <c r="O3291" s="1">
        <v>44806</v>
      </c>
      <c r="P3291">
        <v>5.16</v>
      </c>
      <c r="Q3291">
        <v>39</v>
      </c>
      <c r="R3291">
        <v>141</v>
      </c>
      <c r="S3291">
        <v>67</v>
      </c>
      <c r="T3291" t="s">
        <v>5063</v>
      </c>
    </row>
    <row r="3292" spans="1:20" x14ac:dyDescent="0.2">
      <c r="A3292" t="s">
        <v>2755</v>
      </c>
      <c r="B3292" t="s">
        <v>7284</v>
      </c>
      <c r="C3292">
        <v>49513299</v>
      </c>
      <c r="D3292" t="s">
        <v>5064</v>
      </c>
      <c r="E3292">
        <v>275849638</v>
      </c>
      <c r="F3292" t="s">
        <v>1839</v>
      </c>
      <c r="H3292" t="s">
        <v>74</v>
      </c>
      <c r="I3292">
        <v>42.35134</v>
      </c>
      <c r="J3292">
        <v>-71.066760000000002</v>
      </c>
      <c r="K3292" t="s">
        <v>25</v>
      </c>
      <c r="L3292">
        <v>285</v>
      </c>
      <c r="M3292">
        <v>1</v>
      </c>
      <c r="N3292">
        <v>98</v>
      </c>
      <c r="O3292" s="1">
        <v>44807</v>
      </c>
      <c r="P3292">
        <v>6.02</v>
      </c>
      <c r="Q3292">
        <v>39</v>
      </c>
      <c r="R3292">
        <v>143</v>
      </c>
      <c r="S3292">
        <v>76</v>
      </c>
      <c r="T3292" t="s">
        <v>5065</v>
      </c>
    </row>
    <row r="3293" spans="1:20" x14ac:dyDescent="0.2">
      <c r="A3293" t="s">
        <v>2755</v>
      </c>
      <c r="B3293" t="s">
        <v>7284</v>
      </c>
      <c r="C3293">
        <v>49516205</v>
      </c>
      <c r="D3293" t="s">
        <v>5066</v>
      </c>
      <c r="E3293">
        <v>275849638</v>
      </c>
      <c r="F3293" t="s">
        <v>1839</v>
      </c>
      <c r="H3293" t="s">
        <v>74</v>
      </c>
      <c r="I3293">
        <v>42.350969999999997</v>
      </c>
      <c r="J3293">
        <v>-71.065389999999994</v>
      </c>
      <c r="K3293" t="s">
        <v>25</v>
      </c>
      <c r="L3293">
        <v>266</v>
      </c>
      <c r="M3293">
        <v>1</v>
      </c>
      <c r="N3293">
        <v>83</v>
      </c>
      <c r="O3293" s="1">
        <v>44806</v>
      </c>
      <c r="P3293">
        <v>5.87</v>
      </c>
      <c r="Q3293">
        <v>39</v>
      </c>
      <c r="R3293">
        <v>147</v>
      </c>
      <c r="S3293">
        <v>74</v>
      </c>
      <c r="T3293" t="s">
        <v>5067</v>
      </c>
    </row>
    <row r="3294" spans="1:20" x14ac:dyDescent="0.2">
      <c r="A3294" t="s">
        <v>2755</v>
      </c>
      <c r="B3294" t="s">
        <v>7284</v>
      </c>
      <c r="C3294">
        <v>49516485</v>
      </c>
      <c r="D3294" t="s">
        <v>5068</v>
      </c>
      <c r="E3294">
        <v>105620455</v>
      </c>
      <c r="F3294" t="s">
        <v>5045</v>
      </c>
      <c r="H3294" t="s">
        <v>74</v>
      </c>
      <c r="I3294">
        <v>42.360080000000004</v>
      </c>
      <c r="J3294">
        <v>-71.058880000000002</v>
      </c>
      <c r="K3294" t="s">
        <v>25</v>
      </c>
      <c r="L3294">
        <v>260</v>
      </c>
      <c r="M3294">
        <v>2</v>
      </c>
      <c r="N3294">
        <v>29</v>
      </c>
      <c r="O3294" s="1">
        <v>44815</v>
      </c>
      <c r="P3294">
        <v>1.94</v>
      </c>
      <c r="Q3294">
        <v>8</v>
      </c>
      <c r="R3294">
        <v>214</v>
      </c>
      <c r="S3294">
        <v>28</v>
      </c>
      <c r="T3294" t="s">
        <v>5046</v>
      </c>
    </row>
    <row r="3295" spans="1:20" x14ac:dyDescent="0.2">
      <c r="A3295" t="s">
        <v>2755</v>
      </c>
      <c r="B3295" t="s">
        <v>7284</v>
      </c>
      <c r="C3295">
        <v>49517949</v>
      </c>
      <c r="D3295" t="s">
        <v>5069</v>
      </c>
      <c r="E3295">
        <v>105620455</v>
      </c>
      <c r="F3295" t="s">
        <v>5045</v>
      </c>
      <c r="H3295" t="s">
        <v>46</v>
      </c>
      <c r="I3295">
        <v>42.363379999999999</v>
      </c>
      <c r="J3295">
        <v>-71.049840000000003</v>
      </c>
      <c r="K3295" t="s">
        <v>25</v>
      </c>
      <c r="L3295">
        <v>430</v>
      </c>
      <c r="M3295">
        <v>2</v>
      </c>
      <c r="N3295">
        <v>2</v>
      </c>
      <c r="O3295" s="1">
        <v>44682</v>
      </c>
      <c r="P3295">
        <v>0.14000000000000001</v>
      </c>
      <c r="Q3295">
        <v>8</v>
      </c>
      <c r="R3295">
        <v>330</v>
      </c>
      <c r="S3295">
        <v>1</v>
      </c>
      <c r="T3295" t="s">
        <v>5046</v>
      </c>
    </row>
    <row r="3296" spans="1:20" x14ac:dyDescent="0.2">
      <c r="A3296" t="s">
        <v>2755</v>
      </c>
      <c r="B3296" t="s">
        <v>7284</v>
      </c>
      <c r="C3296">
        <v>49534644</v>
      </c>
      <c r="D3296" t="s">
        <v>5070</v>
      </c>
      <c r="E3296">
        <v>399579995</v>
      </c>
      <c r="F3296" t="s">
        <v>960</v>
      </c>
      <c r="H3296" t="s">
        <v>20</v>
      </c>
      <c r="I3296">
        <v>42.361409852003497</v>
      </c>
      <c r="J3296">
        <v>-71.185841113880301</v>
      </c>
      <c r="K3296" t="s">
        <v>21</v>
      </c>
      <c r="L3296">
        <v>96</v>
      </c>
      <c r="M3296">
        <v>1</v>
      </c>
      <c r="N3296">
        <v>4</v>
      </c>
      <c r="O3296" s="1">
        <v>44818</v>
      </c>
      <c r="P3296">
        <v>4</v>
      </c>
      <c r="Q3296">
        <v>1</v>
      </c>
      <c r="R3296">
        <v>56</v>
      </c>
      <c r="S3296">
        <v>4</v>
      </c>
    </row>
    <row r="3297" spans="1:20" x14ac:dyDescent="0.2">
      <c r="A3297" t="s">
        <v>2755</v>
      </c>
      <c r="B3297" t="s">
        <v>7284</v>
      </c>
      <c r="C3297">
        <v>49538938</v>
      </c>
      <c r="D3297" t="s">
        <v>5071</v>
      </c>
      <c r="E3297">
        <v>156575751</v>
      </c>
      <c r="F3297" t="s">
        <v>5072</v>
      </c>
      <c r="H3297" t="s">
        <v>700</v>
      </c>
      <c r="I3297">
        <v>42.270220000000002</v>
      </c>
      <c r="J3297">
        <v>-71.096050000000005</v>
      </c>
      <c r="K3297" t="s">
        <v>25</v>
      </c>
      <c r="L3297">
        <v>200</v>
      </c>
      <c r="M3297">
        <v>3</v>
      </c>
      <c r="N3297">
        <v>6</v>
      </c>
      <c r="O3297" s="1">
        <v>44528</v>
      </c>
      <c r="P3297">
        <v>0.56000000000000005</v>
      </c>
      <c r="Q3297">
        <v>2</v>
      </c>
      <c r="R3297">
        <v>174</v>
      </c>
      <c r="S3297">
        <v>6</v>
      </c>
      <c r="T3297" t="s">
        <v>5073</v>
      </c>
    </row>
    <row r="3298" spans="1:20" x14ac:dyDescent="0.2">
      <c r="A3298" t="s">
        <v>2755</v>
      </c>
      <c r="B3298" t="s">
        <v>7284</v>
      </c>
      <c r="C3298">
        <v>49541030</v>
      </c>
      <c r="D3298" t="s">
        <v>5074</v>
      </c>
      <c r="E3298">
        <v>275849638</v>
      </c>
      <c r="F3298" t="s">
        <v>1839</v>
      </c>
      <c r="H3298" t="s">
        <v>136</v>
      </c>
      <c r="I3298">
        <v>42.349969999999999</v>
      </c>
      <c r="J3298">
        <v>-71.0672</v>
      </c>
      <c r="K3298" t="s">
        <v>25</v>
      </c>
      <c r="L3298">
        <v>260</v>
      </c>
      <c r="M3298">
        <v>1</v>
      </c>
      <c r="N3298">
        <v>72</v>
      </c>
      <c r="O3298" s="1">
        <v>44804</v>
      </c>
      <c r="P3298">
        <v>4.63</v>
      </c>
      <c r="Q3298">
        <v>39</v>
      </c>
      <c r="R3298">
        <v>140</v>
      </c>
      <c r="S3298">
        <v>53</v>
      </c>
      <c r="T3298" t="s">
        <v>5075</v>
      </c>
    </row>
    <row r="3299" spans="1:20" x14ac:dyDescent="0.2">
      <c r="A3299" t="s">
        <v>2755</v>
      </c>
      <c r="B3299" t="s">
        <v>7284</v>
      </c>
      <c r="C3299">
        <v>49555579</v>
      </c>
      <c r="D3299" t="s">
        <v>5076</v>
      </c>
      <c r="E3299">
        <v>105620455</v>
      </c>
      <c r="F3299" t="s">
        <v>5045</v>
      </c>
      <c r="H3299" t="s">
        <v>46</v>
      </c>
      <c r="I3299">
        <v>42.362358</v>
      </c>
      <c r="J3299">
        <v>-71.049842999999996</v>
      </c>
      <c r="K3299" t="s">
        <v>25</v>
      </c>
      <c r="L3299">
        <v>313</v>
      </c>
      <c r="M3299">
        <v>2</v>
      </c>
      <c r="N3299">
        <v>4</v>
      </c>
      <c r="O3299" s="1">
        <v>44802</v>
      </c>
      <c r="P3299">
        <v>0.36</v>
      </c>
      <c r="Q3299">
        <v>8</v>
      </c>
      <c r="R3299">
        <v>179</v>
      </c>
      <c r="S3299">
        <v>4</v>
      </c>
      <c r="T3299" t="s">
        <v>5046</v>
      </c>
    </row>
    <row r="3300" spans="1:20" x14ac:dyDescent="0.2">
      <c r="A3300" t="s">
        <v>2755</v>
      </c>
      <c r="B3300" t="s">
        <v>7284</v>
      </c>
      <c r="C3300">
        <v>49563625</v>
      </c>
      <c r="D3300" t="s">
        <v>5077</v>
      </c>
      <c r="E3300">
        <v>399827239</v>
      </c>
      <c r="F3300" t="s">
        <v>5078</v>
      </c>
      <c r="H3300" t="s">
        <v>49</v>
      </c>
      <c r="I3300">
        <v>42.313251000000001</v>
      </c>
      <c r="J3300">
        <v>-71.054817</v>
      </c>
      <c r="K3300" t="s">
        <v>25</v>
      </c>
      <c r="L3300">
        <v>241</v>
      </c>
      <c r="M3300">
        <v>4</v>
      </c>
      <c r="N3300">
        <v>57</v>
      </c>
      <c r="O3300" s="1">
        <v>44814</v>
      </c>
      <c r="P3300">
        <v>4.63</v>
      </c>
      <c r="Q3300">
        <v>1</v>
      </c>
      <c r="R3300">
        <v>116</v>
      </c>
      <c r="S3300">
        <v>55</v>
      </c>
      <c r="T3300" t="s">
        <v>5079</v>
      </c>
    </row>
    <row r="3301" spans="1:20" x14ac:dyDescent="0.2">
      <c r="A3301" t="s">
        <v>2755</v>
      </c>
      <c r="B3301" t="s">
        <v>7284</v>
      </c>
      <c r="C3301">
        <v>49567118</v>
      </c>
      <c r="D3301" t="s">
        <v>4280</v>
      </c>
      <c r="E3301">
        <v>212359760</v>
      </c>
      <c r="F3301" t="s">
        <v>3211</v>
      </c>
      <c r="H3301" t="s">
        <v>74</v>
      </c>
      <c r="I3301">
        <v>42.35136</v>
      </c>
      <c r="J3301">
        <v>-71.063079999999999</v>
      </c>
      <c r="K3301" t="s">
        <v>25</v>
      </c>
      <c r="L3301">
        <v>320</v>
      </c>
      <c r="M3301">
        <v>29</v>
      </c>
      <c r="N3301">
        <v>22</v>
      </c>
      <c r="O3301" s="1">
        <v>44792</v>
      </c>
      <c r="P3301">
        <v>1.35</v>
      </c>
      <c r="Q3301">
        <v>57</v>
      </c>
      <c r="R3301">
        <v>346</v>
      </c>
      <c r="S3301">
        <v>8</v>
      </c>
      <c r="T3301" t="s">
        <v>460</v>
      </c>
    </row>
    <row r="3302" spans="1:20" x14ac:dyDescent="0.2">
      <c r="A3302" t="s">
        <v>2755</v>
      </c>
      <c r="B3302" t="s">
        <v>7284</v>
      </c>
      <c r="C3302">
        <v>49567991</v>
      </c>
      <c r="D3302" t="s">
        <v>5080</v>
      </c>
      <c r="E3302">
        <v>122568097</v>
      </c>
      <c r="F3302" t="s">
        <v>307</v>
      </c>
      <c r="H3302" t="s">
        <v>28</v>
      </c>
      <c r="I3302">
        <v>42.325850000000003</v>
      </c>
      <c r="J3302">
        <v>-71.095020000000005</v>
      </c>
      <c r="K3302" t="s">
        <v>25</v>
      </c>
      <c r="L3302">
        <v>134</v>
      </c>
      <c r="M3302">
        <v>2</v>
      </c>
      <c r="N3302">
        <v>45</v>
      </c>
      <c r="O3302" s="1">
        <v>44814</v>
      </c>
      <c r="P3302">
        <v>2.98</v>
      </c>
      <c r="Q3302">
        <v>4</v>
      </c>
      <c r="R3302">
        <v>68</v>
      </c>
      <c r="S3302">
        <v>31</v>
      </c>
      <c r="T3302" t="s">
        <v>2205</v>
      </c>
    </row>
    <row r="3303" spans="1:20" x14ac:dyDescent="0.2">
      <c r="A3303" t="s">
        <v>2755</v>
      </c>
      <c r="B3303" t="s">
        <v>7284</v>
      </c>
      <c r="C3303">
        <v>49571907</v>
      </c>
      <c r="D3303" t="s">
        <v>5081</v>
      </c>
      <c r="E3303">
        <v>29483150</v>
      </c>
      <c r="F3303" t="s">
        <v>5082</v>
      </c>
      <c r="H3303" t="s">
        <v>146</v>
      </c>
      <c r="I3303">
        <v>42.2883</v>
      </c>
      <c r="J3303">
        <v>-71.153509999999997</v>
      </c>
      <c r="K3303" t="s">
        <v>25</v>
      </c>
      <c r="L3303">
        <v>235</v>
      </c>
      <c r="M3303">
        <v>1</v>
      </c>
      <c r="N3303">
        <v>46</v>
      </c>
      <c r="O3303" s="1">
        <v>44810</v>
      </c>
      <c r="P3303">
        <v>2.87</v>
      </c>
      <c r="Q3303">
        <v>1</v>
      </c>
      <c r="R3303">
        <v>133</v>
      </c>
      <c r="S3303">
        <v>34</v>
      </c>
      <c r="T3303" t="s">
        <v>5083</v>
      </c>
    </row>
    <row r="3304" spans="1:20" x14ac:dyDescent="0.2">
      <c r="A3304" t="s">
        <v>2755</v>
      </c>
      <c r="B3304" t="s">
        <v>7284</v>
      </c>
      <c r="C3304">
        <v>49572322</v>
      </c>
      <c r="D3304" t="s">
        <v>5084</v>
      </c>
      <c r="E3304">
        <v>150679548</v>
      </c>
      <c r="F3304" t="s">
        <v>4304</v>
      </c>
      <c r="H3304" t="s">
        <v>34</v>
      </c>
      <c r="I3304">
        <v>42.407490000000003</v>
      </c>
      <c r="J3304">
        <v>-71.053089999999997</v>
      </c>
      <c r="K3304" t="s">
        <v>21</v>
      </c>
      <c r="L3304">
        <v>75</v>
      </c>
      <c r="M3304">
        <v>5</v>
      </c>
      <c r="N3304">
        <v>6</v>
      </c>
      <c r="O3304" s="1">
        <v>44805</v>
      </c>
      <c r="P3304">
        <v>2</v>
      </c>
      <c r="Q3304">
        <v>5</v>
      </c>
      <c r="R3304">
        <v>335</v>
      </c>
      <c r="S3304">
        <v>6</v>
      </c>
    </row>
    <row r="3305" spans="1:20" x14ac:dyDescent="0.2">
      <c r="A3305" t="s">
        <v>2755</v>
      </c>
      <c r="B3305" t="s">
        <v>7284</v>
      </c>
      <c r="C3305">
        <v>49584172</v>
      </c>
      <c r="D3305" t="s">
        <v>5085</v>
      </c>
      <c r="E3305">
        <v>156575751</v>
      </c>
      <c r="F3305" t="s">
        <v>5072</v>
      </c>
      <c r="H3305" t="s">
        <v>700</v>
      </c>
      <c r="I3305">
        <v>42.268929999999997</v>
      </c>
      <c r="J3305">
        <v>-71.094650000000001</v>
      </c>
      <c r="K3305" t="s">
        <v>21</v>
      </c>
      <c r="L3305">
        <v>86</v>
      </c>
      <c r="M3305">
        <v>2</v>
      </c>
      <c r="N3305">
        <v>40</v>
      </c>
      <c r="O3305" s="1">
        <v>44817</v>
      </c>
      <c r="P3305">
        <v>2.95</v>
      </c>
      <c r="Q3305">
        <v>2</v>
      </c>
      <c r="R3305">
        <v>41</v>
      </c>
      <c r="S3305">
        <v>35</v>
      </c>
      <c r="T3305" t="s">
        <v>5073</v>
      </c>
    </row>
    <row r="3306" spans="1:20" x14ac:dyDescent="0.2">
      <c r="A3306" t="s">
        <v>2755</v>
      </c>
      <c r="B3306" t="s">
        <v>7284</v>
      </c>
      <c r="C3306">
        <v>49585783</v>
      </c>
      <c r="D3306" t="s">
        <v>5086</v>
      </c>
      <c r="E3306">
        <v>398199224</v>
      </c>
      <c r="F3306" t="s">
        <v>5087</v>
      </c>
      <c r="H3306" t="s">
        <v>37</v>
      </c>
      <c r="I3306">
        <v>42.384480000000003</v>
      </c>
      <c r="J3306">
        <v>-71.133070000000004</v>
      </c>
      <c r="K3306" t="s">
        <v>21</v>
      </c>
      <c r="L3306">
        <v>56</v>
      </c>
      <c r="M3306">
        <v>3</v>
      </c>
      <c r="N3306">
        <v>4</v>
      </c>
      <c r="O3306" s="1">
        <v>44806</v>
      </c>
      <c r="P3306">
        <v>1.6</v>
      </c>
      <c r="Q3306">
        <v>1</v>
      </c>
      <c r="R3306">
        <v>221</v>
      </c>
      <c r="S3306">
        <v>4</v>
      </c>
      <c r="T3306" t="s">
        <v>5088</v>
      </c>
    </row>
    <row r="3307" spans="1:20" x14ac:dyDescent="0.2">
      <c r="A3307" t="s">
        <v>2755</v>
      </c>
      <c r="B3307" t="s">
        <v>7284</v>
      </c>
      <c r="C3307">
        <v>49631570</v>
      </c>
      <c r="D3307" t="s">
        <v>5089</v>
      </c>
      <c r="E3307">
        <v>400315550</v>
      </c>
      <c r="F3307" t="s">
        <v>5090</v>
      </c>
      <c r="H3307" t="s">
        <v>37</v>
      </c>
      <c r="I3307">
        <v>42.388660000000002</v>
      </c>
      <c r="J3307">
        <v>-71.122079999999997</v>
      </c>
      <c r="K3307" t="s">
        <v>21</v>
      </c>
      <c r="L3307">
        <v>80</v>
      </c>
      <c r="M3307">
        <v>1</v>
      </c>
      <c r="N3307">
        <v>68</v>
      </c>
      <c r="O3307" s="1">
        <v>44816</v>
      </c>
      <c r="P3307">
        <v>4.38</v>
      </c>
      <c r="Q3307">
        <v>3</v>
      </c>
      <c r="R3307">
        <v>92</v>
      </c>
      <c r="S3307">
        <v>35</v>
      </c>
    </row>
    <row r="3308" spans="1:20" x14ac:dyDescent="0.2">
      <c r="A3308" t="s">
        <v>2755</v>
      </c>
      <c r="B3308" t="s">
        <v>7284</v>
      </c>
      <c r="C3308">
        <v>49633481</v>
      </c>
      <c r="D3308" t="s">
        <v>5091</v>
      </c>
      <c r="E3308">
        <v>400330361</v>
      </c>
      <c r="F3308" t="s">
        <v>5092</v>
      </c>
      <c r="H3308" t="s">
        <v>37</v>
      </c>
      <c r="I3308">
        <v>42.386249999999997</v>
      </c>
      <c r="J3308">
        <v>-71.122929999999997</v>
      </c>
      <c r="K3308" t="s">
        <v>21</v>
      </c>
      <c r="L3308">
        <v>76</v>
      </c>
      <c r="M3308">
        <v>1</v>
      </c>
      <c r="N3308">
        <v>74</v>
      </c>
      <c r="O3308" s="1">
        <v>44816</v>
      </c>
      <c r="P3308">
        <v>4.7300000000000004</v>
      </c>
      <c r="Q3308">
        <v>3</v>
      </c>
      <c r="R3308">
        <v>139</v>
      </c>
      <c r="S3308">
        <v>62</v>
      </c>
    </row>
    <row r="3309" spans="1:20" x14ac:dyDescent="0.2">
      <c r="A3309" t="s">
        <v>2755</v>
      </c>
      <c r="B3309" t="s">
        <v>7284</v>
      </c>
      <c r="C3309">
        <v>49638279</v>
      </c>
      <c r="D3309" t="s">
        <v>5093</v>
      </c>
      <c r="E3309">
        <v>8229</v>
      </c>
      <c r="F3309" t="s">
        <v>27</v>
      </c>
      <c r="H3309" t="s">
        <v>28</v>
      </c>
      <c r="I3309">
        <v>42.328290000000003</v>
      </c>
      <c r="J3309">
        <v>-71.094040000000007</v>
      </c>
      <c r="K3309" t="s">
        <v>25</v>
      </c>
      <c r="L3309">
        <v>511</v>
      </c>
      <c r="M3309">
        <v>3</v>
      </c>
      <c r="N3309">
        <v>6</v>
      </c>
      <c r="O3309" s="1">
        <v>44763</v>
      </c>
      <c r="P3309">
        <v>0.47</v>
      </c>
      <c r="Q3309">
        <v>10</v>
      </c>
      <c r="R3309">
        <v>62</v>
      </c>
      <c r="S3309">
        <v>5</v>
      </c>
      <c r="T3309" t="s">
        <v>5094</v>
      </c>
    </row>
    <row r="3310" spans="1:20" x14ac:dyDescent="0.2">
      <c r="A3310" t="s">
        <v>2755</v>
      </c>
      <c r="B3310" t="s">
        <v>7284</v>
      </c>
      <c r="C3310">
        <v>49639865</v>
      </c>
      <c r="D3310" t="s">
        <v>5095</v>
      </c>
      <c r="E3310">
        <v>31340713</v>
      </c>
      <c r="F3310" t="s">
        <v>897</v>
      </c>
      <c r="H3310" t="s">
        <v>44</v>
      </c>
      <c r="I3310">
        <v>42.351550000000003</v>
      </c>
      <c r="J3310">
        <v>-71.0839</v>
      </c>
      <c r="K3310" t="s">
        <v>25</v>
      </c>
      <c r="L3310">
        <v>100</v>
      </c>
      <c r="M3310">
        <v>29</v>
      </c>
      <c r="N3310">
        <v>0</v>
      </c>
      <c r="Q3310">
        <v>50</v>
      </c>
      <c r="R3310">
        <v>40</v>
      </c>
      <c r="S3310">
        <v>0</v>
      </c>
    </row>
    <row r="3311" spans="1:20" x14ac:dyDescent="0.2">
      <c r="A3311" t="s">
        <v>2755</v>
      </c>
      <c r="B3311" t="s">
        <v>7284</v>
      </c>
      <c r="C3311">
        <v>49641165</v>
      </c>
      <c r="D3311" t="s">
        <v>5096</v>
      </c>
      <c r="E3311">
        <v>266312920</v>
      </c>
      <c r="F3311" t="s">
        <v>3520</v>
      </c>
      <c r="H3311" t="s">
        <v>44</v>
      </c>
      <c r="I3311">
        <v>42.351489999999998</v>
      </c>
      <c r="J3311">
        <v>-71.082250000000002</v>
      </c>
      <c r="K3311" t="s">
        <v>25</v>
      </c>
      <c r="L3311">
        <v>100</v>
      </c>
      <c r="M3311">
        <v>29</v>
      </c>
      <c r="N3311">
        <v>0</v>
      </c>
      <c r="Q3311">
        <v>52</v>
      </c>
      <c r="R3311">
        <v>40</v>
      </c>
      <c r="S3311">
        <v>0</v>
      </c>
    </row>
    <row r="3312" spans="1:20" x14ac:dyDescent="0.2">
      <c r="A3312" t="s">
        <v>2755</v>
      </c>
      <c r="B3312" t="s">
        <v>7284</v>
      </c>
      <c r="C3312">
        <v>49652502</v>
      </c>
      <c r="D3312" t="s">
        <v>5097</v>
      </c>
      <c r="E3312">
        <v>150679548</v>
      </c>
      <c r="F3312" t="s">
        <v>4304</v>
      </c>
      <c r="H3312" t="s">
        <v>34</v>
      </c>
      <c r="I3312">
        <v>42.405900000000003</v>
      </c>
      <c r="J3312">
        <v>-71.054400000000001</v>
      </c>
      <c r="K3312" t="s">
        <v>21</v>
      </c>
      <c r="L3312">
        <v>80</v>
      </c>
      <c r="M3312">
        <v>7</v>
      </c>
      <c r="N3312">
        <v>2</v>
      </c>
      <c r="O3312" s="1">
        <v>44805</v>
      </c>
      <c r="P3312">
        <v>0.78</v>
      </c>
      <c r="Q3312">
        <v>5</v>
      </c>
      <c r="R3312">
        <v>326</v>
      </c>
      <c r="S3312">
        <v>2</v>
      </c>
    </row>
    <row r="3313" spans="1:20" x14ac:dyDescent="0.2">
      <c r="A3313" t="s">
        <v>2755</v>
      </c>
      <c r="B3313" t="s">
        <v>7284</v>
      </c>
      <c r="C3313">
        <v>49658807</v>
      </c>
      <c r="D3313" t="s">
        <v>5098</v>
      </c>
      <c r="E3313">
        <v>31340713</v>
      </c>
      <c r="F3313" t="s">
        <v>897</v>
      </c>
      <c r="H3313" t="s">
        <v>119</v>
      </c>
      <c r="I3313">
        <v>42.335630000000002</v>
      </c>
      <c r="J3313">
        <v>-71.124629999999996</v>
      </c>
      <c r="K3313" t="s">
        <v>25</v>
      </c>
      <c r="L3313">
        <v>250</v>
      </c>
      <c r="M3313">
        <v>30</v>
      </c>
      <c r="N3313">
        <v>0</v>
      </c>
      <c r="Q3313">
        <v>50</v>
      </c>
      <c r="R3313">
        <v>256</v>
      </c>
      <c r="S3313">
        <v>0</v>
      </c>
    </row>
    <row r="3314" spans="1:20" x14ac:dyDescent="0.2">
      <c r="A3314" t="s">
        <v>2755</v>
      </c>
      <c r="B3314" t="s">
        <v>7284</v>
      </c>
      <c r="C3314">
        <v>49704722</v>
      </c>
      <c r="D3314" t="s">
        <v>5099</v>
      </c>
      <c r="E3314">
        <v>266312920</v>
      </c>
      <c r="F3314" t="s">
        <v>3520</v>
      </c>
      <c r="H3314" t="s">
        <v>119</v>
      </c>
      <c r="I3314">
        <v>42.335830000000001</v>
      </c>
      <c r="J3314">
        <v>-71.126279999999994</v>
      </c>
      <c r="K3314" t="s">
        <v>25</v>
      </c>
      <c r="L3314">
        <v>250</v>
      </c>
      <c r="M3314">
        <v>30</v>
      </c>
      <c r="N3314">
        <v>1</v>
      </c>
      <c r="O3314" s="1">
        <v>44431</v>
      </c>
      <c r="P3314">
        <v>0.08</v>
      </c>
      <c r="Q3314">
        <v>52</v>
      </c>
      <c r="R3314">
        <v>256</v>
      </c>
      <c r="S3314">
        <v>0</v>
      </c>
    </row>
    <row r="3315" spans="1:20" x14ac:dyDescent="0.2">
      <c r="A3315" t="s">
        <v>2755</v>
      </c>
      <c r="B3315" t="s">
        <v>7284</v>
      </c>
      <c r="C3315">
        <v>49709372</v>
      </c>
      <c r="D3315" t="s">
        <v>5091</v>
      </c>
      <c r="E3315">
        <v>400315550</v>
      </c>
      <c r="F3315" t="s">
        <v>5090</v>
      </c>
      <c r="H3315" t="s">
        <v>37</v>
      </c>
      <c r="I3315">
        <v>42.386009999999999</v>
      </c>
      <c r="J3315">
        <v>-71.121129999999994</v>
      </c>
      <c r="K3315" t="s">
        <v>21</v>
      </c>
      <c r="L3315">
        <v>80</v>
      </c>
      <c r="M3315">
        <v>1</v>
      </c>
      <c r="N3315">
        <v>51</v>
      </c>
      <c r="O3315" s="1">
        <v>44810</v>
      </c>
      <c r="P3315">
        <v>3.28</v>
      </c>
      <c r="Q3315">
        <v>3</v>
      </c>
      <c r="R3315">
        <v>130</v>
      </c>
      <c r="S3315">
        <v>44</v>
      </c>
    </row>
    <row r="3316" spans="1:20" x14ac:dyDescent="0.2">
      <c r="A3316" t="s">
        <v>2755</v>
      </c>
      <c r="B3316" t="s">
        <v>7284</v>
      </c>
      <c r="C3316">
        <v>49709665</v>
      </c>
      <c r="D3316" t="s">
        <v>5100</v>
      </c>
      <c r="E3316">
        <v>400315550</v>
      </c>
      <c r="F3316" t="s">
        <v>5090</v>
      </c>
      <c r="H3316" t="s">
        <v>37</v>
      </c>
      <c r="I3316">
        <v>42.386859999999999</v>
      </c>
      <c r="J3316">
        <v>-71.123379999999997</v>
      </c>
      <c r="K3316" t="s">
        <v>21</v>
      </c>
      <c r="L3316">
        <v>80</v>
      </c>
      <c r="M3316">
        <v>31</v>
      </c>
      <c r="N3316">
        <v>66</v>
      </c>
      <c r="O3316" s="1">
        <v>44816</v>
      </c>
      <c r="P3316">
        <v>4.26</v>
      </c>
      <c r="Q3316">
        <v>3</v>
      </c>
      <c r="R3316">
        <v>103</v>
      </c>
      <c r="S3316">
        <v>47</v>
      </c>
    </row>
    <row r="3317" spans="1:20" x14ac:dyDescent="0.2">
      <c r="A3317" t="s">
        <v>2755</v>
      </c>
      <c r="B3317" t="s">
        <v>7284</v>
      </c>
      <c r="C3317">
        <v>49714366</v>
      </c>
      <c r="D3317" t="s">
        <v>5101</v>
      </c>
      <c r="E3317">
        <v>8229</v>
      </c>
      <c r="F3317" t="s">
        <v>27</v>
      </c>
      <c r="H3317" t="s">
        <v>28</v>
      </c>
      <c r="I3317">
        <v>42.323399999999999</v>
      </c>
      <c r="J3317">
        <v>-71.090180000000004</v>
      </c>
      <c r="K3317" t="s">
        <v>25</v>
      </c>
      <c r="L3317">
        <v>321</v>
      </c>
      <c r="M3317">
        <v>3</v>
      </c>
      <c r="N3317">
        <v>33</v>
      </c>
      <c r="O3317" s="1">
        <v>44805</v>
      </c>
      <c r="P3317">
        <v>2.2400000000000002</v>
      </c>
      <c r="Q3317">
        <v>10</v>
      </c>
      <c r="R3317">
        <v>48</v>
      </c>
      <c r="S3317">
        <v>24</v>
      </c>
      <c r="T3317" t="s">
        <v>5102</v>
      </c>
    </row>
    <row r="3318" spans="1:20" x14ac:dyDescent="0.2">
      <c r="A3318" t="s">
        <v>2755</v>
      </c>
      <c r="B3318" t="s">
        <v>7284</v>
      </c>
      <c r="C3318">
        <v>49714855</v>
      </c>
      <c r="D3318" t="s">
        <v>5103</v>
      </c>
      <c r="E3318">
        <v>132089155</v>
      </c>
      <c r="F3318" t="s">
        <v>5104</v>
      </c>
      <c r="H3318" t="s">
        <v>52</v>
      </c>
      <c r="I3318">
        <v>42.367519999999999</v>
      </c>
      <c r="J3318">
        <v>-71.096410000000006</v>
      </c>
      <c r="K3318" t="s">
        <v>25</v>
      </c>
      <c r="L3318">
        <v>433</v>
      </c>
      <c r="M3318">
        <v>60</v>
      </c>
      <c r="N3318">
        <v>8</v>
      </c>
      <c r="O3318" s="1">
        <v>44799</v>
      </c>
      <c r="P3318">
        <v>0.53</v>
      </c>
      <c r="Q3318">
        <v>1</v>
      </c>
      <c r="R3318">
        <v>104</v>
      </c>
      <c r="S3318">
        <v>6</v>
      </c>
      <c r="T3318" t="s">
        <v>5105</v>
      </c>
    </row>
    <row r="3319" spans="1:20" x14ac:dyDescent="0.2">
      <c r="A3319" t="s">
        <v>2755</v>
      </c>
      <c r="B3319" t="s">
        <v>7284</v>
      </c>
      <c r="C3319">
        <v>49715280</v>
      </c>
      <c r="D3319" t="s">
        <v>5106</v>
      </c>
      <c r="E3319">
        <v>8229</v>
      </c>
      <c r="F3319" t="s">
        <v>27</v>
      </c>
      <c r="H3319" t="s">
        <v>28</v>
      </c>
      <c r="I3319">
        <v>42.328560000000003</v>
      </c>
      <c r="J3319">
        <v>-71.095690000000005</v>
      </c>
      <c r="K3319" t="s">
        <v>25</v>
      </c>
      <c r="L3319">
        <v>179</v>
      </c>
      <c r="M3319">
        <v>3</v>
      </c>
      <c r="N3319">
        <v>21</v>
      </c>
      <c r="O3319" s="1">
        <v>44785</v>
      </c>
      <c r="P3319">
        <v>1.31</v>
      </c>
      <c r="Q3319">
        <v>10</v>
      </c>
      <c r="R3319">
        <v>23</v>
      </c>
      <c r="S3319">
        <v>14</v>
      </c>
      <c r="T3319" t="s">
        <v>5107</v>
      </c>
    </row>
    <row r="3320" spans="1:20" x14ac:dyDescent="0.2">
      <c r="A3320" t="s">
        <v>2755</v>
      </c>
      <c r="B3320" t="s">
        <v>7284</v>
      </c>
      <c r="C3320">
        <v>49716208</v>
      </c>
      <c r="D3320" t="s">
        <v>5108</v>
      </c>
      <c r="E3320">
        <v>8229</v>
      </c>
      <c r="F3320" t="s">
        <v>27</v>
      </c>
      <c r="H3320" t="s">
        <v>28</v>
      </c>
      <c r="I3320">
        <v>42.329700000000003</v>
      </c>
      <c r="J3320">
        <v>-71.095929999999996</v>
      </c>
      <c r="K3320" t="s">
        <v>25</v>
      </c>
      <c r="L3320">
        <v>149</v>
      </c>
      <c r="M3320">
        <v>3</v>
      </c>
      <c r="N3320">
        <v>9</v>
      </c>
      <c r="O3320" s="1">
        <v>44814</v>
      </c>
      <c r="P3320">
        <v>0.59</v>
      </c>
      <c r="Q3320">
        <v>10</v>
      </c>
      <c r="R3320">
        <v>63</v>
      </c>
      <c r="S3320">
        <v>2</v>
      </c>
      <c r="T3320" t="s">
        <v>5109</v>
      </c>
    </row>
    <row r="3321" spans="1:20" x14ac:dyDescent="0.2">
      <c r="A3321" t="s">
        <v>2755</v>
      </c>
      <c r="B3321" t="s">
        <v>7284</v>
      </c>
      <c r="C3321">
        <v>49730420</v>
      </c>
      <c r="D3321" t="s">
        <v>5110</v>
      </c>
      <c r="E3321">
        <v>8229</v>
      </c>
      <c r="F3321" t="s">
        <v>27</v>
      </c>
      <c r="H3321" t="s">
        <v>28</v>
      </c>
      <c r="I3321">
        <v>42.330460000000002</v>
      </c>
      <c r="J3321">
        <v>-71.093969999999999</v>
      </c>
      <c r="K3321" t="s">
        <v>25</v>
      </c>
      <c r="L3321">
        <v>179</v>
      </c>
      <c r="M3321">
        <v>3</v>
      </c>
      <c r="N3321">
        <v>26</v>
      </c>
      <c r="O3321" s="1">
        <v>44781</v>
      </c>
      <c r="P3321">
        <v>1.63</v>
      </c>
      <c r="Q3321">
        <v>10</v>
      </c>
      <c r="R3321">
        <v>59</v>
      </c>
      <c r="S3321">
        <v>19</v>
      </c>
      <c r="T3321" t="s">
        <v>5111</v>
      </c>
    </row>
    <row r="3322" spans="1:20" x14ac:dyDescent="0.2">
      <c r="A3322" t="s">
        <v>2755</v>
      </c>
      <c r="B3322" t="s">
        <v>7284</v>
      </c>
      <c r="C3322">
        <v>49749352</v>
      </c>
      <c r="D3322" t="s">
        <v>5112</v>
      </c>
      <c r="E3322">
        <v>112994787</v>
      </c>
      <c r="F3322" t="s">
        <v>5113</v>
      </c>
      <c r="H3322" t="s">
        <v>114</v>
      </c>
      <c r="I3322">
        <v>42.3362007141113</v>
      </c>
      <c r="J3322">
        <v>-71.050674438476506</v>
      </c>
      <c r="K3322" t="s">
        <v>21</v>
      </c>
      <c r="L3322">
        <v>211</v>
      </c>
      <c r="M3322">
        <v>1</v>
      </c>
      <c r="N3322">
        <v>117</v>
      </c>
      <c r="O3322" s="1">
        <v>44818</v>
      </c>
      <c r="P3322">
        <v>7.92</v>
      </c>
      <c r="Q3322">
        <v>1</v>
      </c>
      <c r="R3322">
        <v>86</v>
      </c>
      <c r="S3322">
        <v>92</v>
      </c>
      <c r="T3322" t="s">
        <v>5114</v>
      </c>
    </row>
    <row r="3323" spans="1:20" x14ac:dyDescent="0.2">
      <c r="A3323" t="s">
        <v>2755</v>
      </c>
      <c r="B3323" t="s">
        <v>7284</v>
      </c>
      <c r="C3323">
        <v>49750350</v>
      </c>
      <c r="D3323" t="s">
        <v>5115</v>
      </c>
      <c r="E3323">
        <v>400330361</v>
      </c>
      <c r="F3323" t="s">
        <v>5092</v>
      </c>
      <c r="H3323" t="s">
        <v>37</v>
      </c>
      <c r="I3323">
        <v>42.384529999999998</v>
      </c>
      <c r="J3323">
        <v>-71.120559999999998</v>
      </c>
      <c r="K3323" t="s">
        <v>21</v>
      </c>
      <c r="L3323">
        <v>99</v>
      </c>
      <c r="M3323">
        <v>1</v>
      </c>
      <c r="N3323">
        <v>93</v>
      </c>
      <c r="O3323" s="1">
        <v>44817</v>
      </c>
      <c r="P3323">
        <v>5.96</v>
      </c>
      <c r="Q3323">
        <v>3</v>
      </c>
      <c r="R3323">
        <v>136</v>
      </c>
      <c r="S3323">
        <v>82</v>
      </c>
    </row>
    <row r="3324" spans="1:20" x14ac:dyDescent="0.2">
      <c r="A3324" t="s">
        <v>2755</v>
      </c>
      <c r="B3324" t="s">
        <v>7284</v>
      </c>
      <c r="C3324">
        <v>49750659</v>
      </c>
      <c r="D3324" t="s">
        <v>5116</v>
      </c>
      <c r="E3324">
        <v>400330361</v>
      </c>
      <c r="F3324" t="s">
        <v>5092</v>
      </c>
      <c r="H3324" t="s">
        <v>37</v>
      </c>
      <c r="I3324">
        <v>42.388779999999997</v>
      </c>
      <c r="J3324">
        <v>-71.119669999999999</v>
      </c>
      <c r="K3324" t="s">
        <v>21</v>
      </c>
      <c r="L3324">
        <v>80</v>
      </c>
      <c r="M3324">
        <v>1</v>
      </c>
      <c r="N3324">
        <v>95</v>
      </c>
      <c r="O3324" s="1">
        <v>44816</v>
      </c>
      <c r="P3324">
        <v>6.06</v>
      </c>
      <c r="Q3324">
        <v>3</v>
      </c>
      <c r="R3324">
        <v>132</v>
      </c>
      <c r="S3324">
        <v>75</v>
      </c>
    </row>
    <row r="3325" spans="1:20" x14ac:dyDescent="0.2">
      <c r="A3325" t="s">
        <v>2755</v>
      </c>
      <c r="B3325" t="s">
        <v>7284</v>
      </c>
      <c r="C3325">
        <v>49751597</v>
      </c>
      <c r="D3325" t="s">
        <v>5117</v>
      </c>
      <c r="E3325">
        <v>309722318</v>
      </c>
      <c r="F3325" t="s">
        <v>3898</v>
      </c>
      <c r="H3325" t="s">
        <v>49</v>
      </c>
      <c r="I3325">
        <v>42.281619999999997</v>
      </c>
      <c r="J3325">
        <v>-71.026830000000004</v>
      </c>
      <c r="K3325" t="s">
        <v>25</v>
      </c>
      <c r="L3325">
        <v>260</v>
      </c>
      <c r="M3325">
        <v>2</v>
      </c>
      <c r="N3325">
        <v>65</v>
      </c>
      <c r="O3325" s="1">
        <v>44809</v>
      </c>
      <c r="P3325">
        <v>4.24</v>
      </c>
      <c r="Q3325">
        <v>2</v>
      </c>
      <c r="R3325">
        <v>314</v>
      </c>
      <c r="S3325">
        <v>49</v>
      </c>
    </row>
    <row r="3326" spans="1:20" x14ac:dyDescent="0.2">
      <c r="A3326" t="s">
        <v>2755</v>
      </c>
      <c r="B3326" t="s">
        <v>7284</v>
      </c>
      <c r="C3326">
        <v>49752174</v>
      </c>
      <c r="D3326" t="s">
        <v>5118</v>
      </c>
      <c r="E3326">
        <v>401242783</v>
      </c>
      <c r="F3326" t="s">
        <v>5119</v>
      </c>
      <c r="H3326" t="s">
        <v>37</v>
      </c>
      <c r="I3326">
        <v>42.387279999999997</v>
      </c>
      <c r="J3326">
        <v>-71.12012</v>
      </c>
      <c r="K3326" t="s">
        <v>21</v>
      </c>
      <c r="L3326">
        <v>80</v>
      </c>
      <c r="M3326">
        <v>31</v>
      </c>
      <c r="N3326">
        <v>74</v>
      </c>
      <c r="O3326" s="1">
        <v>44803</v>
      </c>
      <c r="P3326">
        <v>4.8499999999999996</v>
      </c>
      <c r="Q3326">
        <v>3</v>
      </c>
      <c r="R3326">
        <v>223</v>
      </c>
      <c r="S3326">
        <v>53</v>
      </c>
    </row>
    <row r="3327" spans="1:20" x14ac:dyDescent="0.2">
      <c r="A3327" t="s">
        <v>2755</v>
      </c>
      <c r="B3327" t="s">
        <v>7284</v>
      </c>
      <c r="C3327">
        <v>49754318</v>
      </c>
      <c r="D3327" t="s">
        <v>5120</v>
      </c>
      <c r="E3327">
        <v>331225367</v>
      </c>
      <c r="F3327" t="s">
        <v>4552</v>
      </c>
      <c r="H3327" t="s">
        <v>44</v>
      </c>
      <c r="I3327">
        <v>42.354520000000001</v>
      </c>
      <c r="J3327">
        <v>-71.074169999999995</v>
      </c>
      <c r="K3327" t="s">
        <v>25</v>
      </c>
      <c r="L3327">
        <v>235</v>
      </c>
      <c r="M3327">
        <v>1</v>
      </c>
      <c r="N3327">
        <v>65</v>
      </c>
      <c r="O3327" s="1">
        <v>44818</v>
      </c>
      <c r="P3327">
        <v>5.2</v>
      </c>
      <c r="Q3327">
        <v>65</v>
      </c>
      <c r="R3327">
        <v>81</v>
      </c>
      <c r="S3327">
        <v>61</v>
      </c>
      <c r="T3327" t="s">
        <v>460</v>
      </c>
    </row>
    <row r="3328" spans="1:20" x14ac:dyDescent="0.2">
      <c r="A3328" t="s">
        <v>2755</v>
      </c>
      <c r="B3328" t="s">
        <v>7284</v>
      </c>
      <c r="C3328">
        <v>49791733</v>
      </c>
      <c r="D3328" t="s">
        <v>5121</v>
      </c>
      <c r="E3328">
        <v>372954245</v>
      </c>
      <c r="F3328" t="s">
        <v>4613</v>
      </c>
      <c r="H3328" t="s">
        <v>24</v>
      </c>
      <c r="I3328">
        <v>42.402639999999998</v>
      </c>
      <c r="J3328">
        <v>-71.019090000000006</v>
      </c>
      <c r="K3328" t="s">
        <v>25</v>
      </c>
      <c r="L3328">
        <v>165</v>
      </c>
      <c r="M3328">
        <v>1</v>
      </c>
      <c r="N3328">
        <v>53</v>
      </c>
      <c r="O3328" s="1">
        <v>44801</v>
      </c>
      <c r="P3328">
        <v>3.72</v>
      </c>
      <c r="Q3328">
        <v>5</v>
      </c>
      <c r="R3328">
        <v>347</v>
      </c>
      <c r="S3328">
        <v>45</v>
      </c>
    </row>
    <row r="3329" spans="1:20" x14ac:dyDescent="0.2">
      <c r="A3329" t="s">
        <v>2755</v>
      </c>
      <c r="B3329" t="s">
        <v>7284</v>
      </c>
      <c r="C3329">
        <v>49812726</v>
      </c>
      <c r="D3329" t="s">
        <v>5122</v>
      </c>
      <c r="E3329">
        <v>4061992</v>
      </c>
      <c r="F3329" t="s">
        <v>4550</v>
      </c>
      <c r="H3329" t="s">
        <v>41</v>
      </c>
      <c r="I3329">
        <v>42.357550000000003</v>
      </c>
      <c r="J3329">
        <v>-71.070970000000003</v>
      </c>
      <c r="K3329" t="s">
        <v>25</v>
      </c>
      <c r="L3329">
        <v>177</v>
      </c>
      <c r="M3329">
        <v>29</v>
      </c>
      <c r="N3329">
        <v>1</v>
      </c>
      <c r="O3329" s="1">
        <v>44791</v>
      </c>
      <c r="P3329">
        <v>1</v>
      </c>
      <c r="Q3329">
        <v>4</v>
      </c>
      <c r="R3329">
        <v>86</v>
      </c>
      <c r="S3329">
        <v>1</v>
      </c>
    </row>
    <row r="3330" spans="1:20" x14ac:dyDescent="0.2">
      <c r="A3330" t="s">
        <v>2755</v>
      </c>
      <c r="B3330" t="s">
        <v>7284</v>
      </c>
      <c r="C3330">
        <v>49832361</v>
      </c>
      <c r="D3330" t="s">
        <v>5123</v>
      </c>
      <c r="E3330">
        <v>244600805</v>
      </c>
      <c r="F3330" t="s">
        <v>136</v>
      </c>
      <c r="H3330" t="s">
        <v>136</v>
      </c>
      <c r="I3330">
        <v>42.349029999999999</v>
      </c>
      <c r="J3330">
        <v>-71.071020000000004</v>
      </c>
      <c r="K3330" t="s">
        <v>25</v>
      </c>
      <c r="L3330">
        <v>145</v>
      </c>
      <c r="M3330">
        <v>2</v>
      </c>
      <c r="N3330">
        <v>21</v>
      </c>
      <c r="O3330" s="1">
        <v>44795</v>
      </c>
      <c r="P3330">
        <v>1.41</v>
      </c>
      <c r="Q3330">
        <v>20</v>
      </c>
      <c r="R3330">
        <v>34</v>
      </c>
      <c r="S3330">
        <v>10</v>
      </c>
      <c r="T3330" t="s">
        <v>5003</v>
      </c>
    </row>
    <row r="3331" spans="1:20" x14ac:dyDescent="0.2">
      <c r="A3331" t="s">
        <v>2755</v>
      </c>
      <c r="B3331" t="s">
        <v>7284</v>
      </c>
      <c r="C3331">
        <v>49838136</v>
      </c>
      <c r="D3331" t="s">
        <v>5124</v>
      </c>
      <c r="E3331">
        <v>247641760</v>
      </c>
      <c r="F3331" t="s">
        <v>3313</v>
      </c>
      <c r="H3331" t="s">
        <v>28</v>
      </c>
      <c r="I3331">
        <v>42.333069999999999</v>
      </c>
      <c r="J3331">
        <v>-71.081630000000004</v>
      </c>
      <c r="K3331" t="s">
        <v>21</v>
      </c>
      <c r="L3331">
        <v>45</v>
      </c>
      <c r="M3331">
        <v>91</v>
      </c>
      <c r="N3331">
        <v>0</v>
      </c>
      <c r="Q3331">
        <v>12</v>
      </c>
      <c r="R3331">
        <v>15</v>
      </c>
      <c r="S3331">
        <v>0</v>
      </c>
    </row>
    <row r="3332" spans="1:20" x14ac:dyDescent="0.2">
      <c r="A3332" t="s">
        <v>2755</v>
      </c>
      <c r="B3332" t="s">
        <v>7284</v>
      </c>
      <c r="C3332">
        <v>49840219</v>
      </c>
      <c r="D3332" t="s">
        <v>5091</v>
      </c>
      <c r="E3332">
        <v>401242783</v>
      </c>
      <c r="F3332" t="s">
        <v>5119</v>
      </c>
      <c r="H3332" t="s">
        <v>37</v>
      </c>
      <c r="I3332">
        <v>42.384160000000001</v>
      </c>
      <c r="J3332">
        <v>-71.122230000000002</v>
      </c>
      <c r="K3332" t="s">
        <v>21</v>
      </c>
      <c r="L3332">
        <v>80</v>
      </c>
      <c r="M3332">
        <v>31</v>
      </c>
      <c r="N3332">
        <v>66</v>
      </c>
      <c r="O3332" s="1">
        <v>44816</v>
      </c>
      <c r="P3332">
        <v>4.28</v>
      </c>
      <c r="Q3332">
        <v>3</v>
      </c>
      <c r="R3332">
        <v>239</v>
      </c>
      <c r="S3332">
        <v>55</v>
      </c>
    </row>
    <row r="3333" spans="1:20" x14ac:dyDescent="0.2">
      <c r="A3333" t="s">
        <v>2755</v>
      </c>
      <c r="B3333" t="s">
        <v>7284</v>
      </c>
      <c r="C3333">
        <v>49853782</v>
      </c>
      <c r="D3333" t="s">
        <v>5125</v>
      </c>
      <c r="E3333">
        <v>247641760</v>
      </c>
      <c r="F3333" t="s">
        <v>3313</v>
      </c>
      <c r="H3333" t="s">
        <v>28</v>
      </c>
      <c r="I3333">
        <v>42.336188999999997</v>
      </c>
      <c r="J3333">
        <v>-71.083611000000005</v>
      </c>
      <c r="K3333" t="s">
        <v>21</v>
      </c>
      <c r="L3333">
        <v>42</v>
      </c>
      <c r="M3333">
        <v>91</v>
      </c>
      <c r="N3333">
        <v>0</v>
      </c>
      <c r="Q3333">
        <v>12</v>
      </c>
      <c r="R3333">
        <v>14</v>
      </c>
      <c r="S3333">
        <v>0</v>
      </c>
    </row>
    <row r="3334" spans="1:20" x14ac:dyDescent="0.2">
      <c r="A3334" t="s">
        <v>2755</v>
      </c>
      <c r="B3334" t="s">
        <v>7284</v>
      </c>
      <c r="C3334">
        <v>49905457</v>
      </c>
      <c r="D3334" t="s">
        <v>5126</v>
      </c>
      <c r="E3334">
        <v>814298</v>
      </c>
      <c r="F3334" t="s">
        <v>419</v>
      </c>
      <c r="H3334" t="s">
        <v>28</v>
      </c>
      <c r="I3334">
        <v>42.328870000000002</v>
      </c>
      <c r="J3334">
        <v>-71.093770000000006</v>
      </c>
      <c r="K3334" t="s">
        <v>21</v>
      </c>
      <c r="L3334">
        <v>77</v>
      </c>
      <c r="M3334">
        <v>60</v>
      </c>
      <c r="N3334">
        <v>1</v>
      </c>
      <c r="O3334" s="1">
        <v>44716</v>
      </c>
      <c r="P3334">
        <v>0.28999999999999998</v>
      </c>
      <c r="Q3334">
        <v>113</v>
      </c>
      <c r="R3334">
        <v>289</v>
      </c>
      <c r="S3334">
        <v>1</v>
      </c>
    </row>
    <row r="3335" spans="1:20" x14ac:dyDescent="0.2">
      <c r="A3335" t="s">
        <v>2755</v>
      </c>
      <c r="B3335" t="s">
        <v>7284</v>
      </c>
      <c r="C3335">
        <v>49916971</v>
      </c>
      <c r="D3335" t="s">
        <v>5127</v>
      </c>
      <c r="E3335">
        <v>107434423</v>
      </c>
      <c r="F3335" t="s">
        <v>2985</v>
      </c>
      <c r="H3335" t="s">
        <v>28</v>
      </c>
      <c r="I3335">
        <v>42.33999</v>
      </c>
      <c r="J3335">
        <v>-71.081429999999997</v>
      </c>
      <c r="K3335" t="s">
        <v>25</v>
      </c>
      <c r="L3335">
        <v>158</v>
      </c>
      <c r="M3335">
        <v>32</v>
      </c>
      <c r="N3335">
        <v>0</v>
      </c>
      <c r="Q3335">
        <v>477</v>
      </c>
      <c r="R3335">
        <v>270</v>
      </c>
      <c r="S3335">
        <v>0</v>
      </c>
    </row>
    <row r="3336" spans="1:20" x14ac:dyDescent="0.2">
      <c r="A3336" t="s">
        <v>2755</v>
      </c>
      <c r="B3336" t="s">
        <v>7284</v>
      </c>
      <c r="C3336">
        <v>49916983</v>
      </c>
      <c r="D3336" t="s">
        <v>5128</v>
      </c>
      <c r="E3336">
        <v>107434423</v>
      </c>
      <c r="F3336" t="s">
        <v>2985</v>
      </c>
      <c r="H3336" t="s">
        <v>20</v>
      </c>
      <c r="I3336">
        <v>42.340060000000001</v>
      </c>
      <c r="J3336">
        <v>-71.157340000000005</v>
      </c>
      <c r="K3336" t="s">
        <v>25</v>
      </c>
      <c r="L3336">
        <v>203</v>
      </c>
      <c r="M3336">
        <v>32</v>
      </c>
      <c r="N3336">
        <v>1</v>
      </c>
      <c r="O3336" s="1">
        <v>44804</v>
      </c>
      <c r="P3336">
        <v>1</v>
      </c>
      <c r="Q3336">
        <v>477</v>
      </c>
      <c r="R3336">
        <v>285</v>
      </c>
      <c r="S3336">
        <v>1</v>
      </c>
    </row>
    <row r="3337" spans="1:20" x14ac:dyDescent="0.2">
      <c r="A3337" t="s">
        <v>2755</v>
      </c>
      <c r="B3337" t="s">
        <v>7284</v>
      </c>
      <c r="C3337">
        <v>49917068</v>
      </c>
      <c r="D3337" t="s">
        <v>5129</v>
      </c>
      <c r="E3337">
        <v>107434423</v>
      </c>
      <c r="F3337" t="s">
        <v>2985</v>
      </c>
      <c r="H3337" t="s">
        <v>44</v>
      </c>
      <c r="I3337">
        <v>42.34863</v>
      </c>
      <c r="J3337">
        <v>-71.074089999999998</v>
      </c>
      <c r="K3337" t="s">
        <v>25</v>
      </c>
      <c r="L3337">
        <v>355</v>
      </c>
      <c r="M3337">
        <v>32</v>
      </c>
      <c r="N3337">
        <v>0</v>
      </c>
      <c r="Q3337">
        <v>477</v>
      </c>
      <c r="R3337">
        <v>73</v>
      </c>
      <c r="S3337">
        <v>0</v>
      </c>
    </row>
    <row r="3338" spans="1:20" x14ac:dyDescent="0.2">
      <c r="A3338" t="s">
        <v>2755</v>
      </c>
      <c r="B3338" t="s">
        <v>7284</v>
      </c>
      <c r="C3338">
        <v>49918081</v>
      </c>
      <c r="D3338" t="s">
        <v>5128</v>
      </c>
      <c r="E3338">
        <v>107434423</v>
      </c>
      <c r="F3338" t="s">
        <v>2985</v>
      </c>
      <c r="H3338" t="s">
        <v>20</v>
      </c>
      <c r="I3338">
        <v>42.349826200000003</v>
      </c>
      <c r="J3338">
        <v>-71.149395999999996</v>
      </c>
      <c r="K3338" t="s">
        <v>25</v>
      </c>
      <c r="L3338">
        <v>211</v>
      </c>
      <c r="M3338">
        <v>32</v>
      </c>
      <c r="N3338">
        <v>0</v>
      </c>
      <c r="Q3338">
        <v>477</v>
      </c>
      <c r="R3338">
        <v>275</v>
      </c>
      <c r="S3338">
        <v>0</v>
      </c>
    </row>
    <row r="3339" spans="1:20" x14ac:dyDescent="0.2">
      <c r="A3339" t="s">
        <v>2755</v>
      </c>
      <c r="B3339" t="s">
        <v>7284</v>
      </c>
      <c r="C3339">
        <v>49941156</v>
      </c>
      <c r="D3339" t="s">
        <v>5130</v>
      </c>
      <c r="E3339">
        <v>67103816</v>
      </c>
      <c r="F3339" t="s">
        <v>1489</v>
      </c>
      <c r="H3339" t="s">
        <v>28</v>
      </c>
      <c r="I3339">
        <v>42.316490000000002</v>
      </c>
      <c r="J3339">
        <v>-71.091989999999996</v>
      </c>
      <c r="K3339" t="s">
        <v>21</v>
      </c>
      <c r="L3339">
        <v>41</v>
      </c>
      <c r="M3339">
        <v>30</v>
      </c>
      <c r="N3339">
        <v>3</v>
      </c>
      <c r="O3339" s="1">
        <v>44798</v>
      </c>
      <c r="P3339">
        <v>0.22</v>
      </c>
      <c r="Q3339">
        <v>7</v>
      </c>
      <c r="R3339">
        <v>84</v>
      </c>
      <c r="S3339">
        <v>2</v>
      </c>
    </row>
    <row r="3340" spans="1:20" x14ac:dyDescent="0.2">
      <c r="A3340" t="s">
        <v>2755</v>
      </c>
      <c r="B3340" t="s">
        <v>7284</v>
      </c>
      <c r="C3340">
        <v>49945040</v>
      </c>
      <c r="D3340" t="s">
        <v>5131</v>
      </c>
      <c r="E3340">
        <v>89698709</v>
      </c>
      <c r="F3340" t="s">
        <v>497</v>
      </c>
      <c r="H3340" t="s">
        <v>34</v>
      </c>
      <c r="I3340">
        <v>42.40898</v>
      </c>
      <c r="J3340">
        <v>-71.058340000000001</v>
      </c>
      <c r="K3340" t="s">
        <v>25</v>
      </c>
      <c r="L3340">
        <v>176</v>
      </c>
      <c r="M3340">
        <v>2</v>
      </c>
      <c r="N3340">
        <v>82</v>
      </c>
      <c r="O3340" s="1">
        <v>44800</v>
      </c>
      <c r="P3340">
        <v>5.19</v>
      </c>
      <c r="Q3340">
        <v>2</v>
      </c>
      <c r="R3340">
        <v>321</v>
      </c>
      <c r="S3340">
        <v>42</v>
      </c>
    </row>
    <row r="3341" spans="1:20" x14ac:dyDescent="0.2">
      <c r="A3341" t="s">
        <v>2755</v>
      </c>
      <c r="B3341" t="s">
        <v>7284</v>
      </c>
      <c r="C3341">
        <v>49959608</v>
      </c>
      <c r="D3341" t="s">
        <v>5132</v>
      </c>
      <c r="E3341">
        <v>386040727</v>
      </c>
      <c r="F3341" t="s">
        <v>4701</v>
      </c>
      <c r="H3341" t="s">
        <v>49</v>
      </c>
      <c r="I3341">
        <v>42.308070000000001</v>
      </c>
      <c r="J3341">
        <v>-71.06147</v>
      </c>
      <c r="K3341" t="s">
        <v>25</v>
      </c>
      <c r="L3341">
        <v>180</v>
      </c>
      <c r="M3341">
        <v>1</v>
      </c>
      <c r="N3341">
        <v>7</v>
      </c>
      <c r="O3341" s="1">
        <v>44819</v>
      </c>
      <c r="P3341">
        <v>7</v>
      </c>
      <c r="Q3341">
        <v>2</v>
      </c>
      <c r="R3341">
        <v>34</v>
      </c>
      <c r="S3341">
        <v>7</v>
      </c>
      <c r="T3341" t="s">
        <v>5133</v>
      </c>
    </row>
    <row r="3342" spans="1:20" x14ac:dyDescent="0.2">
      <c r="A3342" t="s">
        <v>2755</v>
      </c>
      <c r="B3342" t="s">
        <v>7284</v>
      </c>
      <c r="C3342">
        <v>49987738</v>
      </c>
      <c r="D3342" t="s">
        <v>5134</v>
      </c>
      <c r="E3342">
        <v>24033194</v>
      </c>
      <c r="F3342" t="s">
        <v>5135</v>
      </c>
      <c r="H3342" t="s">
        <v>20</v>
      </c>
      <c r="I3342">
        <v>42.318579999999997</v>
      </c>
      <c r="J3342">
        <v>-71.171940000000006</v>
      </c>
      <c r="K3342" t="s">
        <v>25</v>
      </c>
      <c r="L3342">
        <v>200</v>
      </c>
      <c r="M3342">
        <v>90</v>
      </c>
      <c r="N3342">
        <v>1</v>
      </c>
      <c r="O3342" s="1">
        <v>44353</v>
      </c>
      <c r="P3342">
        <v>0.06</v>
      </c>
      <c r="Q3342">
        <v>1</v>
      </c>
      <c r="R3342">
        <v>320</v>
      </c>
      <c r="S3342">
        <v>0</v>
      </c>
    </row>
    <row r="3343" spans="1:20" x14ac:dyDescent="0.2">
      <c r="A3343" t="s">
        <v>2755</v>
      </c>
      <c r="B3343" t="s">
        <v>7284</v>
      </c>
      <c r="C3343">
        <v>49996009</v>
      </c>
      <c r="D3343" t="s">
        <v>5136</v>
      </c>
      <c r="E3343">
        <v>15583990</v>
      </c>
      <c r="F3343" t="s">
        <v>1188</v>
      </c>
      <c r="H3343" t="s">
        <v>49</v>
      </c>
      <c r="I3343">
        <v>42.290649999999999</v>
      </c>
      <c r="J3343">
        <v>-71.063609999999997</v>
      </c>
      <c r="K3343" t="s">
        <v>21</v>
      </c>
      <c r="L3343">
        <v>179</v>
      </c>
      <c r="M3343">
        <v>1</v>
      </c>
      <c r="N3343">
        <v>14</v>
      </c>
      <c r="O3343" s="1">
        <v>44809</v>
      </c>
      <c r="P3343">
        <v>0.9</v>
      </c>
      <c r="Q3343">
        <v>11</v>
      </c>
      <c r="R3343">
        <v>344</v>
      </c>
      <c r="S3343">
        <v>10</v>
      </c>
      <c r="T3343" t="s">
        <v>5137</v>
      </c>
    </row>
    <row r="3344" spans="1:20" x14ac:dyDescent="0.2">
      <c r="A3344" t="s">
        <v>2755</v>
      </c>
      <c r="B3344" t="s">
        <v>7284</v>
      </c>
      <c r="C3344">
        <v>49998870</v>
      </c>
      <c r="D3344" t="s">
        <v>5138</v>
      </c>
      <c r="E3344">
        <v>15583990</v>
      </c>
      <c r="F3344" t="s">
        <v>1188</v>
      </c>
      <c r="H3344" t="s">
        <v>49</v>
      </c>
      <c r="I3344">
        <v>42.291069999999998</v>
      </c>
      <c r="J3344">
        <v>-71.061890000000005</v>
      </c>
      <c r="K3344" t="s">
        <v>25</v>
      </c>
      <c r="L3344">
        <v>449</v>
      </c>
      <c r="M3344">
        <v>1</v>
      </c>
      <c r="N3344">
        <v>28</v>
      </c>
      <c r="O3344" s="1">
        <v>44788</v>
      </c>
      <c r="P3344">
        <v>1.87</v>
      </c>
      <c r="Q3344">
        <v>11</v>
      </c>
      <c r="R3344">
        <v>333</v>
      </c>
      <c r="S3344">
        <v>22</v>
      </c>
      <c r="T3344" t="s">
        <v>5137</v>
      </c>
    </row>
    <row r="3345" spans="1:20" x14ac:dyDescent="0.2">
      <c r="A3345" t="s">
        <v>2755</v>
      </c>
      <c r="B3345" t="s">
        <v>7284</v>
      </c>
      <c r="C3345">
        <v>50007180</v>
      </c>
      <c r="D3345" t="s">
        <v>5139</v>
      </c>
      <c r="E3345">
        <v>15583990</v>
      </c>
      <c r="F3345" t="s">
        <v>1188</v>
      </c>
      <c r="H3345" t="s">
        <v>49</v>
      </c>
      <c r="I3345">
        <v>42.290489999999998</v>
      </c>
      <c r="J3345">
        <v>-71.06138</v>
      </c>
      <c r="K3345" t="s">
        <v>21</v>
      </c>
      <c r="L3345">
        <v>139</v>
      </c>
      <c r="M3345">
        <v>1</v>
      </c>
      <c r="N3345">
        <v>16</v>
      </c>
      <c r="O3345" s="1">
        <v>44777</v>
      </c>
      <c r="P3345">
        <v>1.05</v>
      </c>
      <c r="Q3345">
        <v>11</v>
      </c>
      <c r="R3345">
        <v>344</v>
      </c>
      <c r="S3345">
        <v>12</v>
      </c>
      <c r="T3345" t="s">
        <v>5137</v>
      </c>
    </row>
    <row r="3346" spans="1:20" x14ac:dyDescent="0.2">
      <c r="A3346" t="s">
        <v>2755</v>
      </c>
      <c r="B3346" t="s">
        <v>7284</v>
      </c>
      <c r="C3346">
        <v>50009640</v>
      </c>
      <c r="D3346" t="s">
        <v>5140</v>
      </c>
      <c r="E3346">
        <v>15583990</v>
      </c>
      <c r="F3346" t="s">
        <v>1188</v>
      </c>
      <c r="H3346" t="s">
        <v>49</v>
      </c>
      <c r="I3346">
        <v>42.290370000000003</v>
      </c>
      <c r="J3346">
        <v>-71.063670000000002</v>
      </c>
      <c r="K3346" t="s">
        <v>21</v>
      </c>
      <c r="L3346">
        <v>99</v>
      </c>
      <c r="M3346">
        <v>1</v>
      </c>
      <c r="N3346">
        <v>5</v>
      </c>
      <c r="O3346" s="1">
        <v>44805</v>
      </c>
      <c r="P3346">
        <v>0.47</v>
      </c>
      <c r="Q3346">
        <v>11</v>
      </c>
      <c r="R3346">
        <v>351</v>
      </c>
      <c r="S3346">
        <v>5</v>
      </c>
      <c r="T3346" t="s">
        <v>5137</v>
      </c>
    </row>
    <row r="3347" spans="1:20" x14ac:dyDescent="0.2">
      <c r="A3347" t="s">
        <v>2755</v>
      </c>
      <c r="B3347" t="s">
        <v>7284</v>
      </c>
      <c r="C3347">
        <v>50009772</v>
      </c>
      <c r="D3347" t="s">
        <v>5141</v>
      </c>
      <c r="E3347">
        <v>15583990</v>
      </c>
      <c r="F3347" t="s">
        <v>1188</v>
      </c>
      <c r="H3347" t="s">
        <v>49</v>
      </c>
      <c r="I3347">
        <v>42.289180000000002</v>
      </c>
      <c r="J3347">
        <v>-71.061660000000003</v>
      </c>
      <c r="K3347" t="s">
        <v>21</v>
      </c>
      <c r="L3347">
        <v>119</v>
      </c>
      <c r="M3347">
        <v>1</v>
      </c>
      <c r="N3347">
        <v>11</v>
      </c>
      <c r="O3347" s="1">
        <v>44811</v>
      </c>
      <c r="P3347">
        <v>0.85</v>
      </c>
      <c r="Q3347">
        <v>11</v>
      </c>
      <c r="R3347">
        <v>355</v>
      </c>
      <c r="S3347">
        <v>10</v>
      </c>
      <c r="T3347" t="s">
        <v>5137</v>
      </c>
    </row>
    <row r="3348" spans="1:20" x14ac:dyDescent="0.2">
      <c r="A3348" t="s">
        <v>2755</v>
      </c>
      <c r="B3348" t="s">
        <v>7284</v>
      </c>
      <c r="C3348">
        <v>50009924</v>
      </c>
      <c r="D3348" t="s">
        <v>5142</v>
      </c>
      <c r="E3348">
        <v>15583990</v>
      </c>
      <c r="F3348" t="s">
        <v>1188</v>
      </c>
      <c r="H3348" t="s">
        <v>49</v>
      </c>
      <c r="I3348">
        <v>42.29063</v>
      </c>
      <c r="J3348">
        <v>-71.063569999999999</v>
      </c>
      <c r="K3348" t="s">
        <v>21</v>
      </c>
      <c r="L3348">
        <v>99</v>
      </c>
      <c r="M3348">
        <v>1</v>
      </c>
      <c r="N3348">
        <v>17</v>
      </c>
      <c r="O3348" s="1">
        <v>44810</v>
      </c>
      <c r="P3348">
        <v>1.3</v>
      </c>
      <c r="Q3348">
        <v>11</v>
      </c>
      <c r="R3348">
        <v>348</v>
      </c>
      <c r="S3348">
        <v>13</v>
      </c>
      <c r="T3348" t="s">
        <v>5137</v>
      </c>
    </row>
    <row r="3349" spans="1:20" x14ac:dyDescent="0.2">
      <c r="A3349" t="s">
        <v>2755</v>
      </c>
      <c r="B3349" t="s">
        <v>7284</v>
      </c>
      <c r="C3349">
        <v>50017083</v>
      </c>
      <c r="D3349" t="s">
        <v>5143</v>
      </c>
      <c r="E3349">
        <v>107434423</v>
      </c>
      <c r="F3349" t="s">
        <v>2985</v>
      </c>
      <c r="H3349" t="s">
        <v>44</v>
      </c>
      <c r="I3349">
        <v>42.34449</v>
      </c>
      <c r="J3349">
        <v>-71.082369999999997</v>
      </c>
      <c r="K3349" t="s">
        <v>25</v>
      </c>
      <c r="L3349">
        <v>366</v>
      </c>
      <c r="M3349">
        <v>32</v>
      </c>
      <c r="N3349">
        <v>0</v>
      </c>
      <c r="Q3349">
        <v>477</v>
      </c>
      <c r="R3349">
        <v>158</v>
      </c>
      <c r="S3349">
        <v>0</v>
      </c>
    </row>
    <row r="3350" spans="1:20" x14ac:dyDescent="0.2">
      <c r="A3350" t="s">
        <v>2755</v>
      </c>
      <c r="B3350" t="s">
        <v>7284</v>
      </c>
      <c r="C3350">
        <v>50017182</v>
      </c>
      <c r="D3350" t="s">
        <v>5143</v>
      </c>
      <c r="E3350">
        <v>107434423</v>
      </c>
      <c r="F3350" t="s">
        <v>2985</v>
      </c>
      <c r="H3350" t="s">
        <v>44</v>
      </c>
      <c r="I3350">
        <v>42.34449</v>
      </c>
      <c r="J3350">
        <v>-71.082369999999997</v>
      </c>
      <c r="K3350" t="s">
        <v>25</v>
      </c>
      <c r="L3350">
        <v>396</v>
      </c>
      <c r="M3350">
        <v>32</v>
      </c>
      <c r="N3350">
        <v>0</v>
      </c>
      <c r="Q3350">
        <v>477</v>
      </c>
      <c r="R3350">
        <v>135</v>
      </c>
      <c r="S3350">
        <v>0</v>
      </c>
    </row>
    <row r="3351" spans="1:20" x14ac:dyDescent="0.2">
      <c r="A3351" t="s">
        <v>2755</v>
      </c>
      <c r="B3351" t="s">
        <v>7284</v>
      </c>
      <c r="C3351">
        <v>50031855</v>
      </c>
      <c r="D3351" t="s">
        <v>5144</v>
      </c>
      <c r="E3351">
        <v>9056166</v>
      </c>
      <c r="F3351" t="s">
        <v>699</v>
      </c>
      <c r="H3351" t="s">
        <v>114</v>
      </c>
      <c r="I3351">
        <v>42.334829999999997</v>
      </c>
      <c r="J3351">
        <v>-71.045019999999994</v>
      </c>
      <c r="K3351" t="s">
        <v>25</v>
      </c>
      <c r="L3351">
        <v>499</v>
      </c>
      <c r="M3351">
        <v>2</v>
      </c>
      <c r="N3351">
        <v>26</v>
      </c>
      <c r="O3351" s="1">
        <v>44809</v>
      </c>
      <c r="P3351">
        <v>2.2599999999999998</v>
      </c>
      <c r="Q3351">
        <v>3</v>
      </c>
      <c r="R3351">
        <v>211</v>
      </c>
      <c r="S3351">
        <v>26</v>
      </c>
      <c r="T3351" t="s">
        <v>5145</v>
      </c>
    </row>
    <row r="3352" spans="1:20" x14ac:dyDescent="0.2">
      <c r="A3352" t="s">
        <v>2755</v>
      </c>
      <c r="B3352" t="s">
        <v>7284</v>
      </c>
      <c r="C3352">
        <v>50032574</v>
      </c>
      <c r="D3352" t="s">
        <v>5146</v>
      </c>
      <c r="E3352">
        <v>9056166</v>
      </c>
      <c r="F3352" t="s">
        <v>699</v>
      </c>
      <c r="H3352" t="s">
        <v>114</v>
      </c>
      <c r="I3352">
        <v>42.337009999999999</v>
      </c>
      <c r="J3352">
        <v>-71.045169999999999</v>
      </c>
      <c r="K3352" t="s">
        <v>25</v>
      </c>
      <c r="L3352">
        <v>376</v>
      </c>
      <c r="M3352">
        <v>2</v>
      </c>
      <c r="N3352">
        <v>24</v>
      </c>
      <c r="O3352" s="1">
        <v>44784</v>
      </c>
      <c r="P3352">
        <v>2.0699999999999998</v>
      </c>
      <c r="Q3352">
        <v>3</v>
      </c>
      <c r="R3352">
        <v>238</v>
      </c>
      <c r="S3352">
        <v>24</v>
      </c>
      <c r="T3352" t="s">
        <v>5145</v>
      </c>
    </row>
    <row r="3353" spans="1:20" x14ac:dyDescent="0.2">
      <c r="A3353" t="s">
        <v>2755</v>
      </c>
      <c r="B3353" t="s">
        <v>7284</v>
      </c>
      <c r="C3353">
        <v>50042062</v>
      </c>
      <c r="D3353" t="s">
        <v>5143</v>
      </c>
      <c r="E3353">
        <v>107434423</v>
      </c>
      <c r="F3353" t="s">
        <v>2985</v>
      </c>
      <c r="H3353" t="s">
        <v>44</v>
      </c>
      <c r="I3353">
        <v>42.34449</v>
      </c>
      <c r="J3353">
        <v>-71.082369999999997</v>
      </c>
      <c r="K3353" t="s">
        <v>25</v>
      </c>
      <c r="L3353">
        <v>274</v>
      </c>
      <c r="M3353">
        <v>32</v>
      </c>
      <c r="N3353">
        <v>0</v>
      </c>
      <c r="Q3353">
        <v>477</v>
      </c>
      <c r="R3353">
        <v>342</v>
      </c>
      <c r="S3353">
        <v>0</v>
      </c>
    </row>
    <row r="3354" spans="1:20" x14ac:dyDescent="0.2">
      <c r="A3354" t="s">
        <v>2755</v>
      </c>
      <c r="B3354" t="s">
        <v>7284</v>
      </c>
      <c r="C3354">
        <v>50042415</v>
      </c>
      <c r="D3354" t="s">
        <v>5147</v>
      </c>
      <c r="E3354">
        <v>394741679</v>
      </c>
      <c r="F3354" t="s">
        <v>4973</v>
      </c>
      <c r="H3354" t="s">
        <v>37</v>
      </c>
      <c r="I3354">
        <v>42.3613</v>
      </c>
      <c r="J3354">
        <v>-71.106070000000003</v>
      </c>
      <c r="K3354" t="s">
        <v>21</v>
      </c>
      <c r="L3354">
        <v>77</v>
      </c>
      <c r="M3354">
        <v>30</v>
      </c>
      <c r="N3354">
        <v>4</v>
      </c>
      <c r="O3354" s="1">
        <v>44801</v>
      </c>
      <c r="P3354">
        <v>0.34</v>
      </c>
      <c r="Q3354">
        <v>11</v>
      </c>
      <c r="R3354">
        <v>273</v>
      </c>
      <c r="S3354">
        <v>4</v>
      </c>
    </row>
    <row r="3355" spans="1:20" x14ac:dyDescent="0.2">
      <c r="A3355" t="s">
        <v>2755</v>
      </c>
      <c r="B3355" t="s">
        <v>7284</v>
      </c>
      <c r="C3355">
        <v>50051655</v>
      </c>
      <c r="D3355" t="s">
        <v>5148</v>
      </c>
      <c r="E3355">
        <v>9056166</v>
      </c>
      <c r="F3355" t="s">
        <v>699</v>
      </c>
      <c r="H3355" t="s">
        <v>114</v>
      </c>
      <c r="I3355">
        <v>42.336550000000003</v>
      </c>
      <c r="J3355">
        <v>-71.045330000000007</v>
      </c>
      <c r="K3355" t="s">
        <v>25</v>
      </c>
      <c r="L3355">
        <v>1050</v>
      </c>
      <c r="M3355">
        <v>2</v>
      </c>
      <c r="N3355">
        <v>20</v>
      </c>
      <c r="O3355" s="1">
        <v>44794</v>
      </c>
      <c r="P3355">
        <v>1.97</v>
      </c>
      <c r="Q3355">
        <v>3</v>
      </c>
      <c r="R3355">
        <v>234</v>
      </c>
      <c r="S3355">
        <v>20</v>
      </c>
      <c r="T3355" t="s">
        <v>5145</v>
      </c>
    </row>
    <row r="3356" spans="1:20" x14ac:dyDescent="0.2">
      <c r="A3356" t="s">
        <v>2755</v>
      </c>
      <c r="B3356" t="s">
        <v>7284</v>
      </c>
      <c r="C3356">
        <v>50053498</v>
      </c>
      <c r="D3356" t="s">
        <v>4764</v>
      </c>
      <c r="E3356">
        <v>321190269</v>
      </c>
      <c r="F3356" t="s">
        <v>632</v>
      </c>
      <c r="H3356" t="s">
        <v>34</v>
      </c>
      <c r="I3356">
        <v>42.372410000000002</v>
      </c>
      <c r="J3356">
        <v>-71.084950000000006</v>
      </c>
      <c r="K3356" t="s">
        <v>25</v>
      </c>
      <c r="L3356">
        <v>137</v>
      </c>
      <c r="M3356">
        <v>91</v>
      </c>
      <c r="N3356">
        <v>0</v>
      </c>
      <c r="Q3356">
        <v>2</v>
      </c>
      <c r="R3356">
        <v>272</v>
      </c>
      <c r="S3356">
        <v>0</v>
      </c>
    </row>
    <row r="3357" spans="1:20" x14ac:dyDescent="0.2">
      <c r="A3357" t="s">
        <v>2755</v>
      </c>
      <c r="B3357" t="s">
        <v>7284</v>
      </c>
      <c r="C3357">
        <v>50078989</v>
      </c>
      <c r="D3357" t="s">
        <v>5149</v>
      </c>
      <c r="E3357">
        <v>107434423</v>
      </c>
      <c r="F3357" t="s">
        <v>2985</v>
      </c>
      <c r="H3357" t="s">
        <v>114</v>
      </c>
      <c r="I3357">
        <v>42.330950000000001</v>
      </c>
      <c r="J3357">
        <v>-71.043790000000001</v>
      </c>
      <c r="K3357" t="s">
        <v>25</v>
      </c>
      <c r="L3357">
        <v>226</v>
      </c>
      <c r="M3357">
        <v>32</v>
      </c>
      <c r="N3357">
        <v>0</v>
      </c>
      <c r="Q3357">
        <v>477</v>
      </c>
      <c r="R3357">
        <v>333</v>
      </c>
      <c r="S3357">
        <v>0</v>
      </c>
    </row>
    <row r="3358" spans="1:20" x14ac:dyDescent="0.2">
      <c r="A3358" t="s">
        <v>2755</v>
      </c>
      <c r="B3358" t="s">
        <v>7284</v>
      </c>
      <c r="C3358">
        <v>50079025</v>
      </c>
      <c r="D3358" t="s">
        <v>5150</v>
      </c>
      <c r="E3358">
        <v>107434423</v>
      </c>
      <c r="F3358" t="s">
        <v>2985</v>
      </c>
      <c r="H3358" t="s">
        <v>114</v>
      </c>
      <c r="I3358">
        <v>42.330950000000001</v>
      </c>
      <c r="J3358">
        <v>-71.043790000000001</v>
      </c>
      <c r="K3358" t="s">
        <v>25</v>
      </c>
      <c r="L3358">
        <v>186</v>
      </c>
      <c r="M3358">
        <v>32</v>
      </c>
      <c r="N3358">
        <v>1</v>
      </c>
      <c r="O3358" s="1">
        <v>44773</v>
      </c>
      <c r="P3358">
        <v>0.64</v>
      </c>
      <c r="Q3358">
        <v>477</v>
      </c>
      <c r="R3358">
        <v>337</v>
      </c>
      <c r="S3358">
        <v>1</v>
      </c>
    </row>
    <row r="3359" spans="1:20" x14ac:dyDescent="0.2">
      <c r="A3359" t="s">
        <v>2755</v>
      </c>
      <c r="B3359" t="s">
        <v>7284</v>
      </c>
      <c r="C3359">
        <v>50080921</v>
      </c>
      <c r="D3359" t="s">
        <v>5149</v>
      </c>
      <c r="E3359">
        <v>107434423</v>
      </c>
      <c r="F3359" t="s">
        <v>2985</v>
      </c>
      <c r="H3359" t="s">
        <v>114</v>
      </c>
      <c r="I3359">
        <v>42.330950000000001</v>
      </c>
      <c r="J3359">
        <v>-71.043790000000001</v>
      </c>
      <c r="K3359" t="s">
        <v>25</v>
      </c>
      <c r="L3359">
        <v>243</v>
      </c>
      <c r="M3359">
        <v>32</v>
      </c>
      <c r="N3359">
        <v>0</v>
      </c>
      <c r="Q3359">
        <v>477</v>
      </c>
      <c r="R3359">
        <v>365</v>
      </c>
      <c r="S3359">
        <v>0</v>
      </c>
    </row>
    <row r="3360" spans="1:20" x14ac:dyDescent="0.2">
      <c r="A3360" t="s">
        <v>2755</v>
      </c>
      <c r="B3360" t="s">
        <v>7284</v>
      </c>
      <c r="C3360">
        <v>50084140</v>
      </c>
      <c r="D3360" t="s">
        <v>5151</v>
      </c>
      <c r="E3360">
        <v>30283594</v>
      </c>
      <c r="F3360" t="s">
        <v>842</v>
      </c>
      <c r="H3360" t="s">
        <v>24</v>
      </c>
      <c r="I3360">
        <v>42.366379999999999</v>
      </c>
      <c r="J3360">
        <v>-71.04007</v>
      </c>
      <c r="K3360" t="s">
        <v>25</v>
      </c>
      <c r="L3360">
        <v>323</v>
      </c>
      <c r="M3360">
        <v>1</v>
      </c>
      <c r="N3360">
        <v>2</v>
      </c>
      <c r="O3360" s="1">
        <v>44437</v>
      </c>
      <c r="P3360">
        <v>0.14000000000000001</v>
      </c>
      <c r="Q3360">
        <v>45</v>
      </c>
      <c r="R3360">
        <v>364</v>
      </c>
      <c r="S3360">
        <v>0</v>
      </c>
      <c r="T3360" t="s">
        <v>90</v>
      </c>
    </row>
    <row r="3361" spans="1:20" x14ac:dyDescent="0.2">
      <c r="A3361" t="s">
        <v>2755</v>
      </c>
      <c r="B3361" t="s">
        <v>7284</v>
      </c>
      <c r="C3361">
        <v>50084542</v>
      </c>
      <c r="D3361" t="s">
        <v>5152</v>
      </c>
      <c r="E3361">
        <v>30283594</v>
      </c>
      <c r="F3361" t="s">
        <v>842</v>
      </c>
      <c r="H3361" t="s">
        <v>24</v>
      </c>
      <c r="I3361">
        <v>42.366379999999999</v>
      </c>
      <c r="J3361">
        <v>-71.04007</v>
      </c>
      <c r="K3361" t="s">
        <v>25</v>
      </c>
      <c r="L3361">
        <v>323</v>
      </c>
      <c r="M3361">
        <v>1</v>
      </c>
      <c r="N3361">
        <v>1</v>
      </c>
      <c r="O3361" s="1">
        <v>44549</v>
      </c>
      <c r="P3361">
        <v>0.11</v>
      </c>
      <c r="Q3361">
        <v>45</v>
      </c>
      <c r="R3361">
        <v>364</v>
      </c>
      <c r="S3361">
        <v>1</v>
      </c>
      <c r="T3361" t="s">
        <v>90</v>
      </c>
    </row>
    <row r="3362" spans="1:20" x14ac:dyDescent="0.2">
      <c r="A3362" t="s">
        <v>2755</v>
      </c>
      <c r="B3362" t="s">
        <v>7284</v>
      </c>
      <c r="C3362">
        <v>50084994</v>
      </c>
      <c r="D3362" t="s">
        <v>5153</v>
      </c>
      <c r="E3362">
        <v>30283594</v>
      </c>
      <c r="F3362" t="s">
        <v>842</v>
      </c>
      <c r="H3362" t="s">
        <v>24</v>
      </c>
      <c r="I3362">
        <v>42.366379999999999</v>
      </c>
      <c r="J3362">
        <v>-71.04007</v>
      </c>
      <c r="K3362" t="s">
        <v>25</v>
      </c>
      <c r="L3362">
        <v>333</v>
      </c>
      <c r="M3362">
        <v>1</v>
      </c>
      <c r="N3362">
        <v>1</v>
      </c>
      <c r="O3362" s="1">
        <v>44665</v>
      </c>
      <c r="P3362">
        <v>0.19</v>
      </c>
      <c r="Q3362">
        <v>45</v>
      </c>
      <c r="R3362">
        <v>364</v>
      </c>
      <c r="S3362">
        <v>1</v>
      </c>
      <c r="T3362" t="s">
        <v>90</v>
      </c>
    </row>
    <row r="3363" spans="1:20" x14ac:dyDescent="0.2">
      <c r="A3363" t="s">
        <v>2755</v>
      </c>
      <c r="B3363" t="s">
        <v>7284</v>
      </c>
      <c r="C3363">
        <v>50085332</v>
      </c>
      <c r="D3363" t="s">
        <v>5152</v>
      </c>
      <c r="E3363">
        <v>30283594</v>
      </c>
      <c r="F3363" t="s">
        <v>842</v>
      </c>
      <c r="H3363" t="s">
        <v>24</v>
      </c>
      <c r="I3363">
        <v>42.366379999999999</v>
      </c>
      <c r="J3363">
        <v>-71.04007</v>
      </c>
      <c r="K3363" t="s">
        <v>25</v>
      </c>
      <c r="L3363">
        <v>333</v>
      </c>
      <c r="M3363">
        <v>1</v>
      </c>
      <c r="N3363">
        <v>17</v>
      </c>
      <c r="O3363" s="1">
        <v>44805</v>
      </c>
      <c r="P3363">
        <v>1.2</v>
      </c>
      <c r="Q3363">
        <v>45</v>
      </c>
      <c r="R3363">
        <v>364</v>
      </c>
      <c r="S3363">
        <v>13</v>
      </c>
      <c r="T3363" t="s">
        <v>90</v>
      </c>
    </row>
    <row r="3364" spans="1:20" x14ac:dyDescent="0.2">
      <c r="A3364" t="s">
        <v>2755</v>
      </c>
      <c r="B3364" t="s">
        <v>7284</v>
      </c>
      <c r="C3364">
        <v>50102090</v>
      </c>
      <c r="D3364" t="s">
        <v>5154</v>
      </c>
      <c r="E3364">
        <v>50773132</v>
      </c>
      <c r="F3364" t="s">
        <v>599</v>
      </c>
      <c r="H3364" t="s">
        <v>24</v>
      </c>
      <c r="I3364">
        <v>42.396131959696802</v>
      </c>
      <c r="J3364">
        <v>-70.986452088230394</v>
      </c>
      <c r="K3364" t="s">
        <v>25</v>
      </c>
      <c r="L3364">
        <v>216</v>
      </c>
      <c r="M3364">
        <v>2</v>
      </c>
      <c r="N3364">
        <v>1</v>
      </c>
      <c r="O3364" s="1">
        <v>44794</v>
      </c>
      <c r="P3364">
        <v>1</v>
      </c>
      <c r="Q3364">
        <v>4</v>
      </c>
      <c r="R3364">
        <v>347</v>
      </c>
      <c r="S3364">
        <v>1</v>
      </c>
    </row>
    <row r="3365" spans="1:20" x14ac:dyDescent="0.2">
      <c r="A3365" t="s">
        <v>2755</v>
      </c>
      <c r="B3365" t="s">
        <v>7284</v>
      </c>
      <c r="C3365">
        <v>50102418</v>
      </c>
      <c r="D3365" t="s">
        <v>5155</v>
      </c>
      <c r="E3365">
        <v>50773132</v>
      </c>
      <c r="F3365" t="s">
        <v>599</v>
      </c>
      <c r="H3365" t="s">
        <v>24</v>
      </c>
      <c r="I3365">
        <v>42.395899999999997</v>
      </c>
      <c r="J3365">
        <v>-70.984179999999995</v>
      </c>
      <c r="K3365" t="s">
        <v>25</v>
      </c>
      <c r="L3365">
        <v>165</v>
      </c>
      <c r="M3365">
        <v>90</v>
      </c>
      <c r="N3365">
        <v>44</v>
      </c>
      <c r="O3365" s="1">
        <v>44801</v>
      </c>
      <c r="P3365">
        <v>2.97</v>
      </c>
      <c r="Q3365">
        <v>4</v>
      </c>
      <c r="R3365">
        <v>322</v>
      </c>
      <c r="S3365">
        <v>27</v>
      </c>
    </row>
    <row r="3366" spans="1:20" x14ac:dyDescent="0.2">
      <c r="A3366" t="s">
        <v>2755</v>
      </c>
      <c r="B3366" t="s">
        <v>7284</v>
      </c>
      <c r="C3366">
        <v>50123443</v>
      </c>
      <c r="D3366" t="s">
        <v>5150</v>
      </c>
      <c r="E3366">
        <v>107434423</v>
      </c>
      <c r="F3366" t="s">
        <v>2985</v>
      </c>
      <c r="H3366" t="s">
        <v>114</v>
      </c>
      <c r="I3366">
        <v>42.330950000000001</v>
      </c>
      <c r="J3366">
        <v>-71.043790000000001</v>
      </c>
      <c r="K3366" t="s">
        <v>25</v>
      </c>
      <c r="L3366">
        <v>207</v>
      </c>
      <c r="M3366">
        <v>32</v>
      </c>
      <c r="N3366">
        <v>0</v>
      </c>
      <c r="Q3366">
        <v>477</v>
      </c>
      <c r="R3366">
        <v>365</v>
      </c>
      <c r="S3366">
        <v>0</v>
      </c>
    </row>
    <row r="3367" spans="1:20" x14ac:dyDescent="0.2">
      <c r="A3367" t="s">
        <v>2755</v>
      </c>
      <c r="B3367" t="s">
        <v>7284</v>
      </c>
      <c r="C3367">
        <v>50123512</v>
      </c>
      <c r="D3367" t="s">
        <v>5150</v>
      </c>
      <c r="E3367">
        <v>107434423</v>
      </c>
      <c r="F3367" t="s">
        <v>2985</v>
      </c>
      <c r="H3367" t="s">
        <v>114</v>
      </c>
      <c r="I3367">
        <v>42.330950000000001</v>
      </c>
      <c r="J3367">
        <v>-71.043790000000001</v>
      </c>
      <c r="K3367" t="s">
        <v>25</v>
      </c>
      <c r="L3367">
        <v>189</v>
      </c>
      <c r="M3367">
        <v>32</v>
      </c>
      <c r="N3367">
        <v>0</v>
      </c>
      <c r="Q3367">
        <v>477</v>
      </c>
      <c r="R3367">
        <v>306</v>
      </c>
      <c r="S3367">
        <v>0</v>
      </c>
    </row>
    <row r="3368" spans="1:20" x14ac:dyDescent="0.2">
      <c r="A3368" t="s">
        <v>2755</v>
      </c>
      <c r="B3368" t="s">
        <v>7284</v>
      </c>
      <c r="C3368">
        <v>50131159</v>
      </c>
      <c r="D3368" t="s">
        <v>5156</v>
      </c>
      <c r="E3368">
        <v>331132678</v>
      </c>
      <c r="F3368" t="s">
        <v>5157</v>
      </c>
      <c r="H3368" t="s">
        <v>74</v>
      </c>
      <c r="I3368">
        <v>42.354300000000002</v>
      </c>
      <c r="J3368">
        <v>-71.063109999999995</v>
      </c>
      <c r="K3368" t="s">
        <v>25</v>
      </c>
      <c r="L3368">
        <v>184</v>
      </c>
      <c r="M3368">
        <v>3</v>
      </c>
      <c r="N3368">
        <v>6</v>
      </c>
      <c r="O3368" s="1">
        <v>44522</v>
      </c>
      <c r="P3368">
        <v>0.45</v>
      </c>
      <c r="Q3368">
        <v>3</v>
      </c>
      <c r="R3368">
        <v>21</v>
      </c>
      <c r="S3368">
        <v>3</v>
      </c>
      <c r="T3368" t="s">
        <v>3257</v>
      </c>
    </row>
    <row r="3369" spans="1:20" x14ac:dyDescent="0.2">
      <c r="A3369" t="s">
        <v>2755</v>
      </c>
      <c r="B3369" t="s">
        <v>7284</v>
      </c>
      <c r="C3369">
        <v>50171555</v>
      </c>
      <c r="D3369" t="s">
        <v>5158</v>
      </c>
      <c r="E3369">
        <v>365116307</v>
      </c>
      <c r="F3369" t="s">
        <v>4333</v>
      </c>
      <c r="H3369" t="s">
        <v>74</v>
      </c>
      <c r="I3369">
        <v>42.355530000000002</v>
      </c>
      <c r="J3369">
        <v>-71.061970000000002</v>
      </c>
      <c r="K3369" t="s">
        <v>25</v>
      </c>
      <c r="L3369">
        <v>508</v>
      </c>
      <c r="M3369">
        <v>1</v>
      </c>
      <c r="N3369">
        <v>101</v>
      </c>
      <c r="O3369" s="1">
        <v>44806</v>
      </c>
      <c r="P3369">
        <v>6.69</v>
      </c>
      <c r="Q3369">
        <v>30</v>
      </c>
      <c r="R3369">
        <v>65</v>
      </c>
      <c r="S3369">
        <v>81</v>
      </c>
      <c r="T3369" t="s">
        <v>5159</v>
      </c>
    </row>
    <row r="3370" spans="1:20" x14ac:dyDescent="0.2">
      <c r="A3370" t="s">
        <v>2755</v>
      </c>
      <c r="B3370" t="s">
        <v>7284</v>
      </c>
      <c r="C3370">
        <v>50171781</v>
      </c>
      <c r="D3370" t="s">
        <v>5160</v>
      </c>
      <c r="E3370">
        <v>224829568</v>
      </c>
      <c r="F3370" t="s">
        <v>3665</v>
      </c>
      <c r="H3370" t="s">
        <v>52</v>
      </c>
      <c r="I3370">
        <v>42.362670000000001</v>
      </c>
      <c r="J3370">
        <v>-71.09939</v>
      </c>
      <c r="K3370" t="s">
        <v>21</v>
      </c>
      <c r="L3370">
        <v>370</v>
      </c>
      <c r="M3370">
        <v>1</v>
      </c>
      <c r="N3370">
        <v>26</v>
      </c>
      <c r="O3370" s="1">
        <v>44795</v>
      </c>
      <c r="P3370">
        <v>1.83</v>
      </c>
      <c r="Q3370">
        <v>24</v>
      </c>
      <c r="R3370">
        <v>334</v>
      </c>
      <c r="S3370">
        <v>16</v>
      </c>
    </row>
    <row r="3371" spans="1:20" x14ac:dyDescent="0.2">
      <c r="A3371" t="s">
        <v>2755</v>
      </c>
      <c r="B3371" t="s">
        <v>7284</v>
      </c>
      <c r="C3371">
        <v>50171848</v>
      </c>
      <c r="D3371" t="s">
        <v>5161</v>
      </c>
      <c r="E3371">
        <v>224829568</v>
      </c>
      <c r="F3371" t="s">
        <v>3665</v>
      </c>
      <c r="H3371" t="s">
        <v>52</v>
      </c>
      <c r="I3371">
        <v>42.3626</v>
      </c>
      <c r="J3371">
        <v>-71.100369999999998</v>
      </c>
      <c r="K3371" t="s">
        <v>21</v>
      </c>
      <c r="L3371">
        <v>524</v>
      </c>
      <c r="M3371">
        <v>1</v>
      </c>
      <c r="N3371">
        <v>12</v>
      </c>
      <c r="O3371" s="1">
        <v>44764</v>
      </c>
      <c r="P3371">
        <v>0.85</v>
      </c>
      <c r="Q3371">
        <v>24</v>
      </c>
      <c r="R3371">
        <v>345</v>
      </c>
      <c r="S3371">
        <v>10</v>
      </c>
    </row>
    <row r="3372" spans="1:20" x14ac:dyDescent="0.2">
      <c r="A3372" t="s">
        <v>2755</v>
      </c>
      <c r="B3372" t="s">
        <v>7284</v>
      </c>
      <c r="C3372">
        <v>50173550</v>
      </c>
      <c r="D3372" t="s">
        <v>5162</v>
      </c>
      <c r="E3372">
        <v>224829568</v>
      </c>
      <c r="F3372" t="s">
        <v>3665</v>
      </c>
      <c r="H3372" t="s">
        <v>52</v>
      </c>
      <c r="I3372">
        <v>42.362470000000002</v>
      </c>
      <c r="J3372">
        <v>-71.100030000000004</v>
      </c>
      <c r="K3372" t="s">
        <v>21</v>
      </c>
      <c r="L3372">
        <v>393</v>
      </c>
      <c r="M3372">
        <v>1</v>
      </c>
      <c r="N3372">
        <v>3</v>
      </c>
      <c r="O3372" s="1">
        <v>44752</v>
      </c>
      <c r="P3372">
        <v>0.42</v>
      </c>
      <c r="Q3372">
        <v>24</v>
      </c>
      <c r="R3372">
        <v>295</v>
      </c>
      <c r="S3372">
        <v>3</v>
      </c>
    </row>
    <row r="3373" spans="1:20" x14ac:dyDescent="0.2">
      <c r="A3373" t="s">
        <v>2755</v>
      </c>
      <c r="B3373" t="s">
        <v>7284</v>
      </c>
      <c r="C3373">
        <v>50173631</v>
      </c>
      <c r="D3373" t="s">
        <v>5163</v>
      </c>
      <c r="E3373">
        <v>275849638</v>
      </c>
      <c r="F3373" t="s">
        <v>1839</v>
      </c>
      <c r="H3373" t="s">
        <v>74</v>
      </c>
      <c r="I3373">
        <v>42.358739999999997</v>
      </c>
      <c r="J3373">
        <v>-71.053200000000004</v>
      </c>
      <c r="K3373" t="s">
        <v>25</v>
      </c>
      <c r="L3373">
        <v>247</v>
      </c>
      <c r="M3373">
        <v>1</v>
      </c>
      <c r="N3373">
        <v>79</v>
      </c>
      <c r="O3373" s="1">
        <v>44804</v>
      </c>
      <c r="P3373">
        <v>5.54</v>
      </c>
      <c r="Q3373">
        <v>39</v>
      </c>
      <c r="R3373">
        <v>29</v>
      </c>
      <c r="S3373">
        <v>67</v>
      </c>
      <c r="T3373" t="s">
        <v>5164</v>
      </c>
    </row>
    <row r="3374" spans="1:20" x14ac:dyDescent="0.2">
      <c r="A3374" t="s">
        <v>2755</v>
      </c>
      <c r="B3374" t="s">
        <v>7284</v>
      </c>
      <c r="C3374">
        <v>50174682</v>
      </c>
      <c r="D3374" t="s">
        <v>5165</v>
      </c>
      <c r="E3374">
        <v>275849638</v>
      </c>
      <c r="F3374" t="s">
        <v>1839</v>
      </c>
      <c r="H3374" t="s">
        <v>74</v>
      </c>
      <c r="I3374">
        <v>42.351410000000001</v>
      </c>
      <c r="J3374">
        <v>-71.065640000000002</v>
      </c>
      <c r="K3374" t="s">
        <v>25</v>
      </c>
      <c r="L3374">
        <v>310</v>
      </c>
      <c r="M3374">
        <v>1</v>
      </c>
      <c r="N3374">
        <v>86</v>
      </c>
      <c r="O3374" s="1">
        <v>44800</v>
      </c>
      <c r="P3374">
        <v>5.89</v>
      </c>
      <c r="Q3374">
        <v>39</v>
      </c>
      <c r="R3374">
        <v>51</v>
      </c>
      <c r="S3374">
        <v>76</v>
      </c>
      <c r="T3374" t="s">
        <v>5166</v>
      </c>
    </row>
    <row r="3375" spans="1:20" x14ac:dyDescent="0.2">
      <c r="A3375" t="s">
        <v>2755</v>
      </c>
      <c r="B3375" t="s">
        <v>7284</v>
      </c>
      <c r="C3375">
        <v>50175794</v>
      </c>
      <c r="D3375" t="s">
        <v>5167</v>
      </c>
      <c r="E3375">
        <v>224829568</v>
      </c>
      <c r="F3375" t="s">
        <v>3665</v>
      </c>
      <c r="H3375" t="s">
        <v>52</v>
      </c>
      <c r="I3375">
        <v>42.362650000000002</v>
      </c>
      <c r="J3375">
        <v>-71.099050000000005</v>
      </c>
      <c r="K3375" t="s">
        <v>21</v>
      </c>
      <c r="L3375">
        <v>422</v>
      </c>
      <c r="M3375">
        <v>1</v>
      </c>
      <c r="N3375">
        <v>126</v>
      </c>
      <c r="O3375" s="1">
        <v>44805</v>
      </c>
      <c r="P3375">
        <v>8.85</v>
      </c>
      <c r="Q3375">
        <v>24</v>
      </c>
      <c r="R3375">
        <v>361</v>
      </c>
      <c r="S3375">
        <v>110</v>
      </c>
    </row>
    <row r="3376" spans="1:20" x14ac:dyDescent="0.2">
      <c r="A3376" t="s">
        <v>2755</v>
      </c>
      <c r="B3376" t="s">
        <v>7284</v>
      </c>
      <c r="C3376">
        <v>50175808</v>
      </c>
      <c r="D3376" t="s">
        <v>5168</v>
      </c>
      <c r="E3376">
        <v>224829568</v>
      </c>
      <c r="F3376" t="s">
        <v>3665</v>
      </c>
      <c r="H3376" t="s">
        <v>52</v>
      </c>
      <c r="I3376">
        <v>42.362369999999999</v>
      </c>
      <c r="J3376">
        <v>-71.098979999999997</v>
      </c>
      <c r="K3376" t="s">
        <v>21</v>
      </c>
      <c r="L3376">
        <v>447</v>
      </c>
      <c r="M3376">
        <v>1</v>
      </c>
      <c r="N3376">
        <v>41</v>
      </c>
      <c r="O3376" s="1">
        <v>44787</v>
      </c>
      <c r="P3376">
        <v>2.89</v>
      </c>
      <c r="Q3376">
        <v>24</v>
      </c>
      <c r="R3376">
        <v>355</v>
      </c>
      <c r="S3376">
        <v>38</v>
      </c>
    </row>
    <row r="3377" spans="1:20" x14ac:dyDescent="0.2">
      <c r="A3377" t="s">
        <v>2755</v>
      </c>
      <c r="B3377" t="s">
        <v>7284</v>
      </c>
      <c r="C3377">
        <v>50187850</v>
      </c>
      <c r="D3377" t="s">
        <v>5169</v>
      </c>
      <c r="E3377">
        <v>1320067</v>
      </c>
      <c r="F3377" t="s">
        <v>5170</v>
      </c>
      <c r="H3377" t="s">
        <v>59</v>
      </c>
      <c r="I3377">
        <v>42.316020000000002</v>
      </c>
      <c r="J3377">
        <v>-71.113759999999999</v>
      </c>
      <c r="K3377" t="s">
        <v>21</v>
      </c>
      <c r="L3377">
        <v>173</v>
      </c>
      <c r="M3377">
        <v>1</v>
      </c>
      <c r="N3377">
        <v>39</v>
      </c>
      <c r="O3377" s="1">
        <v>44774</v>
      </c>
      <c r="P3377">
        <v>3.36</v>
      </c>
      <c r="Q3377">
        <v>2</v>
      </c>
      <c r="R3377">
        <v>65</v>
      </c>
      <c r="S3377">
        <v>39</v>
      </c>
      <c r="T3377" t="s">
        <v>5171</v>
      </c>
    </row>
    <row r="3378" spans="1:20" x14ac:dyDescent="0.2">
      <c r="A3378" t="s">
        <v>2755</v>
      </c>
      <c r="B3378" t="s">
        <v>7284</v>
      </c>
      <c r="C3378">
        <v>50190278</v>
      </c>
      <c r="D3378" t="s">
        <v>5172</v>
      </c>
      <c r="E3378">
        <v>51232121</v>
      </c>
      <c r="F3378" t="s">
        <v>4487</v>
      </c>
      <c r="H3378" t="s">
        <v>20</v>
      </c>
      <c r="I3378">
        <v>42.359479999999998</v>
      </c>
      <c r="J3378">
        <v>-71.182900000000004</v>
      </c>
      <c r="K3378" t="s">
        <v>21</v>
      </c>
      <c r="L3378">
        <v>41</v>
      </c>
      <c r="M3378">
        <v>7</v>
      </c>
      <c r="N3378">
        <v>2</v>
      </c>
      <c r="O3378" s="1">
        <v>44712</v>
      </c>
      <c r="P3378">
        <v>0.17</v>
      </c>
      <c r="Q3378">
        <v>3</v>
      </c>
      <c r="R3378">
        <v>299</v>
      </c>
      <c r="S3378">
        <v>2</v>
      </c>
    </row>
    <row r="3379" spans="1:20" x14ac:dyDescent="0.2">
      <c r="A3379" t="s">
        <v>2755</v>
      </c>
      <c r="B3379" t="s">
        <v>7284</v>
      </c>
      <c r="C3379">
        <v>50190958</v>
      </c>
      <c r="D3379" t="s">
        <v>5173</v>
      </c>
      <c r="E3379">
        <v>308323744</v>
      </c>
      <c r="F3379" t="s">
        <v>5174</v>
      </c>
      <c r="H3379" t="s">
        <v>20</v>
      </c>
      <c r="I3379">
        <v>42.359299999999998</v>
      </c>
      <c r="J3379">
        <v>-71.183000000000007</v>
      </c>
      <c r="K3379" t="s">
        <v>21</v>
      </c>
      <c r="L3379">
        <v>40</v>
      </c>
      <c r="M3379">
        <v>1</v>
      </c>
      <c r="N3379">
        <v>1</v>
      </c>
      <c r="O3379" s="1">
        <v>44487</v>
      </c>
      <c r="P3379">
        <v>0.09</v>
      </c>
      <c r="Q3379">
        <v>1</v>
      </c>
      <c r="R3379">
        <v>257</v>
      </c>
      <c r="S3379">
        <v>1</v>
      </c>
    </row>
    <row r="3380" spans="1:20" x14ac:dyDescent="0.2">
      <c r="A3380" t="s">
        <v>2755</v>
      </c>
      <c r="B3380" t="s">
        <v>7284</v>
      </c>
      <c r="C3380">
        <v>50193759</v>
      </c>
      <c r="D3380" t="s">
        <v>5175</v>
      </c>
      <c r="E3380">
        <v>275849638</v>
      </c>
      <c r="F3380" t="s">
        <v>1839</v>
      </c>
      <c r="H3380" t="s">
        <v>46</v>
      </c>
      <c r="I3380">
        <v>42.364840000000001</v>
      </c>
      <c r="J3380">
        <v>-71.053330000000003</v>
      </c>
      <c r="K3380" t="s">
        <v>25</v>
      </c>
      <c r="L3380">
        <v>681</v>
      </c>
      <c r="M3380">
        <v>1</v>
      </c>
      <c r="N3380">
        <v>105</v>
      </c>
      <c r="O3380" s="1">
        <v>44805</v>
      </c>
      <c r="P3380">
        <v>6.83</v>
      </c>
      <c r="Q3380">
        <v>39</v>
      </c>
      <c r="R3380">
        <v>153</v>
      </c>
      <c r="S3380">
        <v>84</v>
      </c>
      <c r="T3380" t="s">
        <v>5176</v>
      </c>
    </row>
    <row r="3381" spans="1:20" x14ac:dyDescent="0.2">
      <c r="A3381" t="s">
        <v>2755</v>
      </c>
      <c r="B3381" t="s">
        <v>7284</v>
      </c>
      <c r="C3381">
        <v>50194533</v>
      </c>
      <c r="D3381" t="s">
        <v>5177</v>
      </c>
      <c r="E3381">
        <v>382451810</v>
      </c>
      <c r="F3381" t="s">
        <v>453</v>
      </c>
      <c r="H3381" t="s">
        <v>74</v>
      </c>
      <c r="I3381">
        <v>42.353969999999997</v>
      </c>
      <c r="J3381">
        <v>-71.059489999999997</v>
      </c>
      <c r="K3381" t="s">
        <v>25</v>
      </c>
      <c r="L3381">
        <v>242</v>
      </c>
      <c r="M3381">
        <v>1</v>
      </c>
      <c r="N3381">
        <v>94</v>
      </c>
      <c r="O3381" s="1">
        <v>44810</v>
      </c>
      <c r="P3381">
        <v>6.42</v>
      </c>
      <c r="Q3381">
        <v>47</v>
      </c>
      <c r="R3381">
        <v>138</v>
      </c>
      <c r="S3381">
        <v>76</v>
      </c>
      <c r="T3381" t="s">
        <v>5178</v>
      </c>
    </row>
    <row r="3382" spans="1:20" x14ac:dyDescent="0.2">
      <c r="A3382" t="s">
        <v>2755</v>
      </c>
      <c r="B3382" t="s">
        <v>7284</v>
      </c>
      <c r="C3382">
        <v>50194793</v>
      </c>
      <c r="D3382" t="s">
        <v>5179</v>
      </c>
      <c r="E3382">
        <v>30283594</v>
      </c>
      <c r="F3382" t="s">
        <v>842</v>
      </c>
      <c r="H3382" t="s">
        <v>910</v>
      </c>
      <c r="I3382">
        <v>42.352093000000004</v>
      </c>
      <c r="J3382">
        <v>-71.060810000000004</v>
      </c>
      <c r="K3382" t="s">
        <v>25</v>
      </c>
      <c r="L3382">
        <v>359</v>
      </c>
      <c r="M3382">
        <v>1</v>
      </c>
      <c r="N3382">
        <v>3</v>
      </c>
      <c r="O3382" s="1">
        <v>44801</v>
      </c>
      <c r="P3382">
        <v>2.81</v>
      </c>
      <c r="Q3382">
        <v>45</v>
      </c>
      <c r="R3382">
        <v>364</v>
      </c>
      <c r="S3382">
        <v>3</v>
      </c>
      <c r="T3382" t="s">
        <v>460</v>
      </c>
    </row>
    <row r="3383" spans="1:20" x14ac:dyDescent="0.2">
      <c r="A3383" t="s">
        <v>2755</v>
      </c>
      <c r="B3383" t="s">
        <v>7284</v>
      </c>
      <c r="C3383">
        <v>50197218</v>
      </c>
      <c r="D3383" t="s">
        <v>5180</v>
      </c>
      <c r="E3383">
        <v>49457294</v>
      </c>
      <c r="F3383" t="s">
        <v>1128</v>
      </c>
      <c r="H3383" t="s">
        <v>24</v>
      </c>
      <c r="I3383">
        <v>42.375329999999998</v>
      </c>
      <c r="J3383">
        <v>-71.031390000000002</v>
      </c>
      <c r="K3383" t="s">
        <v>25</v>
      </c>
      <c r="L3383">
        <v>151</v>
      </c>
      <c r="M3383">
        <v>2</v>
      </c>
      <c r="N3383">
        <v>76</v>
      </c>
      <c r="O3383" s="1">
        <v>44766</v>
      </c>
      <c r="P3383">
        <v>4.96</v>
      </c>
      <c r="Q3383">
        <v>1</v>
      </c>
      <c r="R3383">
        <v>145</v>
      </c>
      <c r="S3383">
        <v>57</v>
      </c>
      <c r="T3383" t="s">
        <v>5181</v>
      </c>
    </row>
    <row r="3384" spans="1:20" x14ac:dyDescent="0.2">
      <c r="A3384" t="s">
        <v>2755</v>
      </c>
      <c r="B3384" t="s">
        <v>7284</v>
      </c>
      <c r="C3384">
        <v>50205719</v>
      </c>
      <c r="D3384" t="s">
        <v>5182</v>
      </c>
      <c r="E3384">
        <v>30283594</v>
      </c>
      <c r="F3384" t="s">
        <v>842</v>
      </c>
      <c r="H3384" t="s">
        <v>910</v>
      </c>
      <c r="I3384">
        <v>42.352093000000004</v>
      </c>
      <c r="J3384">
        <v>-71.060810000000004</v>
      </c>
      <c r="K3384" t="s">
        <v>25</v>
      </c>
      <c r="L3384">
        <v>359</v>
      </c>
      <c r="M3384">
        <v>1</v>
      </c>
      <c r="N3384">
        <v>0</v>
      </c>
      <c r="Q3384">
        <v>45</v>
      </c>
      <c r="R3384">
        <v>364</v>
      </c>
      <c r="S3384">
        <v>0</v>
      </c>
      <c r="T3384" t="s">
        <v>460</v>
      </c>
    </row>
    <row r="3385" spans="1:20" x14ac:dyDescent="0.2">
      <c r="A3385" t="s">
        <v>2755</v>
      </c>
      <c r="B3385" t="s">
        <v>7284</v>
      </c>
      <c r="C3385">
        <v>50206794</v>
      </c>
      <c r="D3385" t="s">
        <v>5183</v>
      </c>
      <c r="E3385">
        <v>30283594</v>
      </c>
      <c r="F3385" t="s">
        <v>842</v>
      </c>
      <c r="H3385" t="s">
        <v>910</v>
      </c>
      <c r="I3385">
        <v>42.352093000000004</v>
      </c>
      <c r="J3385">
        <v>-71.060810000000004</v>
      </c>
      <c r="K3385" t="s">
        <v>25</v>
      </c>
      <c r="L3385">
        <v>359</v>
      </c>
      <c r="M3385">
        <v>1</v>
      </c>
      <c r="N3385">
        <v>1</v>
      </c>
      <c r="O3385" s="1">
        <v>44781</v>
      </c>
      <c r="P3385">
        <v>0.77</v>
      </c>
      <c r="Q3385">
        <v>45</v>
      </c>
      <c r="R3385">
        <v>364</v>
      </c>
      <c r="S3385">
        <v>1</v>
      </c>
      <c r="T3385" t="s">
        <v>460</v>
      </c>
    </row>
    <row r="3386" spans="1:20" x14ac:dyDescent="0.2">
      <c r="A3386" t="s">
        <v>2755</v>
      </c>
      <c r="B3386" t="s">
        <v>7284</v>
      </c>
      <c r="C3386">
        <v>50207629</v>
      </c>
      <c r="D3386" t="s">
        <v>5184</v>
      </c>
      <c r="E3386">
        <v>30283594</v>
      </c>
      <c r="F3386" t="s">
        <v>842</v>
      </c>
      <c r="H3386" t="s">
        <v>910</v>
      </c>
      <c r="I3386">
        <v>42.352093000000004</v>
      </c>
      <c r="J3386">
        <v>-71.060810000000004</v>
      </c>
      <c r="K3386" t="s">
        <v>25</v>
      </c>
      <c r="L3386">
        <v>362</v>
      </c>
      <c r="M3386">
        <v>1</v>
      </c>
      <c r="N3386">
        <v>0</v>
      </c>
      <c r="Q3386">
        <v>45</v>
      </c>
      <c r="R3386">
        <v>364</v>
      </c>
      <c r="S3386">
        <v>0</v>
      </c>
      <c r="T3386" t="s">
        <v>460</v>
      </c>
    </row>
    <row r="3387" spans="1:20" x14ac:dyDescent="0.2">
      <c r="A3387" t="s">
        <v>2755</v>
      </c>
      <c r="B3387" t="s">
        <v>7284</v>
      </c>
      <c r="C3387">
        <v>50209175</v>
      </c>
      <c r="D3387" t="s">
        <v>5185</v>
      </c>
      <c r="E3387">
        <v>30283594</v>
      </c>
      <c r="F3387" t="s">
        <v>842</v>
      </c>
      <c r="H3387" t="s">
        <v>910</v>
      </c>
      <c r="I3387">
        <v>42.352093000000004</v>
      </c>
      <c r="J3387">
        <v>-71.060810000000004</v>
      </c>
      <c r="K3387" t="s">
        <v>25</v>
      </c>
      <c r="L3387">
        <v>359</v>
      </c>
      <c r="M3387">
        <v>1</v>
      </c>
      <c r="N3387">
        <v>0</v>
      </c>
      <c r="Q3387">
        <v>45</v>
      </c>
      <c r="R3387">
        <v>364</v>
      </c>
      <c r="S3387">
        <v>0</v>
      </c>
      <c r="T3387" t="s">
        <v>460</v>
      </c>
    </row>
    <row r="3388" spans="1:20" x14ac:dyDescent="0.2">
      <c r="A3388" t="s">
        <v>2755</v>
      </c>
      <c r="B3388" t="s">
        <v>7284</v>
      </c>
      <c r="C3388">
        <v>50210809</v>
      </c>
      <c r="D3388" t="s">
        <v>5186</v>
      </c>
      <c r="E3388">
        <v>30283594</v>
      </c>
      <c r="F3388" t="s">
        <v>842</v>
      </c>
      <c r="H3388" t="s">
        <v>910</v>
      </c>
      <c r="I3388">
        <v>42.352093000000004</v>
      </c>
      <c r="J3388">
        <v>-71.060810000000004</v>
      </c>
      <c r="K3388" t="s">
        <v>25</v>
      </c>
      <c r="L3388">
        <v>378</v>
      </c>
      <c r="M3388">
        <v>1</v>
      </c>
      <c r="N3388">
        <v>4</v>
      </c>
      <c r="O3388" s="1">
        <v>44670</v>
      </c>
      <c r="P3388">
        <v>0.55000000000000004</v>
      </c>
      <c r="Q3388">
        <v>45</v>
      </c>
      <c r="R3388">
        <v>364</v>
      </c>
      <c r="S3388">
        <v>4</v>
      </c>
      <c r="T3388" t="s">
        <v>460</v>
      </c>
    </row>
    <row r="3389" spans="1:20" x14ac:dyDescent="0.2">
      <c r="A3389" t="s">
        <v>2755</v>
      </c>
      <c r="B3389" t="s">
        <v>7284</v>
      </c>
      <c r="C3389">
        <v>50211422</v>
      </c>
      <c r="D3389" t="s">
        <v>5187</v>
      </c>
      <c r="E3389">
        <v>30283594</v>
      </c>
      <c r="F3389" t="s">
        <v>842</v>
      </c>
      <c r="H3389" t="s">
        <v>910</v>
      </c>
      <c r="I3389">
        <v>42.352093000000004</v>
      </c>
      <c r="J3389">
        <v>-71.060810000000004</v>
      </c>
      <c r="K3389" t="s">
        <v>25</v>
      </c>
      <c r="L3389">
        <v>378</v>
      </c>
      <c r="M3389">
        <v>1</v>
      </c>
      <c r="N3389">
        <v>0</v>
      </c>
      <c r="Q3389">
        <v>45</v>
      </c>
      <c r="R3389">
        <v>364</v>
      </c>
      <c r="S3389">
        <v>0</v>
      </c>
      <c r="T3389" t="s">
        <v>460</v>
      </c>
    </row>
    <row r="3390" spans="1:20" x14ac:dyDescent="0.2">
      <c r="A3390" t="s">
        <v>2755</v>
      </c>
      <c r="B3390" t="s">
        <v>7284</v>
      </c>
      <c r="C3390">
        <v>50212002</v>
      </c>
      <c r="D3390" t="s">
        <v>5188</v>
      </c>
      <c r="E3390">
        <v>245011343</v>
      </c>
      <c r="F3390" t="s">
        <v>5189</v>
      </c>
      <c r="H3390" t="s">
        <v>34</v>
      </c>
      <c r="I3390">
        <v>42.378039999999999</v>
      </c>
      <c r="J3390">
        <v>-71.095429999999993</v>
      </c>
      <c r="K3390" t="s">
        <v>21</v>
      </c>
      <c r="L3390">
        <v>80</v>
      </c>
      <c r="M3390">
        <v>2</v>
      </c>
      <c r="N3390">
        <v>28</v>
      </c>
      <c r="O3390" s="1">
        <v>44794</v>
      </c>
      <c r="P3390">
        <v>1.92</v>
      </c>
      <c r="Q3390">
        <v>1</v>
      </c>
      <c r="R3390">
        <v>280</v>
      </c>
      <c r="S3390">
        <v>26</v>
      </c>
    </row>
    <row r="3391" spans="1:20" x14ac:dyDescent="0.2">
      <c r="A3391" t="s">
        <v>2755</v>
      </c>
      <c r="B3391" t="s">
        <v>7284</v>
      </c>
      <c r="C3391">
        <v>50231589</v>
      </c>
      <c r="D3391" t="s">
        <v>5190</v>
      </c>
      <c r="E3391">
        <v>92524206</v>
      </c>
      <c r="F3391" t="s">
        <v>2927</v>
      </c>
      <c r="H3391" t="s">
        <v>24</v>
      </c>
      <c r="I3391">
        <v>42.403910000000003</v>
      </c>
      <c r="J3391">
        <v>-71.041139999999999</v>
      </c>
      <c r="K3391" t="s">
        <v>21</v>
      </c>
      <c r="L3391">
        <v>90</v>
      </c>
      <c r="M3391">
        <v>1</v>
      </c>
      <c r="N3391">
        <v>46</v>
      </c>
      <c r="O3391" s="1">
        <v>44809</v>
      </c>
      <c r="P3391">
        <v>3.13</v>
      </c>
      <c r="Q3391">
        <v>7</v>
      </c>
      <c r="R3391">
        <v>66</v>
      </c>
      <c r="S3391">
        <v>38</v>
      </c>
    </row>
    <row r="3392" spans="1:20" x14ac:dyDescent="0.2">
      <c r="A3392" t="s">
        <v>2755</v>
      </c>
      <c r="B3392" t="s">
        <v>7284</v>
      </c>
      <c r="C3392">
        <v>50245981</v>
      </c>
      <c r="D3392" t="s">
        <v>5191</v>
      </c>
      <c r="E3392">
        <v>37907846</v>
      </c>
      <c r="F3392" t="s">
        <v>5192</v>
      </c>
      <c r="H3392" t="s">
        <v>46</v>
      </c>
      <c r="I3392">
        <v>42.367289999999997</v>
      </c>
      <c r="J3392">
        <v>-71.057230000000004</v>
      </c>
      <c r="K3392" t="s">
        <v>25</v>
      </c>
      <c r="L3392">
        <v>305</v>
      </c>
      <c r="M3392">
        <v>1</v>
      </c>
      <c r="N3392">
        <v>0</v>
      </c>
      <c r="Q3392">
        <v>8</v>
      </c>
      <c r="R3392">
        <v>187</v>
      </c>
      <c r="S3392">
        <v>0</v>
      </c>
      <c r="T3392" t="s">
        <v>181</v>
      </c>
    </row>
    <row r="3393" spans="1:20" x14ac:dyDescent="0.2">
      <c r="A3393" t="s">
        <v>2755</v>
      </c>
      <c r="B3393" t="s">
        <v>7284</v>
      </c>
      <c r="C3393">
        <v>50247613</v>
      </c>
      <c r="D3393" t="s">
        <v>5193</v>
      </c>
      <c r="E3393">
        <v>212359760</v>
      </c>
      <c r="F3393" t="s">
        <v>3211</v>
      </c>
      <c r="H3393" t="s">
        <v>74</v>
      </c>
      <c r="I3393">
        <v>42.35154</v>
      </c>
      <c r="J3393">
        <v>-71.065160000000006</v>
      </c>
      <c r="K3393" t="s">
        <v>25</v>
      </c>
      <c r="L3393">
        <v>228</v>
      </c>
      <c r="M3393">
        <v>1</v>
      </c>
      <c r="N3393">
        <v>27</v>
      </c>
      <c r="O3393" s="1">
        <v>44815</v>
      </c>
      <c r="P3393">
        <v>1.76</v>
      </c>
      <c r="Q3393">
        <v>57</v>
      </c>
      <c r="R3393">
        <v>345</v>
      </c>
      <c r="S3393">
        <v>21</v>
      </c>
      <c r="T3393" t="s">
        <v>181</v>
      </c>
    </row>
    <row r="3394" spans="1:20" x14ac:dyDescent="0.2">
      <c r="A3394" t="s">
        <v>2755</v>
      </c>
      <c r="B3394" t="s">
        <v>7284</v>
      </c>
      <c r="C3394">
        <v>50262105</v>
      </c>
      <c r="D3394" t="s">
        <v>5194</v>
      </c>
      <c r="E3394">
        <v>212359760</v>
      </c>
      <c r="F3394" t="s">
        <v>3211</v>
      </c>
      <c r="H3394" t="s">
        <v>74</v>
      </c>
      <c r="I3394">
        <v>42.353119999999997</v>
      </c>
      <c r="J3394">
        <v>-71.063419999999994</v>
      </c>
      <c r="K3394" t="s">
        <v>25</v>
      </c>
      <c r="L3394">
        <v>248</v>
      </c>
      <c r="M3394">
        <v>29</v>
      </c>
      <c r="N3394">
        <v>24</v>
      </c>
      <c r="O3394" s="1">
        <v>44518</v>
      </c>
      <c r="P3394">
        <v>1.57</v>
      </c>
      <c r="Q3394">
        <v>57</v>
      </c>
      <c r="R3394">
        <v>338</v>
      </c>
      <c r="S3394">
        <v>8</v>
      </c>
      <c r="T3394" t="s">
        <v>181</v>
      </c>
    </row>
    <row r="3395" spans="1:20" x14ac:dyDescent="0.2">
      <c r="A3395" t="s">
        <v>2755</v>
      </c>
      <c r="B3395" t="s">
        <v>7284</v>
      </c>
      <c r="C3395">
        <v>50262708</v>
      </c>
      <c r="D3395" t="s">
        <v>5195</v>
      </c>
      <c r="E3395">
        <v>331225367</v>
      </c>
      <c r="F3395" t="s">
        <v>4552</v>
      </c>
      <c r="H3395" t="s">
        <v>44</v>
      </c>
      <c r="I3395">
        <v>42.35351</v>
      </c>
      <c r="J3395">
        <v>-71.078220000000002</v>
      </c>
      <c r="K3395" t="s">
        <v>25</v>
      </c>
      <c r="L3395">
        <v>270</v>
      </c>
      <c r="M3395">
        <v>2</v>
      </c>
      <c r="N3395">
        <v>76</v>
      </c>
      <c r="O3395" s="1">
        <v>44803</v>
      </c>
      <c r="P3395">
        <v>5.1100000000000003</v>
      </c>
      <c r="Q3395">
        <v>65</v>
      </c>
      <c r="R3395">
        <v>119</v>
      </c>
      <c r="S3395">
        <v>66</v>
      </c>
      <c r="T3395" t="s">
        <v>460</v>
      </c>
    </row>
    <row r="3396" spans="1:20" x14ac:dyDescent="0.2">
      <c r="A3396" t="s">
        <v>2755</v>
      </c>
      <c r="B3396" t="s">
        <v>7284</v>
      </c>
      <c r="C3396">
        <v>50264962</v>
      </c>
      <c r="D3396" t="s">
        <v>5186</v>
      </c>
      <c r="E3396">
        <v>30283594</v>
      </c>
      <c r="F3396" t="s">
        <v>842</v>
      </c>
      <c r="H3396" t="s">
        <v>910</v>
      </c>
      <c r="I3396">
        <v>42.352093000000004</v>
      </c>
      <c r="J3396">
        <v>-71.060810000000004</v>
      </c>
      <c r="K3396" t="s">
        <v>25</v>
      </c>
      <c r="L3396">
        <v>388</v>
      </c>
      <c r="M3396">
        <v>1</v>
      </c>
      <c r="N3396">
        <v>2</v>
      </c>
      <c r="O3396" s="1">
        <v>44752</v>
      </c>
      <c r="P3396">
        <v>0.64</v>
      </c>
      <c r="Q3396">
        <v>45</v>
      </c>
      <c r="R3396">
        <v>364</v>
      </c>
      <c r="S3396">
        <v>2</v>
      </c>
      <c r="T3396" t="s">
        <v>460</v>
      </c>
    </row>
    <row r="3397" spans="1:20" x14ac:dyDescent="0.2">
      <c r="A3397" t="s">
        <v>2755</v>
      </c>
      <c r="B3397" t="s">
        <v>7284</v>
      </c>
      <c r="C3397">
        <v>50282574</v>
      </c>
      <c r="D3397" t="s">
        <v>5186</v>
      </c>
      <c r="E3397">
        <v>30283594</v>
      </c>
      <c r="F3397" t="s">
        <v>842</v>
      </c>
      <c r="H3397" t="s">
        <v>910</v>
      </c>
      <c r="I3397">
        <v>42.352093000000004</v>
      </c>
      <c r="J3397">
        <v>-71.060810000000004</v>
      </c>
      <c r="K3397" t="s">
        <v>25</v>
      </c>
      <c r="L3397">
        <v>388</v>
      </c>
      <c r="M3397">
        <v>1</v>
      </c>
      <c r="N3397">
        <v>0</v>
      </c>
      <c r="Q3397">
        <v>45</v>
      </c>
      <c r="R3397">
        <v>364</v>
      </c>
      <c r="S3397">
        <v>0</v>
      </c>
      <c r="T3397" t="s">
        <v>460</v>
      </c>
    </row>
    <row r="3398" spans="1:20" x14ac:dyDescent="0.2">
      <c r="A3398" t="s">
        <v>2755</v>
      </c>
      <c r="B3398" t="s">
        <v>7284</v>
      </c>
      <c r="C3398">
        <v>50283962</v>
      </c>
      <c r="D3398" t="s">
        <v>5196</v>
      </c>
      <c r="E3398">
        <v>30283594</v>
      </c>
      <c r="F3398" t="s">
        <v>842</v>
      </c>
      <c r="H3398" t="s">
        <v>910</v>
      </c>
      <c r="I3398">
        <v>42.352093000000004</v>
      </c>
      <c r="J3398">
        <v>-71.060810000000004</v>
      </c>
      <c r="K3398" t="s">
        <v>25</v>
      </c>
      <c r="L3398">
        <v>486</v>
      </c>
      <c r="M3398">
        <v>1</v>
      </c>
      <c r="N3398">
        <v>0</v>
      </c>
      <c r="Q3398">
        <v>45</v>
      </c>
      <c r="R3398">
        <v>364</v>
      </c>
      <c r="S3398">
        <v>0</v>
      </c>
      <c r="T3398" t="s">
        <v>460</v>
      </c>
    </row>
    <row r="3399" spans="1:20" x14ac:dyDescent="0.2">
      <c r="A3399" t="s">
        <v>2755</v>
      </c>
      <c r="B3399" t="s">
        <v>7284</v>
      </c>
      <c r="C3399">
        <v>50304281</v>
      </c>
      <c r="D3399" t="s">
        <v>5197</v>
      </c>
      <c r="E3399">
        <v>223321810</v>
      </c>
      <c r="F3399" t="s">
        <v>3998</v>
      </c>
      <c r="H3399" t="s">
        <v>463</v>
      </c>
      <c r="I3399">
        <v>42.245910000000002</v>
      </c>
      <c r="J3399">
        <v>-71.151079999999993</v>
      </c>
      <c r="K3399" t="s">
        <v>21</v>
      </c>
      <c r="L3399">
        <v>120</v>
      </c>
      <c r="M3399">
        <v>1</v>
      </c>
      <c r="N3399">
        <v>22</v>
      </c>
      <c r="O3399" s="1">
        <v>44814</v>
      </c>
      <c r="P3399">
        <v>3.65</v>
      </c>
      <c r="Q3399">
        <v>4</v>
      </c>
      <c r="R3399">
        <v>355</v>
      </c>
      <c r="S3399">
        <v>22</v>
      </c>
    </row>
    <row r="3400" spans="1:20" x14ac:dyDescent="0.2">
      <c r="A3400" t="s">
        <v>2755</v>
      </c>
      <c r="B3400" t="s">
        <v>7284</v>
      </c>
      <c r="C3400">
        <v>50325521</v>
      </c>
      <c r="D3400" t="s">
        <v>5198</v>
      </c>
      <c r="E3400">
        <v>4436209</v>
      </c>
      <c r="F3400" t="s">
        <v>2936</v>
      </c>
      <c r="H3400" t="s">
        <v>463</v>
      </c>
      <c r="I3400">
        <v>42.242350000000002</v>
      </c>
      <c r="J3400">
        <v>-71.141829999999999</v>
      </c>
      <c r="K3400" t="s">
        <v>25</v>
      </c>
      <c r="L3400">
        <v>155</v>
      </c>
      <c r="M3400">
        <v>2</v>
      </c>
      <c r="N3400">
        <v>35</v>
      </c>
      <c r="O3400" s="1">
        <v>44786</v>
      </c>
      <c r="P3400">
        <v>2.3199999999999998</v>
      </c>
      <c r="Q3400">
        <v>1</v>
      </c>
      <c r="R3400">
        <v>132</v>
      </c>
      <c r="S3400">
        <v>28</v>
      </c>
      <c r="T3400" t="s">
        <v>5199</v>
      </c>
    </row>
    <row r="3401" spans="1:20" x14ac:dyDescent="0.2">
      <c r="A3401" t="s">
        <v>2755</v>
      </c>
      <c r="B3401" t="s">
        <v>7284</v>
      </c>
      <c r="C3401">
        <v>50331160</v>
      </c>
      <c r="D3401" t="s">
        <v>5200</v>
      </c>
      <c r="E3401">
        <v>394741679</v>
      </c>
      <c r="F3401" t="s">
        <v>4973</v>
      </c>
      <c r="H3401" t="s">
        <v>37</v>
      </c>
      <c r="I3401">
        <v>42.360720000000001</v>
      </c>
      <c r="J3401">
        <v>-71.105940000000004</v>
      </c>
      <c r="K3401" t="s">
        <v>21</v>
      </c>
      <c r="L3401">
        <v>78</v>
      </c>
      <c r="M3401">
        <v>30</v>
      </c>
      <c r="N3401">
        <v>2</v>
      </c>
      <c r="O3401" s="1">
        <v>44743</v>
      </c>
      <c r="P3401">
        <v>0.23</v>
      </c>
      <c r="Q3401">
        <v>11</v>
      </c>
      <c r="R3401">
        <v>171</v>
      </c>
      <c r="S3401">
        <v>2</v>
      </c>
    </row>
    <row r="3402" spans="1:20" x14ac:dyDescent="0.2">
      <c r="A3402" t="s">
        <v>2755</v>
      </c>
      <c r="B3402" t="s">
        <v>7284</v>
      </c>
      <c r="C3402">
        <v>50338863</v>
      </c>
      <c r="D3402" t="s">
        <v>5201</v>
      </c>
      <c r="E3402">
        <v>406353986</v>
      </c>
      <c r="F3402" t="s">
        <v>5202</v>
      </c>
      <c r="H3402" t="s">
        <v>119</v>
      </c>
      <c r="I3402">
        <v>42.334220000000002</v>
      </c>
      <c r="J3402">
        <v>-71.104950000000002</v>
      </c>
      <c r="K3402" t="s">
        <v>25</v>
      </c>
      <c r="L3402">
        <v>169</v>
      </c>
      <c r="M3402">
        <v>2</v>
      </c>
      <c r="N3402">
        <v>56</v>
      </c>
      <c r="O3402" s="1">
        <v>44799</v>
      </c>
      <c r="P3402">
        <v>3.89</v>
      </c>
      <c r="Q3402">
        <v>9</v>
      </c>
      <c r="R3402">
        <v>54</v>
      </c>
      <c r="S3402">
        <v>44</v>
      </c>
      <c r="T3402" t="s">
        <v>5203</v>
      </c>
    </row>
    <row r="3403" spans="1:20" x14ac:dyDescent="0.2">
      <c r="A3403" t="s">
        <v>2755</v>
      </c>
      <c r="B3403" t="s">
        <v>7284</v>
      </c>
      <c r="C3403">
        <v>50341639</v>
      </c>
      <c r="D3403" t="s">
        <v>5204</v>
      </c>
      <c r="E3403">
        <v>331225367</v>
      </c>
      <c r="F3403" t="s">
        <v>4552</v>
      </c>
      <c r="H3403" t="s">
        <v>198</v>
      </c>
      <c r="I3403">
        <v>42.342840000000002</v>
      </c>
      <c r="J3403">
        <v>-71.075419999999994</v>
      </c>
      <c r="K3403" t="s">
        <v>25</v>
      </c>
      <c r="L3403">
        <v>240</v>
      </c>
      <c r="M3403">
        <v>1</v>
      </c>
      <c r="N3403">
        <v>63</v>
      </c>
      <c r="O3403" s="1">
        <v>44788</v>
      </c>
      <c r="P3403">
        <v>4.1500000000000004</v>
      </c>
      <c r="Q3403">
        <v>65</v>
      </c>
      <c r="R3403">
        <v>149</v>
      </c>
      <c r="S3403">
        <v>54</v>
      </c>
      <c r="T3403" t="s">
        <v>5205</v>
      </c>
    </row>
    <row r="3404" spans="1:20" x14ac:dyDescent="0.2">
      <c r="A3404" t="s">
        <v>2755</v>
      </c>
      <c r="B3404" t="s">
        <v>7284</v>
      </c>
      <c r="C3404">
        <v>50359377</v>
      </c>
      <c r="D3404" t="s">
        <v>5206</v>
      </c>
      <c r="E3404">
        <v>406353986</v>
      </c>
      <c r="F3404" t="s">
        <v>5202</v>
      </c>
      <c r="H3404" t="s">
        <v>119</v>
      </c>
      <c r="I3404">
        <v>42.332070000000002</v>
      </c>
      <c r="J3404">
        <v>-71.107129999999998</v>
      </c>
      <c r="K3404" t="s">
        <v>25</v>
      </c>
      <c r="L3404">
        <v>170</v>
      </c>
      <c r="M3404">
        <v>2</v>
      </c>
      <c r="N3404">
        <v>42</v>
      </c>
      <c r="O3404" s="1">
        <v>44791</v>
      </c>
      <c r="P3404">
        <v>2.86</v>
      </c>
      <c r="Q3404">
        <v>9</v>
      </c>
      <c r="R3404">
        <v>71</v>
      </c>
      <c r="S3404">
        <v>33</v>
      </c>
      <c r="T3404" t="s">
        <v>5203</v>
      </c>
    </row>
    <row r="3405" spans="1:20" x14ac:dyDescent="0.2">
      <c r="A3405" t="s">
        <v>2755</v>
      </c>
      <c r="B3405" t="s">
        <v>7284</v>
      </c>
      <c r="C3405">
        <v>50359591</v>
      </c>
      <c r="D3405" t="s">
        <v>5207</v>
      </c>
      <c r="E3405">
        <v>406353986</v>
      </c>
      <c r="F3405" t="s">
        <v>5202</v>
      </c>
      <c r="H3405" t="s">
        <v>119</v>
      </c>
      <c r="I3405">
        <v>42.332479999999997</v>
      </c>
      <c r="J3405">
        <v>-71.107110000000006</v>
      </c>
      <c r="K3405" t="s">
        <v>25</v>
      </c>
      <c r="L3405">
        <v>182</v>
      </c>
      <c r="M3405">
        <v>2</v>
      </c>
      <c r="N3405">
        <v>25</v>
      </c>
      <c r="O3405" s="1">
        <v>44787</v>
      </c>
      <c r="P3405">
        <v>1.69</v>
      </c>
      <c r="Q3405">
        <v>9</v>
      </c>
      <c r="R3405">
        <v>76</v>
      </c>
      <c r="S3405">
        <v>20</v>
      </c>
      <c r="T3405" t="s">
        <v>5203</v>
      </c>
    </row>
    <row r="3406" spans="1:20" x14ac:dyDescent="0.2">
      <c r="A3406" t="s">
        <v>2755</v>
      </c>
      <c r="B3406" t="s">
        <v>7284</v>
      </c>
      <c r="C3406">
        <v>50360628</v>
      </c>
      <c r="D3406" t="s">
        <v>5208</v>
      </c>
      <c r="E3406">
        <v>87058884</v>
      </c>
      <c r="F3406" t="s">
        <v>229</v>
      </c>
      <c r="H3406" t="s">
        <v>37</v>
      </c>
      <c r="I3406">
        <v>42.343780000000002</v>
      </c>
      <c r="J3406">
        <v>-71.12115</v>
      </c>
      <c r="K3406" t="s">
        <v>25</v>
      </c>
      <c r="L3406">
        <v>445</v>
      </c>
      <c r="M3406">
        <v>2</v>
      </c>
      <c r="N3406">
        <v>11</v>
      </c>
      <c r="O3406" s="1">
        <v>44815</v>
      </c>
      <c r="P3406">
        <v>0.91</v>
      </c>
      <c r="Q3406">
        <v>1</v>
      </c>
      <c r="R3406">
        <v>161</v>
      </c>
      <c r="S3406">
        <v>11</v>
      </c>
    </row>
    <row r="3407" spans="1:20" x14ac:dyDescent="0.2">
      <c r="A3407" t="s">
        <v>2755</v>
      </c>
      <c r="B3407" t="s">
        <v>7284</v>
      </c>
      <c r="C3407">
        <v>50365625</v>
      </c>
      <c r="D3407" t="s">
        <v>5209</v>
      </c>
      <c r="E3407">
        <v>2134782</v>
      </c>
      <c r="F3407" t="s">
        <v>5210</v>
      </c>
      <c r="H3407" t="s">
        <v>37</v>
      </c>
      <c r="I3407">
        <v>42.356589999999997</v>
      </c>
      <c r="J3407">
        <v>-71.13767</v>
      </c>
      <c r="K3407" t="s">
        <v>25</v>
      </c>
      <c r="L3407">
        <v>249</v>
      </c>
      <c r="M3407">
        <v>2</v>
      </c>
      <c r="N3407">
        <v>29</v>
      </c>
      <c r="O3407" s="1">
        <v>44787</v>
      </c>
      <c r="P3407">
        <v>2.06</v>
      </c>
      <c r="Q3407">
        <v>3</v>
      </c>
      <c r="R3407">
        <v>122</v>
      </c>
      <c r="S3407">
        <v>26</v>
      </c>
      <c r="T3407" t="s">
        <v>5211</v>
      </c>
    </row>
    <row r="3408" spans="1:20" x14ac:dyDescent="0.2">
      <c r="A3408" t="s">
        <v>2755</v>
      </c>
      <c r="B3408" t="s">
        <v>7284</v>
      </c>
      <c r="C3408">
        <v>50386523</v>
      </c>
      <c r="D3408" t="s">
        <v>5143</v>
      </c>
      <c r="E3408">
        <v>107434423</v>
      </c>
      <c r="F3408" t="s">
        <v>2985</v>
      </c>
      <c r="H3408" t="s">
        <v>44</v>
      </c>
      <c r="I3408">
        <v>42.34449</v>
      </c>
      <c r="J3408">
        <v>-71.082369999999997</v>
      </c>
      <c r="K3408" t="s">
        <v>25</v>
      </c>
      <c r="L3408">
        <v>462</v>
      </c>
      <c r="M3408">
        <v>32</v>
      </c>
      <c r="N3408">
        <v>0</v>
      </c>
      <c r="Q3408">
        <v>477</v>
      </c>
      <c r="R3408">
        <v>115</v>
      </c>
      <c r="S3408">
        <v>0</v>
      </c>
    </row>
    <row r="3409" spans="1:20" x14ac:dyDescent="0.2">
      <c r="A3409" t="s">
        <v>2755</v>
      </c>
      <c r="B3409" t="s">
        <v>7284</v>
      </c>
      <c r="C3409">
        <v>50386543</v>
      </c>
      <c r="D3409" t="s">
        <v>5143</v>
      </c>
      <c r="E3409">
        <v>107434423</v>
      </c>
      <c r="F3409" t="s">
        <v>2985</v>
      </c>
      <c r="H3409" t="s">
        <v>44</v>
      </c>
      <c r="I3409">
        <v>42.34449</v>
      </c>
      <c r="J3409">
        <v>-71.082369999999997</v>
      </c>
      <c r="K3409" t="s">
        <v>25</v>
      </c>
      <c r="L3409">
        <v>434</v>
      </c>
      <c r="M3409">
        <v>32</v>
      </c>
      <c r="N3409">
        <v>0</v>
      </c>
      <c r="Q3409">
        <v>477</v>
      </c>
      <c r="R3409">
        <v>117</v>
      </c>
      <c r="S3409">
        <v>0</v>
      </c>
    </row>
    <row r="3410" spans="1:20" x14ac:dyDescent="0.2">
      <c r="A3410" t="s">
        <v>2755</v>
      </c>
      <c r="B3410" t="s">
        <v>7284</v>
      </c>
      <c r="C3410">
        <v>50393798</v>
      </c>
      <c r="D3410" t="s">
        <v>5212</v>
      </c>
      <c r="E3410">
        <v>7427795</v>
      </c>
      <c r="F3410" t="s">
        <v>3143</v>
      </c>
      <c r="H3410" t="s">
        <v>24</v>
      </c>
      <c r="I3410">
        <v>42.380420000000001</v>
      </c>
      <c r="J3410">
        <v>-71.031109999999998</v>
      </c>
      <c r="K3410" t="s">
        <v>25</v>
      </c>
      <c r="L3410">
        <v>150</v>
      </c>
      <c r="M3410">
        <v>2</v>
      </c>
      <c r="N3410">
        <v>62</v>
      </c>
      <c r="O3410" s="1">
        <v>44799</v>
      </c>
      <c r="P3410">
        <v>4.12</v>
      </c>
      <c r="Q3410">
        <v>8</v>
      </c>
      <c r="R3410">
        <v>4</v>
      </c>
      <c r="S3410">
        <v>57</v>
      </c>
      <c r="T3410" t="s">
        <v>3144</v>
      </c>
    </row>
    <row r="3411" spans="1:20" x14ac:dyDescent="0.2">
      <c r="A3411" t="s">
        <v>2755</v>
      </c>
      <c r="B3411" t="s">
        <v>7284</v>
      </c>
      <c r="C3411">
        <v>50397482</v>
      </c>
      <c r="D3411" t="s">
        <v>5213</v>
      </c>
      <c r="E3411">
        <v>7427795</v>
      </c>
      <c r="F3411" t="s">
        <v>3143</v>
      </c>
      <c r="H3411" t="s">
        <v>24</v>
      </c>
      <c r="I3411">
        <v>42.379980000000003</v>
      </c>
      <c r="J3411">
        <v>-71.03004</v>
      </c>
      <c r="K3411" t="s">
        <v>25</v>
      </c>
      <c r="L3411">
        <v>150</v>
      </c>
      <c r="M3411">
        <v>2</v>
      </c>
      <c r="N3411">
        <v>50</v>
      </c>
      <c r="O3411" s="1">
        <v>44806</v>
      </c>
      <c r="P3411">
        <v>3.42</v>
      </c>
      <c r="Q3411">
        <v>8</v>
      </c>
      <c r="R3411">
        <v>5</v>
      </c>
      <c r="S3411">
        <v>43</v>
      </c>
      <c r="T3411" t="s">
        <v>3144</v>
      </c>
    </row>
    <row r="3412" spans="1:20" x14ac:dyDescent="0.2">
      <c r="A3412" t="s">
        <v>2755</v>
      </c>
      <c r="B3412" t="s">
        <v>7284</v>
      </c>
      <c r="C3412">
        <v>50398371</v>
      </c>
      <c r="D3412" t="s">
        <v>5214</v>
      </c>
      <c r="E3412">
        <v>162722</v>
      </c>
      <c r="F3412" t="s">
        <v>1138</v>
      </c>
      <c r="H3412" t="s">
        <v>28</v>
      </c>
      <c r="I3412">
        <v>42.325890000000001</v>
      </c>
      <c r="J3412">
        <v>-71.07884</v>
      </c>
      <c r="K3412" t="s">
        <v>25</v>
      </c>
      <c r="L3412">
        <v>142</v>
      </c>
      <c r="M3412">
        <v>30</v>
      </c>
      <c r="N3412">
        <v>3</v>
      </c>
      <c r="O3412" s="1">
        <v>44766</v>
      </c>
      <c r="P3412">
        <v>0.38</v>
      </c>
      <c r="Q3412">
        <v>2</v>
      </c>
      <c r="R3412">
        <v>44</v>
      </c>
      <c r="S3412">
        <v>3</v>
      </c>
    </row>
    <row r="3413" spans="1:20" x14ac:dyDescent="0.2">
      <c r="A3413" t="s">
        <v>2755</v>
      </c>
      <c r="B3413" t="s">
        <v>7284</v>
      </c>
      <c r="C3413">
        <v>50401879</v>
      </c>
      <c r="D3413" t="s">
        <v>5215</v>
      </c>
      <c r="E3413">
        <v>31340713</v>
      </c>
      <c r="F3413" t="s">
        <v>897</v>
      </c>
      <c r="H3413" t="s">
        <v>20</v>
      </c>
      <c r="I3413">
        <v>42.337179999999996</v>
      </c>
      <c r="J3413">
        <v>-71.132919999999999</v>
      </c>
      <c r="K3413" t="s">
        <v>25</v>
      </c>
      <c r="L3413">
        <v>117</v>
      </c>
      <c r="M3413">
        <v>28</v>
      </c>
      <c r="N3413">
        <v>2</v>
      </c>
      <c r="O3413" s="1">
        <v>44744</v>
      </c>
      <c r="P3413">
        <v>0.26</v>
      </c>
      <c r="Q3413">
        <v>50</v>
      </c>
      <c r="R3413">
        <v>267</v>
      </c>
      <c r="S3413">
        <v>2</v>
      </c>
    </row>
    <row r="3414" spans="1:20" x14ac:dyDescent="0.2">
      <c r="A3414" t="s">
        <v>2755</v>
      </c>
      <c r="B3414" t="s">
        <v>7284</v>
      </c>
      <c r="C3414">
        <v>50401880</v>
      </c>
      <c r="D3414" t="s">
        <v>5215</v>
      </c>
      <c r="E3414">
        <v>266312920</v>
      </c>
      <c r="F3414" t="s">
        <v>3520</v>
      </c>
      <c r="H3414" t="s">
        <v>20</v>
      </c>
      <c r="I3414">
        <v>42.338799999999999</v>
      </c>
      <c r="J3414">
        <v>-71.132829999999998</v>
      </c>
      <c r="K3414" t="s">
        <v>25</v>
      </c>
      <c r="L3414">
        <v>117</v>
      </c>
      <c r="M3414">
        <v>29</v>
      </c>
      <c r="N3414">
        <v>0</v>
      </c>
      <c r="Q3414">
        <v>52</v>
      </c>
      <c r="R3414">
        <v>267</v>
      </c>
      <c r="S3414">
        <v>0</v>
      </c>
    </row>
    <row r="3415" spans="1:20" x14ac:dyDescent="0.2">
      <c r="A3415" t="s">
        <v>2755</v>
      </c>
      <c r="B3415" t="s">
        <v>7284</v>
      </c>
      <c r="C3415">
        <v>50411282</v>
      </c>
      <c r="D3415" t="s">
        <v>5216</v>
      </c>
      <c r="E3415">
        <v>399266313</v>
      </c>
      <c r="F3415" t="s">
        <v>1884</v>
      </c>
      <c r="H3415" t="s">
        <v>34</v>
      </c>
      <c r="I3415">
        <v>42.383389999999999</v>
      </c>
      <c r="J3415">
        <v>-71.093239999999994</v>
      </c>
      <c r="K3415" t="s">
        <v>25</v>
      </c>
      <c r="L3415">
        <v>244</v>
      </c>
      <c r="M3415">
        <v>2</v>
      </c>
      <c r="N3415">
        <v>56</v>
      </c>
      <c r="O3415" s="1">
        <v>44798</v>
      </c>
      <c r="P3415">
        <v>4.12</v>
      </c>
      <c r="Q3415">
        <v>2</v>
      </c>
      <c r="R3415">
        <v>116</v>
      </c>
      <c r="S3415">
        <v>47</v>
      </c>
    </row>
    <row r="3416" spans="1:20" x14ac:dyDescent="0.2">
      <c r="A3416" t="s">
        <v>2755</v>
      </c>
      <c r="B3416" t="s">
        <v>7284</v>
      </c>
      <c r="C3416">
        <v>50416070</v>
      </c>
      <c r="D3416" t="s">
        <v>5217</v>
      </c>
      <c r="E3416">
        <v>406353986</v>
      </c>
      <c r="F3416" t="s">
        <v>5202</v>
      </c>
      <c r="H3416" t="s">
        <v>119</v>
      </c>
      <c r="I3416">
        <v>42.332079999999998</v>
      </c>
      <c r="J3416">
        <v>-71.106279999999998</v>
      </c>
      <c r="K3416" t="s">
        <v>25</v>
      </c>
      <c r="L3416">
        <v>182</v>
      </c>
      <c r="M3416">
        <v>2</v>
      </c>
      <c r="N3416">
        <v>43</v>
      </c>
      <c r="O3416" s="1">
        <v>44801</v>
      </c>
      <c r="P3416">
        <v>2.93</v>
      </c>
      <c r="Q3416">
        <v>9</v>
      </c>
      <c r="R3416">
        <v>71</v>
      </c>
      <c r="S3416">
        <v>33</v>
      </c>
      <c r="T3416" t="s">
        <v>5203</v>
      </c>
    </row>
    <row r="3417" spans="1:20" x14ac:dyDescent="0.2">
      <c r="A3417" t="s">
        <v>2755</v>
      </c>
      <c r="B3417" t="s">
        <v>7284</v>
      </c>
      <c r="C3417">
        <v>50416639</v>
      </c>
      <c r="D3417" t="s">
        <v>5218</v>
      </c>
      <c r="E3417">
        <v>406353986</v>
      </c>
      <c r="F3417" t="s">
        <v>5202</v>
      </c>
      <c r="H3417" t="s">
        <v>119</v>
      </c>
      <c r="I3417">
        <v>42.331940000000003</v>
      </c>
      <c r="J3417">
        <v>-71.10633</v>
      </c>
      <c r="K3417" t="s">
        <v>25</v>
      </c>
      <c r="L3417">
        <v>161</v>
      </c>
      <c r="M3417">
        <v>2</v>
      </c>
      <c r="N3417">
        <v>53</v>
      </c>
      <c r="O3417" s="1">
        <v>44803</v>
      </c>
      <c r="P3417">
        <v>3.61</v>
      </c>
      <c r="Q3417">
        <v>9</v>
      </c>
      <c r="R3417">
        <v>81</v>
      </c>
      <c r="S3417">
        <v>43</v>
      </c>
      <c r="T3417" t="s">
        <v>5219</v>
      </c>
    </row>
    <row r="3418" spans="1:20" x14ac:dyDescent="0.2">
      <c r="A3418" t="s">
        <v>2755</v>
      </c>
      <c r="B3418" t="s">
        <v>7284</v>
      </c>
      <c r="C3418">
        <v>50444434</v>
      </c>
      <c r="D3418" t="s">
        <v>5220</v>
      </c>
      <c r="E3418">
        <v>2356643</v>
      </c>
      <c r="F3418" t="s">
        <v>5221</v>
      </c>
      <c r="H3418" t="s">
        <v>24</v>
      </c>
      <c r="I3418">
        <v>42.369759999999999</v>
      </c>
      <c r="J3418">
        <v>-71.033060000000006</v>
      </c>
      <c r="K3418" t="s">
        <v>25</v>
      </c>
      <c r="L3418">
        <v>150</v>
      </c>
      <c r="M3418">
        <v>91</v>
      </c>
      <c r="N3418">
        <v>0</v>
      </c>
      <c r="Q3418">
        <v>71</v>
      </c>
      <c r="R3418">
        <v>257</v>
      </c>
      <c r="S3418">
        <v>0</v>
      </c>
    </row>
    <row r="3419" spans="1:20" x14ac:dyDescent="0.2">
      <c r="A3419" t="s">
        <v>2755</v>
      </c>
      <c r="B3419" t="s">
        <v>7284</v>
      </c>
      <c r="C3419">
        <v>50455894</v>
      </c>
      <c r="D3419" t="s">
        <v>5222</v>
      </c>
      <c r="E3419">
        <v>399266313</v>
      </c>
      <c r="F3419" t="s">
        <v>1884</v>
      </c>
      <c r="H3419" t="s">
        <v>34</v>
      </c>
      <c r="I3419">
        <v>42.383200000000002</v>
      </c>
      <c r="J3419">
        <v>-71.092349999999996</v>
      </c>
      <c r="K3419" t="s">
        <v>25</v>
      </c>
      <c r="L3419">
        <v>357</v>
      </c>
      <c r="M3419">
        <v>2</v>
      </c>
      <c r="N3419">
        <v>54</v>
      </c>
      <c r="O3419" s="1">
        <v>44801</v>
      </c>
      <c r="P3419">
        <v>3.94</v>
      </c>
      <c r="Q3419">
        <v>2</v>
      </c>
      <c r="R3419">
        <v>126</v>
      </c>
      <c r="S3419">
        <v>45</v>
      </c>
    </row>
    <row r="3420" spans="1:20" x14ac:dyDescent="0.2">
      <c r="A3420" t="s">
        <v>2755</v>
      </c>
      <c r="B3420" t="s">
        <v>7284</v>
      </c>
      <c r="C3420">
        <v>50461294</v>
      </c>
      <c r="D3420" t="s">
        <v>5223</v>
      </c>
      <c r="E3420">
        <v>23490243</v>
      </c>
      <c r="F3420" t="s">
        <v>587</v>
      </c>
      <c r="H3420" t="s">
        <v>146</v>
      </c>
      <c r="I3420">
        <v>42.272239999999996</v>
      </c>
      <c r="J3420">
        <v>-71.162679999999995</v>
      </c>
      <c r="K3420" t="s">
        <v>21</v>
      </c>
      <c r="L3420">
        <v>60</v>
      </c>
      <c r="M3420">
        <v>1</v>
      </c>
      <c r="N3420">
        <v>75</v>
      </c>
      <c r="O3420" s="1">
        <v>44815</v>
      </c>
      <c r="P3420">
        <v>4.99</v>
      </c>
      <c r="Q3420">
        <v>1</v>
      </c>
      <c r="R3420">
        <v>95</v>
      </c>
      <c r="S3420">
        <v>61</v>
      </c>
      <c r="T3420" t="s">
        <v>5224</v>
      </c>
    </row>
    <row r="3421" spans="1:20" x14ac:dyDescent="0.2">
      <c r="A3421" t="s">
        <v>2755</v>
      </c>
      <c r="B3421" t="s">
        <v>7284</v>
      </c>
      <c r="C3421">
        <v>50463949</v>
      </c>
      <c r="D3421" t="s">
        <v>5225</v>
      </c>
      <c r="E3421">
        <v>15782998</v>
      </c>
      <c r="F3421" t="s">
        <v>534</v>
      </c>
      <c r="H3421" t="s">
        <v>119</v>
      </c>
      <c r="I3421">
        <v>42.330620000000003</v>
      </c>
      <c r="J3421">
        <v>-71.113410000000002</v>
      </c>
      <c r="K3421" t="s">
        <v>25</v>
      </c>
      <c r="L3421">
        <v>381</v>
      </c>
      <c r="M3421">
        <v>3</v>
      </c>
      <c r="N3421">
        <v>31</v>
      </c>
      <c r="O3421" s="1">
        <v>44805</v>
      </c>
      <c r="P3421">
        <v>2.09</v>
      </c>
      <c r="Q3421">
        <v>1</v>
      </c>
      <c r="R3421">
        <v>285</v>
      </c>
      <c r="S3421">
        <v>18</v>
      </c>
      <c r="T3421" t="s">
        <v>5226</v>
      </c>
    </row>
    <row r="3422" spans="1:20" x14ac:dyDescent="0.2">
      <c r="A3422" t="s">
        <v>2755</v>
      </c>
      <c r="B3422" t="s">
        <v>7284</v>
      </c>
      <c r="C3422">
        <v>50467770</v>
      </c>
      <c r="D3422" t="s">
        <v>5227</v>
      </c>
      <c r="E3422">
        <v>98987494</v>
      </c>
      <c r="F3422" t="s">
        <v>205</v>
      </c>
      <c r="H3422" t="s">
        <v>20</v>
      </c>
      <c r="I3422">
        <v>42.352040000000002</v>
      </c>
      <c r="J3422">
        <v>-71.149079999999998</v>
      </c>
      <c r="K3422" t="s">
        <v>21</v>
      </c>
      <c r="L3422">
        <v>75</v>
      </c>
      <c r="M3422">
        <v>1</v>
      </c>
      <c r="N3422">
        <v>8</v>
      </c>
      <c r="O3422" s="1">
        <v>44409</v>
      </c>
      <c r="P3422">
        <v>0.54</v>
      </c>
      <c r="Q3422">
        <v>2</v>
      </c>
      <c r="R3422">
        <v>0</v>
      </c>
      <c r="S3422">
        <v>0</v>
      </c>
      <c r="T3422" t="s">
        <v>5228</v>
      </c>
    </row>
    <row r="3423" spans="1:20" x14ac:dyDescent="0.2">
      <c r="A3423" t="s">
        <v>2755</v>
      </c>
      <c r="B3423" t="s">
        <v>7284</v>
      </c>
      <c r="C3423">
        <v>50527276</v>
      </c>
      <c r="D3423" t="s">
        <v>5229</v>
      </c>
      <c r="E3423">
        <v>45011296</v>
      </c>
      <c r="F3423" t="s">
        <v>48</v>
      </c>
      <c r="H3423" t="s">
        <v>37</v>
      </c>
      <c r="I3423">
        <v>42.368299999999998</v>
      </c>
      <c r="J3423">
        <v>-71.105339999999998</v>
      </c>
      <c r="K3423" t="s">
        <v>21</v>
      </c>
      <c r="L3423">
        <v>399</v>
      </c>
      <c r="M3423">
        <v>1</v>
      </c>
      <c r="N3423">
        <v>19</v>
      </c>
      <c r="O3423" s="1">
        <v>44801</v>
      </c>
      <c r="P3423">
        <v>1.48</v>
      </c>
      <c r="Q3423">
        <v>19</v>
      </c>
      <c r="R3423">
        <v>23</v>
      </c>
      <c r="S3423">
        <v>16</v>
      </c>
    </row>
    <row r="3424" spans="1:20" x14ac:dyDescent="0.2">
      <c r="A3424" t="s">
        <v>2755</v>
      </c>
      <c r="B3424" t="s">
        <v>7284</v>
      </c>
      <c r="C3424">
        <v>50531348</v>
      </c>
      <c r="D3424" t="s">
        <v>5230</v>
      </c>
      <c r="E3424">
        <v>297860058</v>
      </c>
      <c r="F3424" t="s">
        <v>4108</v>
      </c>
      <c r="H3424" t="s">
        <v>20</v>
      </c>
      <c r="I3424">
        <v>42.339480000000002</v>
      </c>
      <c r="J3424">
        <v>-71.152000000000001</v>
      </c>
      <c r="K3424" t="s">
        <v>21</v>
      </c>
      <c r="L3424">
        <v>36</v>
      </c>
      <c r="M3424">
        <v>91</v>
      </c>
      <c r="N3424">
        <v>0</v>
      </c>
      <c r="Q3424">
        <v>113</v>
      </c>
      <c r="R3424">
        <v>266</v>
      </c>
      <c r="S3424">
        <v>0</v>
      </c>
    </row>
    <row r="3425" spans="1:20" x14ac:dyDescent="0.2">
      <c r="A3425" t="s">
        <v>2755</v>
      </c>
      <c r="B3425" t="s">
        <v>7284</v>
      </c>
      <c r="C3425">
        <v>50562977</v>
      </c>
      <c r="D3425" t="s">
        <v>5231</v>
      </c>
      <c r="E3425">
        <v>107434423</v>
      </c>
      <c r="F3425" t="s">
        <v>2985</v>
      </c>
      <c r="H3425" t="s">
        <v>20</v>
      </c>
      <c r="I3425">
        <v>42.33943</v>
      </c>
      <c r="J3425">
        <v>-71.155029999999996</v>
      </c>
      <c r="K3425" t="s">
        <v>25</v>
      </c>
      <c r="L3425">
        <v>158</v>
      </c>
      <c r="M3425">
        <v>32</v>
      </c>
      <c r="N3425">
        <v>0</v>
      </c>
      <c r="Q3425">
        <v>477</v>
      </c>
      <c r="R3425">
        <v>342</v>
      </c>
      <c r="S3425">
        <v>0</v>
      </c>
    </row>
    <row r="3426" spans="1:20" x14ac:dyDescent="0.2">
      <c r="A3426" t="s">
        <v>2755</v>
      </c>
      <c r="B3426" t="s">
        <v>7284</v>
      </c>
      <c r="C3426">
        <v>50563099</v>
      </c>
      <c r="D3426" t="s">
        <v>3151</v>
      </c>
      <c r="E3426">
        <v>107434423</v>
      </c>
      <c r="F3426" t="s">
        <v>2985</v>
      </c>
      <c r="H3426" t="s">
        <v>136</v>
      </c>
      <c r="I3426">
        <v>42.349919999999997</v>
      </c>
      <c r="J3426">
        <v>-71.069429999999997</v>
      </c>
      <c r="K3426" t="s">
        <v>25</v>
      </c>
      <c r="L3426">
        <v>265</v>
      </c>
      <c r="M3426">
        <v>32</v>
      </c>
      <c r="N3426">
        <v>0</v>
      </c>
      <c r="Q3426">
        <v>477</v>
      </c>
      <c r="R3426">
        <v>271</v>
      </c>
      <c r="S3426">
        <v>0</v>
      </c>
    </row>
    <row r="3427" spans="1:20" x14ac:dyDescent="0.2">
      <c r="A3427" t="s">
        <v>2755</v>
      </c>
      <c r="B3427" t="s">
        <v>7284</v>
      </c>
      <c r="C3427">
        <v>50563127</v>
      </c>
      <c r="D3427" t="s">
        <v>3151</v>
      </c>
      <c r="E3427">
        <v>107434423</v>
      </c>
      <c r="F3427" t="s">
        <v>2985</v>
      </c>
      <c r="H3427" t="s">
        <v>136</v>
      </c>
      <c r="I3427">
        <v>42.349919999999997</v>
      </c>
      <c r="J3427">
        <v>-71.069429999999997</v>
      </c>
      <c r="K3427" t="s">
        <v>25</v>
      </c>
      <c r="L3427">
        <v>243</v>
      </c>
      <c r="M3427">
        <v>32</v>
      </c>
      <c r="N3427">
        <v>0</v>
      </c>
      <c r="Q3427">
        <v>477</v>
      </c>
      <c r="R3427">
        <v>338</v>
      </c>
      <c r="S3427">
        <v>0</v>
      </c>
    </row>
    <row r="3428" spans="1:20" x14ac:dyDescent="0.2">
      <c r="A3428" t="s">
        <v>2755</v>
      </c>
      <c r="B3428" t="s">
        <v>7284</v>
      </c>
      <c r="C3428">
        <v>50573372</v>
      </c>
      <c r="D3428" t="s">
        <v>5232</v>
      </c>
      <c r="E3428">
        <v>37035419</v>
      </c>
      <c r="F3428" t="s">
        <v>626</v>
      </c>
      <c r="H3428" t="s">
        <v>37</v>
      </c>
      <c r="I3428">
        <v>42.357050000000001</v>
      </c>
      <c r="J3428">
        <v>-71.129689999999997</v>
      </c>
      <c r="K3428" t="s">
        <v>21</v>
      </c>
      <c r="L3428">
        <v>70</v>
      </c>
      <c r="M3428">
        <v>91</v>
      </c>
      <c r="N3428">
        <v>0</v>
      </c>
      <c r="Q3428">
        <v>8</v>
      </c>
      <c r="R3428">
        <v>314</v>
      </c>
      <c r="S3428">
        <v>0</v>
      </c>
    </row>
    <row r="3429" spans="1:20" x14ac:dyDescent="0.2">
      <c r="A3429" t="s">
        <v>2755</v>
      </c>
      <c r="B3429" t="s">
        <v>7284</v>
      </c>
      <c r="C3429">
        <v>50573403</v>
      </c>
      <c r="D3429" t="s">
        <v>5233</v>
      </c>
      <c r="E3429">
        <v>171021590</v>
      </c>
      <c r="F3429" t="s">
        <v>5234</v>
      </c>
      <c r="H3429" t="s">
        <v>146</v>
      </c>
      <c r="I3429">
        <v>42.252540000000003</v>
      </c>
      <c r="J3429">
        <v>-71.15701</v>
      </c>
      <c r="K3429" t="s">
        <v>21</v>
      </c>
      <c r="L3429">
        <v>159</v>
      </c>
      <c r="M3429">
        <v>30</v>
      </c>
      <c r="N3429">
        <v>2</v>
      </c>
      <c r="O3429" s="1">
        <v>44736</v>
      </c>
      <c r="P3429">
        <v>0.53</v>
      </c>
      <c r="Q3429">
        <v>1</v>
      </c>
      <c r="R3429">
        <v>96</v>
      </c>
      <c r="S3429">
        <v>2</v>
      </c>
    </row>
    <row r="3430" spans="1:20" x14ac:dyDescent="0.2">
      <c r="A3430" t="s">
        <v>2755</v>
      </c>
      <c r="B3430" t="s">
        <v>7284</v>
      </c>
      <c r="C3430">
        <v>50608358</v>
      </c>
      <c r="D3430" t="s">
        <v>5235</v>
      </c>
      <c r="E3430">
        <v>107434423</v>
      </c>
      <c r="F3430" t="s">
        <v>2985</v>
      </c>
      <c r="H3430" t="s">
        <v>44</v>
      </c>
      <c r="I3430">
        <v>42.350513900000003</v>
      </c>
      <c r="J3430">
        <v>-71.089843999999999</v>
      </c>
      <c r="K3430" t="s">
        <v>25</v>
      </c>
      <c r="L3430">
        <v>193</v>
      </c>
      <c r="M3430">
        <v>32</v>
      </c>
      <c r="N3430">
        <v>0</v>
      </c>
      <c r="Q3430">
        <v>477</v>
      </c>
      <c r="R3430">
        <v>269</v>
      </c>
      <c r="S3430">
        <v>0</v>
      </c>
    </row>
    <row r="3431" spans="1:20" x14ac:dyDescent="0.2">
      <c r="A3431" t="s">
        <v>2755</v>
      </c>
      <c r="B3431" t="s">
        <v>7284</v>
      </c>
      <c r="C3431">
        <v>50608365</v>
      </c>
      <c r="D3431" t="s">
        <v>5236</v>
      </c>
      <c r="E3431">
        <v>107434423</v>
      </c>
      <c r="F3431" t="s">
        <v>2985</v>
      </c>
      <c r="H3431" t="s">
        <v>37</v>
      </c>
      <c r="I3431">
        <v>42.340969999999999</v>
      </c>
      <c r="J3431">
        <v>-71.126890000000003</v>
      </c>
      <c r="K3431" t="s">
        <v>25</v>
      </c>
      <c r="L3431">
        <v>220</v>
      </c>
      <c r="M3431">
        <v>32</v>
      </c>
      <c r="N3431">
        <v>0</v>
      </c>
      <c r="Q3431">
        <v>477</v>
      </c>
      <c r="R3431">
        <v>254</v>
      </c>
      <c r="S3431">
        <v>0</v>
      </c>
    </row>
    <row r="3432" spans="1:20" x14ac:dyDescent="0.2">
      <c r="A3432" t="s">
        <v>2755</v>
      </c>
      <c r="B3432" t="s">
        <v>7284</v>
      </c>
      <c r="C3432">
        <v>50608374</v>
      </c>
      <c r="D3432" t="s">
        <v>5237</v>
      </c>
      <c r="E3432">
        <v>107434423</v>
      </c>
      <c r="F3432" t="s">
        <v>2985</v>
      </c>
      <c r="H3432" t="s">
        <v>37</v>
      </c>
      <c r="I3432">
        <v>42.340969999999999</v>
      </c>
      <c r="J3432">
        <v>-71.126890000000003</v>
      </c>
      <c r="K3432" t="s">
        <v>25</v>
      </c>
      <c r="L3432">
        <v>171</v>
      </c>
      <c r="M3432">
        <v>32</v>
      </c>
      <c r="N3432">
        <v>0</v>
      </c>
      <c r="Q3432">
        <v>477</v>
      </c>
      <c r="R3432">
        <v>306</v>
      </c>
      <c r="S3432">
        <v>0</v>
      </c>
    </row>
    <row r="3433" spans="1:20" x14ac:dyDescent="0.2">
      <c r="A3433" t="s">
        <v>2755</v>
      </c>
      <c r="B3433" t="s">
        <v>7284</v>
      </c>
      <c r="C3433">
        <v>50608389</v>
      </c>
      <c r="D3433" t="s">
        <v>5238</v>
      </c>
      <c r="E3433">
        <v>107434423</v>
      </c>
      <c r="F3433" t="s">
        <v>2985</v>
      </c>
      <c r="H3433" t="s">
        <v>20</v>
      </c>
      <c r="I3433">
        <v>42.33943</v>
      </c>
      <c r="J3433">
        <v>-71.155029999999996</v>
      </c>
      <c r="K3433" t="s">
        <v>25</v>
      </c>
      <c r="L3433">
        <v>227</v>
      </c>
      <c r="M3433">
        <v>32</v>
      </c>
      <c r="N3433">
        <v>1</v>
      </c>
      <c r="O3433" s="1">
        <v>44724</v>
      </c>
      <c r="P3433">
        <v>0.31</v>
      </c>
      <c r="Q3433">
        <v>477</v>
      </c>
      <c r="R3433">
        <v>139</v>
      </c>
      <c r="S3433">
        <v>1</v>
      </c>
    </row>
    <row r="3434" spans="1:20" x14ac:dyDescent="0.2">
      <c r="A3434" t="s">
        <v>2755</v>
      </c>
      <c r="B3434" t="s">
        <v>7284</v>
      </c>
      <c r="C3434">
        <v>50608396</v>
      </c>
      <c r="D3434" t="s">
        <v>5239</v>
      </c>
      <c r="E3434">
        <v>107434423</v>
      </c>
      <c r="F3434" t="s">
        <v>2985</v>
      </c>
      <c r="H3434" t="s">
        <v>46</v>
      </c>
      <c r="I3434">
        <v>42.363025999999998</v>
      </c>
      <c r="J3434">
        <v>-71.054970499999996</v>
      </c>
      <c r="K3434" t="s">
        <v>25</v>
      </c>
      <c r="L3434">
        <v>252</v>
      </c>
      <c r="M3434">
        <v>32</v>
      </c>
      <c r="N3434">
        <v>0</v>
      </c>
      <c r="Q3434">
        <v>477</v>
      </c>
      <c r="R3434">
        <v>340</v>
      </c>
      <c r="S3434">
        <v>0</v>
      </c>
    </row>
    <row r="3435" spans="1:20" x14ac:dyDescent="0.2">
      <c r="A3435" t="s">
        <v>2755</v>
      </c>
      <c r="B3435" t="s">
        <v>7284</v>
      </c>
      <c r="C3435">
        <v>50631125</v>
      </c>
      <c r="D3435" t="s">
        <v>5240</v>
      </c>
      <c r="E3435">
        <v>409075924</v>
      </c>
      <c r="F3435" t="s">
        <v>2219</v>
      </c>
      <c r="H3435" t="s">
        <v>34</v>
      </c>
      <c r="I3435">
        <v>42.369720000000001</v>
      </c>
      <c r="J3435">
        <v>-71.089969999999994</v>
      </c>
      <c r="K3435" t="s">
        <v>25</v>
      </c>
      <c r="L3435">
        <v>213</v>
      </c>
      <c r="M3435">
        <v>2</v>
      </c>
      <c r="N3435">
        <v>76</v>
      </c>
      <c r="O3435" s="1">
        <v>44811</v>
      </c>
      <c r="P3435">
        <v>5.17</v>
      </c>
      <c r="Q3435">
        <v>1</v>
      </c>
      <c r="R3435">
        <v>258</v>
      </c>
      <c r="S3435">
        <v>60</v>
      </c>
      <c r="T3435" t="s">
        <v>5241</v>
      </c>
    </row>
    <row r="3436" spans="1:20" x14ac:dyDescent="0.2">
      <c r="A3436" t="s">
        <v>2755</v>
      </c>
      <c r="B3436" t="s">
        <v>7284</v>
      </c>
      <c r="C3436">
        <v>50661496</v>
      </c>
      <c r="D3436" t="s">
        <v>5242</v>
      </c>
      <c r="E3436">
        <v>409350031</v>
      </c>
      <c r="F3436" t="s">
        <v>5243</v>
      </c>
      <c r="H3436" t="s">
        <v>52</v>
      </c>
      <c r="I3436">
        <v>42.345725999999999</v>
      </c>
      <c r="J3436">
        <v>-71.105834999999999</v>
      </c>
      <c r="K3436" t="s">
        <v>25</v>
      </c>
      <c r="L3436">
        <v>1277</v>
      </c>
      <c r="M3436">
        <v>2</v>
      </c>
      <c r="N3436">
        <v>34</v>
      </c>
      <c r="O3436" s="1">
        <v>44787</v>
      </c>
      <c r="P3436">
        <v>2.4300000000000002</v>
      </c>
      <c r="Q3436">
        <v>1</v>
      </c>
      <c r="R3436">
        <v>296</v>
      </c>
      <c r="S3436">
        <v>28</v>
      </c>
      <c r="T3436" t="s">
        <v>5244</v>
      </c>
    </row>
    <row r="3437" spans="1:20" x14ac:dyDescent="0.2">
      <c r="A3437" t="s">
        <v>2755</v>
      </c>
      <c r="B3437" t="s">
        <v>7284</v>
      </c>
      <c r="C3437">
        <v>50677319</v>
      </c>
      <c r="D3437" t="s">
        <v>5245</v>
      </c>
      <c r="E3437">
        <v>6933825</v>
      </c>
      <c r="F3437" t="s">
        <v>5246</v>
      </c>
      <c r="H3437" t="s">
        <v>37</v>
      </c>
      <c r="I3437">
        <v>42.356459999999998</v>
      </c>
      <c r="J3437">
        <v>-71.13646</v>
      </c>
      <c r="K3437" t="s">
        <v>25</v>
      </c>
      <c r="L3437">
        <v>284</v>
      </c>
      <c r="M3437">
        <v>2</v>
      </c>
      <c r="N3437">
        <v>30</v>
      </c>
      <c r="O3437" s="1">
        <v>44774</v>
      </c>
      <c r="P3437">
        <v>2.0499999999999998</v>
      </c>
      <c r="Q3437">
        <v>1</v>
      </c>
      <c r="R3437">
        <v>57</v>
      </c>
      <c r="S3437">
        <v>23</v>
      </c>
      <c r="T3437" t="s">
        <v>5211</v>
      </c>
    </row>
    <row r="3438" spans="1:20" x14ac:dyDescent="0.2">
      <c r="A3438" t="s">
        <v>2755</v>
      </c>
      <c r="B3438" t="s">
        <v>7284</v>
      </c>
      <c r="C3438">
        <v>50692420</v>
      </c>
      <c r="D3438" t="s">
        <v>5247</v>
      </c>
      <c r="E3438">
        <v>814298</v>
      </c>
      <c r="F3438" t="s">
        <v>419</v>
      </c>
      <c r="H3438" t="s">
        <v>28</v>
      </c>
      <c r="I3438">
        <v>42.32846</v>
      </c>
      <c r="J3438">
        <v>-71.09357</v>
      </c>
      <c r="K3438" t="s">
        <v>21</v>
      </c>
      <c r="L3438">
        <v>76</v>
      </c>
      <c r="M3438">
        <v>60</v>
      </c>
      <c r="N3438">
        <v>2</v>
      </c>
      <c r="O3438" s="1">
        <v>44547</v>
      </c>
      <c r="P3438">
        <v>0.17</v>
      </c>
      <c r="Q3438">
        <v>113</v>
      </c>
      <c r="R3438">
        <v>218</v>
      </c>
      <c r="S3438">
        <v>2</v>
      </c>
    </row>
    <row r="3439" spans="1:20" x14ac:dyDescent="0.2">
      <c r="A3439" t="s">
        <v>2755</v>
      </c>
      <c r="B3439" t="s">
        <v>7284</v>
      </c>
      <c r="C3439">
        <v>50696705</v>
      </c>
      <c r="D3439" t="s">
        <v>5248</v>
      </c>
      <c r="E3439">
        <v>814298</v>
      </c>
      <c r="F3439" t="s">
        <v>419</v>
      </c>
      <c r="H3439" t="s">
        <v>28</v>
      </c>
      <c r="I3439">
        <v>42.330260000000003</v>
      </c>
      <c r="J3439">
        <v>-71.091930000000005</v>
      </c>
      <c r="K3439" t="s">
        <v>21</v>
      </c>
      <c r="L3439">
        <v>77</v>
      </c>
      <c r="M3439">
        <v>60</v>
      </c>
      <c r="N3439">
        <v>1</v>
      </c>
      <c r="O3439" s="1">
        <v>44550</v>
      </c>
      <c r="P3439">
        <v>0.11</v>
      </c>
      <c r="Q3439">
        <v>113</v>
      </c>
      <c r="R3439">
        <v>148</v>
      </c>
      <c r="S3439">
        <v>1</v>
      </c>
    </row>
    <row r="3440" spans="1:20" x14ac:dyDescent="0.2">
      <c r="A3440" t="s">
        <v>2755</v>
      </c>
      <c r="B3440" t="s">
        <v>7284</v>
      </c>
      <c r="C3440">
        <v>50698843</v>
      </c>
      <c r="D3440" t="s">
        <v>5249</v>
      </c>
      <c r="E3440">
        <v>814298</v>
      </c>
      <c r="F3440" t="s">
        <v>419</v>
      </c>
      <c r="H3440" t="s">
        <v>28</v>
      </c>
      <c r="I3440">
        <v>42.329990000000002</v>
      </c>
      <c r="J3440">
        <v>-71.092020000000005</v>
      </c>
      <c r="K3440" t="s">
        <v>21</v>
      </c>
      <c r="L3440">
        <v>79</v>
      </c>
      <c r="M3440">
        <v>60</v>
      </c>
      <c r="N3440">
        <v>1</v>
      </c>
      <c r="O3440" s="1">
        <v>44635</v>
      </c>
      <c r="P3440">
        <v>0.16</v>
      </c>
      <c r="Q3440">
        <v>113</v>
      </c>
      <c r="R3440">
        <v>176</v>
      </c>
      <c r="S3440">
        <v>1</v>
      </c>
    </row>
    <row r="3441" spans="1:20" x14ac:dyDescent="0.2">
      <c r="A3441" t="s">
        <v>2755</v>
      </c>
      <c r="B3441" t="s">
        <v>7284</v>
      </c>
      <c r="C3441">
        <v>50721021</v>
      </c>
      <c r="D3441" t="s">
        <v>5250</v>
      </c>
      <c r="E3441">
        <v>59978794</v>
      </c>
      <c r="F3441" t="s">
        <v>2981</v>
      </c>
      <c r="H3441" t="s">
        <v>28</v>
      </c>
      <c r="I3441">
        <v>42.317399999999999</v>
      </c>
      <c r="J3441">
        <v>-71.087829999999997</v>
      </c>
      <c r="K3441" t="s">
        <v>21</v>
      </c>
      <c r="L3441">
        <v>65</v>
      </c>
      <c r="M3441">
        <v>29</v>
      </c>
      <c r="N3441">
        <v>2</v>
      </c>
      <c r="O3441" s="1">
        <v>44774</v>
      </c>
      <c r="P3441">
        <v>0.78</v>
      </c>
      <c r="Q3441">
        <v>3</v>
      </c>
      <c r="R3441">
        <v>202</v>
      </c>
      <c r="S3441">
        <v>2</v>
      </c>
    </row>
    <row r="3442" spans="1:20" x14ac:dyDescent="0.2">
      <c r="A3442" t="s">
        <v>2755</v>
      </c>
      <c r="B3442" t="s">
        <v>7284</v>
      </c>
      <c r="C3442">
        <v>50724014</v>
      </c>
      <c r="D3442" t="s">
        <v>5251</v>
      </c>
      <c r="E3442">
        <v>43450256</v>
      </c>
      <c r="F3442" t="s">
        <v>372</v>
      </c>
      <c r="H3442" t="s">
        <v>357</v>
      </c>
      <c r="I3442">
        <v>42.366990000000001</v>
      </c>
      <c r="J3442">
        <v>-71.079750000000004</v>
      </c>
      <c r="K3442" t="s">
        <v>25</v>
      </c>
      <c r="L3442">
        <v>10</v>
      </c>
      <c r="M3442">
        <v>30</v>
      </c>
      <c r="N3442">
        <v>3</v>
      </c>
      <c r="O3442" s="1">
        <v>44742</v>
      </c>
      <c r="P3442">
        <v>0.32</v>
      </c>
      <c r="Q3442">
        <v>25</v>
      </c>
      <c r="R3442">
        <v>330</v>
      </c>
      <c r="S3442">
        <v>3</v>
      </c>
    </row>
    <row r="3443" spans="1:20" x14ac:dyDescent="0.2">
      <c r="A3443" t="s">
        <v>2755</v>
      </c>
      <c r="B3443" t="s">
        <v>7284</v>
      </c>
      <c r="C3443">
        <v>50730611</v>
      </c>
      <c r="D3443" t="s">
        <v>5252</v>
      </c>
      <c r="E3443">
        <v>275849638</v>
      </c>
      <c r="F3443" t="s">
        <v>1839</v>
      </c>
      <c r="H3443" t="s">
        <v>136</v>
      </c>
      <c r="I3443">
        <v>42.349710000000002</v>
      </c>
      <c r="J3443">
        <v>-71.067179999999993</v>
      </c>
      <c r="K3443" t="s">
        <v>25</v>
      </c>
      <c r="L3443">
        <v>256</v>
      </c>
      <c r="M3443">
        <v>1</v>
      </c>
      <c r="N3443">
        <v>78</v>
      </c>
      <c r="O3443" s="1">
        <v>44794</v>
      </c>
      <c r="P3443">
        <v>5.42</v>
      </c>
      <c r="Q3443">
        <v>39</v>
      </c>
      <c r="R3443">
        <v>47</v>
      </c>
      <c r="S3443">
        <v>70</v>
      </c>
      <c r="T3443" t="s">
        <v>5253</v>
      </c>
    </row>
    <row r="3444" spans="1:20" x14ac:dyDescent="0.2">
      <c r="A3444" t="s">
        <v>2755</v>
      </c>
      <c r="B3444" t="s">
        <v>7284</v>
      </c>
      <c r="C3444">
        <v>50731729</v>
      </c>
      <c r="D3444" t="s">
        <v>5254</v>
      </c>
      <c r="E3444">
        <v>293553762</v>
      </c>
      <c r="F3444" t="s">
        <v>5255</v>
      </c>
      <c r="H3444" t="s">
        <v>700</v>
      </c>
      <c r="I3444">
        <v>42.271819999999998</v>
      </c>
      <c r="J3444">
        <v>-71.083879999999994</v>
      </c>
      <c r="K3444" t="s">
        <v>25</v>
      </c>
      <c r="L3444">
        <v>193</v>
      </c>
      <c r="M3444">
        <v>5</v>
      </c>
      <c r="N3444">
        <v>70</v>
      </c>
      <c r="O3444" s="1">
        <v>44808</v>
      </c>
      <c r="P3444">
        <v>4.79</v>
      </c>
      <c r="Q3444">
        <v>1</v>
      </c>
      <c r="R3444">
        <v>66</v>
      </c>
      <c r="S3444">
        <v>54</v>
      </c>
      <c r="T3444" t="s">
        <v>5256</v>
      </c>
    </row>
    <row r="3445" spans="1:20" x14ac:dyDescent="0.2">
      <c r="A3445" t="s">
        <v>2755</v>
      </c>
      <c r="B3445" t="s">
        <v>7284</v>
      </c>
      <c r="C3445">
        <v>50744430</v>
      </c>
      <c r="D3445" t="s">
        <v>5257</v>
      </c>
      <c r="E3445">
        <v>22103867</v>
      </c>
      <c r="F3445" t="s">
        <v>715</v>
      </c>
      <c r="H3445" t="s">
        <v>20</v>
      </c>
      <c r="I3445">
        <v>42.356729999999999</v>
      </c>
      <c r="J3445">
        <v>-71.168080000000003</v>
      </c>
      <c r="K3445" t="s">
        <v>21</v>
      </c>
      <c r="L3445">
        <v>100</v>
      </c>
      <c r="M3445">
        <v>2</v>
      </c>
      <c r="N3445">
        <v>19</v>
      </c>
      <c r="O3445" s="1">
        <v>44810</v>
      </c>
      <c r="P3445">
        <v>1.38</v>
      </c>
      <c r="Q3445">
        <v>1</v>
      </c>
      <c r="R3445">
        <v>16</v>
      </c>
      <c r="S3445">
        <v>17</v>
      </c>
      <c r="T3445" t="s">
        <v>5258</v>
      </c>
    </row>
    <row r="3446" spans="1:20" x14ac:dyDescent="0.2">
      <c r="A3446" t="s">
        <v>2755</v>
      </c>
      <c r="B3446" t="s">
        <v>7284</v>
      </c>
      <c r="C3446">
        <v>50761549</v>
      </c>
      <c r="D3446" t="s">
        <v>5259</v>
      </c>
      <c r="E3446">
        <v>107434423</v>
      </c>
      <c r="F3446" t="s">
        <v>2985</v>
      </c>
      <c r="H3446" t="s">
        <v>34</v>
      </c>
      <c r="I3446">
        <v>42.394663599999902</v>
      </c>
      <c r="J3446">
        <v>-71.088074800000001</v>
      </c>
      <c r="K3446" t="s">
        <v>25</v>
      </c>
      <c r="L3446">
        <v>241</v>
      </c>
      <c r="M3446">
        <v>32</v>
      </c>
      <c r="N3446">
        <v>0</v>
      </c>
      <c r="Q3446">
        <v>477</v>
      </c>
      <c r="R3446">
        <v>306</v>
      </c>
      <c r="S3446">
        <v>0</v>
      </c>
    </row>
    <row r="3447" spans="1:20" x14ac:dyDescent="0.2">
      <c r="A3447" t="s">
        <v>2755</v>
      </c>
      <c r="B3447" t="s">
        <v>7284</v>
      </c>
      <c r="C3447">
        <v>50770780</v>
      </c>
      <c r="D3447" t="s">
        <v>5260</v>
      </c>
      <c r="E3447">
        <v>28662210</v>
      </c>
      <c r="F3447" t="s">
        <v>27</v>
      </c>
      <c r="H3447" t="s">
        <v>28</v>
      </c>
      <c r="I3447">
        <v>42.328449999999997</v>
      </c>
      <c r="J3447">
        <v>-71.094350000000006</v>
      </c>
      <c r="K3447" t="s">
        <v>25</v>
      </c>
      <c r="L3447">
        <v>169</v>
      </c>
      <c r="M3447">
        <v>3</v>
      </c>
      <c r="N3447">
        <v>17</v>
      </c>
      <c r="O3447" s="1">
        <v>44816</v>
      </c>
      <c r="P3447">
        <v>1.28</v>
      </c>
      <c r="Q3447">
        <v>5</v>
      </c>
      <c r="R3447">
        <v>57</v>
      </c>
      <c r="S3447">
        <v>14</v>
      </c>
      <c r="T3447" t="s">
        <v>5261</v>
      </c>
    </row>
    <row r="3448" spans="1:20" x14ac:dyDescent="0.2">
      <c r="A3448" t="s">
        <v>2755</v>
      </c>
      <c r="B3448" t="s">
        <v>7284</v>
      </c>
      <c r="C3448">
        <v>50772498</v>
      </c>
      <c r="D3448" t="s">
        <v>5262</v>
      </c>
      <c r="E3448">
        <v>357698265</v>
      </c>
      <c r="F3448" t="s">
        <v>4798</v>
      </c>
      <c r="H3448" t="s">
        <v>20</v>
      </c>
      <c r="I3448">
        <v>42.345179999999999</v>
      </c>
      <c r="J3448">
        <v>-71.156549999999996</v>
      </c>
      <c r="K3448" t="s">
        <v>21</v>
      </c>
      <c r="L3448">
        <v>104</v>
      </c>
      <c r="M3448">
        <v>3</v>
      </c>
      <c r="N3448">
        <v>10</v>
      </c>
      <c r="O3448" s="1">
        <v>44785</v>
      </c>
      <c r="P3448">
        <v>0.69</v>
      </c>
      <c r="Q3448">
        <v>8</v>
      </c>
      <c r="R3448">
        <v>48</v>
      </c>
      <c r="S3448">
        <v>8</v>
      </c>
      <c r="T3448" t="s">
        <v>4799</v>
      </c>
    </row>
    <row r="3449" spans="1:20" x14ac:dyDescent="0.2">
      <c r="A3449" t="s">
        <v>2755</v>
      </c>
      <c r="B3449" t="s">
        <v>7284</v>
      </c>
      <c r="C3449">
        <v>50776744</v>
      </c>
      <c r="D3449" t="s">
        <v>5263</v>
      </c>
      <c r="E3449">
        <v>409975303</v>
      </c>
      <c r="F3449" t="s">
        <v>124</v>
      </c>
      <c r="H3449" t="s">
        <v>20</v>
      </c>
      <c r="I3449">
        <v>42.338659999999997</v>
      </c>
      <c r="J3449">
        <v>-71.170919999999995</v>
      </c>
      <c r="K3449" t="s">
        <v>25</v>
      </c>
      <c r="L3449">
        <v>1101</v>
      </c>
      <c r="M3449">
        <v>2</v>
      </c>
      <c r="N3449">
        <v>28</v>
      </c>
      <c r="O3449" s="1">
        <v>44808</v>
      </c>
      <c r="P3449">
        <v>2.68</v>
      </c>
      <c r="Q3449">
        <v>1</v>
      </c>
      <c r="R3449">
        <v>132</v>
      </c>
      <c r="S3449">
        <v>28</v>
      </c>
    </row>
    <row r="3450" spans="1:20" x14ac:dyDescent="0.2">
      <c r="A3450" t="s">
        <v>2755</v>
      </c>
      <c r="B3450" t="s">
        <v>7284</v>
      </c>
      <c r="C3450">
        <v>50779442</v>
      </c>
      <c r="D3450" t="s">
        <v>5264</v>
      </c>
      <c r="E3450">
        <v>410394981</v>
      </c>
      <c r="F3450" t="s">
        <v>5265</v>
      </c>
      <c r="H3450" t="s">
        <v>34</v>
      </c>
      <c r="I3450">
        <v>42.387771999999998</v>
      </c>
      <c r="J3450">
        <v>-71.047127000000003</v>
      </c>
      <c r="K3450" t="s">
        <v>25</v>
      </c>
      <c r="L3450">
        <v>384</v>
      </c>
      <c r="M3450">
        <v>1</v>
      </c>
      <c r="N3450">
        <v>63</v>
      </c>
      <c r="O3450" s="1">
        <v>44815</v>
      </c>
      <c r="P3450">
        <v>4.4400000000000004</v>
      </c>
      <c r="Q3450">
        <v>1</v>
      </c>
      <c r="R3450">
        <v>118</v>
      </c>
      <c r="S3450">
        <v>55</v>
      </c>
    </row>
    <row r="3451" spans="1:20" x14ac:dyDescent="0.2">
      <c r="A3451" t="s">
        <v>2755</v>
      </c>
      <c r="B3451" t="s">
        <v>7284</v>
      </c>
      <c r="C3451">
        <v>50783647</v>
      </c>
      <c r="D3451" t="s">
        <v>5266</v>
      </c>
      <c r="E3451">
        <v>394741679</v>
      </c>
      <c r="F3451" t="s">
        <v>4973</v>
      </c>
      <c r="H3451" t="s">
        <v>37</v>
      </c>
      <c r="I3451">
        <v>42.364330000000002</v>
      </c>
      <c r="J3451">
        <v>-71.111620000000002</v>
      </c>
      <c r="K3451" t="s">
        <v>21</v>
      </c>
      <c r="L3451">
        <v>53</v>
      </c>
      <c r="M3451">
        <v>30</v>
      </c>
      <c r="N3451">
        <v>1</v>
      </c>
      <c r="O3451" s="1">
        <v>44712</v>
      </c>
      <c r="P3451">
        <v>0.28000000000000003</v>
      </c>
      <c r="Q3451">
        <v>11</v>
      </c>
      <c r="R3451">
        <v>107</v>
      </c>
      <c r="S3451">
        <v>1</v>
      </c>
    </row>
    <row r="3452" spans="1:20" x14ac:dyDescent="0.2">
      <c r="A3452" t="s">
        <v>2755</v>
      </c>
      <c r="B3452" t="s">
        <v>7284</v>
      </c>
      <c r="C3452">
        <v>50795754</v>
      </c>
      <c r="D3452" t="s">
        <v>5267</v>
      </c>
      <c r="E3452">
        <v>96423949</v>
      </c>
      <c r="F3452" t="s">
        <v>1750</v>
      </c>
      <c r="H3452" t="s">
        <v>278</v>
      </c>
      <c r="I3452">
        <v>42.338180000000001</v>
      </c>
      <c r="J3452">
        <v>-71.118690000000001</v>
      </c>
      <c r="K3452" t="s">
        <v>21</v>
      </c>
      <c r="L3452">
        <v>645</v>
      </c>
      <c r="M3452">
        <v>1</v>
      </c>
      <c r="N3452">
        <v>2</v>
      </c>
      <c r="O3452" s="1">
        <v>44711</v>
      </c>
      <c r="P3452">
        <v>0.19</v>
      </c>
      <c r="Q3452">
        <v>9</v>
      </c>
      <c r="R3452">
        <v>156</v>
      </c>
      <c r="S3452">
        <v>2</v>
      </c>
    </row>
    <row r="3453" spans="1:20" x14ac:dyDescent="0.2">
      <c r="A3453" t="s">
        <v>2755</v>
      </c>
      <c r="B3453" t="s">
        <v>7284</v>
      </c>
      <c r="C3453">
        <v>50796576</v>
      </c>
      <c r="D3453" t="s">
        <v>5268</v>
      </c>
      <c r="E3453">
        <v>96423949</v>
      </c>
      <c r="F3453" t="s">
        <v>1750</v>
      </c>
      <c r="H3453" t="s">
        <v>278</v>
      </c>
      <c r="I3453">
        <v>42.339919999999999</v>
      </c>
      <c r="J3453">
        <v>-71.119969999999995</v>
      </c>
      <c r="K3453" t="s">
        <v>21</v>
      </c>
      <c r="L3453">
        <v>430</v>
      </c>
      <c r="M3453">
        <v>1</v>
      </c>
      <c r="N3453">
        <v>1</v>
      </c>
      <c r="O3453" s="1">
        <v>44458</v>
      </c>
      <c r="P3453">
        <v>0.08</v>
      </c>
      <c r="Q3453">
        <v>9</v>
      </c>
      <c r="R3453">
        <v>156</v>
      </c>
      <c r="S3453">
        <v>1</v>
      </c>
    </row>
    <row r="3454" spans="1:20" x14ac:dyDescent="0.2">
      <c r="A3454" t="s">
        <v>2755</v>
      </c>
      <c r="B3454" t="s">
        <v>7284</v>
      </c>
      <c r="C3454">
        <v>50831290</v>
      </c>
      <c r="D3454" t="s">
        <v>5269</v>
      </c>
      <c r="E3454">
        <v>51232121</v>
      </c>
      <c r="F3454" t="s">
        <v>4487</v>
      </c>
      <c r="H3454" t="s">
        <v>20</v>
      </c>
      <c r="I3454">
        <v>42.359139999999996</v>
      </c>
      <c r="J3454">
        <v>-71.181520000000006</v>
      </c>
      <c r="K3454" t="s">
        <v>21</v>
      </c>
      <c r="L3454">
        <v>60</v>
      </c>
      <c r="M3454">
        <v>3</v>
      </c>
      <c r="N3454">
        <v>3</v>
      </c>
      <c r="O3454" s="1">
        <v>44444</v>
      </c>
      <c r="P3454">
        <v>0.23</v>
      </c>
      <c r="Q3454">
        <v>3</v>
      </c>
      <c r="R3454">
        <v>257</v>
      </c>
      <c r="S3454">
        <v>0</v>
      </c>
    </row>
    <row r="3455" spans="1:20" x14ac:dyDescent="0.2">
      <c r="A3455" t="s">
        <v>2755</v>
      </c>
      <c r="B3455" t="s">
        <v>7284</v>
      </c>
      <c r="C3455">
        <v>50832825</v>
      </c>
      <c r="D3455" t="s">
        <v>5270</v>
      </c>
      <c r="E3455">
        <v>307979339</v>
      </c>
      <c r="F3455" t="s">
        <v>3881</v>
      </c>
      <c r="H3455" t="s">
        <v>20</v>
      </c>
      <c r="I3455">
        <v>42.376849999999997</v>
      </c>
      <c r="J3455">
        <v>-71.163849999999996</v>
      </c>
      <c r="K3455" t="s">
        <v>21</v>
      </c>
      <c r="L3455">
        <v>63</v>
      </c>
      <c r="M3455">
        <v>1</v>
      </c>
      <c r="N3455">
        <v>25</v>
      </c>
      <c r="O3455" s="1">
        <v>44816</v>
      </c>
      <c r="P3455">
        <v>1.74</v>
      </c>
      <c r="Q3455">
        <v>4</v>
      </c>
      <c r="R3455">
        <v>311</v>
      </c>
      <c r="S3455">
        <v>22</v>
      </c>
    </row>
    <row r="3456" spans="1:20" x14ac:dyDescent="0.2">
      <c r="A3456" t="s">
        <v>2755</v>
      </c>
      <c r="B3456" t="s">
        <v>7284</v>
      </c>
      <c r="C3456">
        <v>50870667</v>
      </c>
      <c r="D3456" t="s">
        <v>5271</v>
      </c>
      <c r="E3456">
        <v>411294872</v>
      </c>
      <c r="F3456" t="s">
        <v>5272</v>
      </c>
      <c r="H3456" t="s">
        <v>52</v>
      </c>
      <c r="I3456">
        <v>42.349139999999998</v>
      </c>
      <c r="J3456">
        <v>-71.095550000000003</v>
      </c>
      <c r="K3456" t="s">
        <v>21</v>
      </c>
      <c r="L3456">
        <v>192</v>
      </c>
      <c r="M3456">
        <v>1</v>
      </c>
      <c r="N3456">
        <v>126</v>
      </c>
      <c r="O3456" s="1">
        <v>44810</v>
      </c>
      <c r="P3456">
        <v>8.92</v>
      </c>
      <c r="Q3456">
        <v>7</v>
      </c>
      <c r="R3456">
        <v>248</v>
      </c>
      <c r="S3456">
        <v>107</v>
      </c>
      <c r="T3456" t="s">
        <v>5273</v>
      </c>
    </row>
    <row r="3457" spans="1:20" x14ac:dyDescent="0.2">
      <c r="A3457" t="s">
        <v>2755</v>
      </c>
      <c r="B3457" t="s">
        <v>7284</v>
      </c>
      <c r="C3457">
        <v>50874201</v>
      </c>
      <c r="D3457" t="s">
        <v>5151</v>
      </c>
      <c r="E3457">
        <v>30283594</v>
      </c>
      <c r="F3457" t="s">
        <v>842</v>
      </c>
      <c r="H3457" t="s">
        <v>24</v>
      </c>
      <c r="I3457">
        <v>42.366379999999999</v>
      </c>
      <c r="J3457">
        <v>-71.04007</v>
      </c>
      <c r="K3457" t="s">
        <v>25</v>
      </c>
      <c r="L3457">
        <v>323</v>
      </c>
      <c r="M3457">
        <v>1</v>
      </c>
      <c r="N3457">
        <v>1</v>
      </c>
      <c r="O3457" s="1">
        <v>44527</v>
      </c>
      <c r="P3457">
        <v>0.1</v>
      </c>
      <c r="Q3457">
        <v>45</v>
      </c>
      <c r="R3457">
        <v>364</v>
      </c>
      <c r="S3457">
        <v>1</v>
      </c>
      <c r="T3457" t="s">
        <v>90</v>
      </c>
    </row>
    <row r="3458" spans="1:20" x14ac:dyDescent="0.2">
      <c r="A3458" t="s">
        <v>2755</v>
      </c>
      <c r="B3458" t="s">
        <v>7284</v>
      </c>
      <c r="C3458">
        <v>50879406</v>
      </c>
      <c r="D3458" t="s">
        <v>5274</v>
      </c>
      <c r="E3458">
        <v>407385860</v>
      </c>
      <c r="F3458" t="s">
        <v>3223</v>
      </c>
      <c r="H3458" t="s">
        <v>74</v>
      </c>
      <c r="I3458">
        <v>42.357419999999998</v>
      </c>
      <c r="J3458">
        <v>-71.061189999999996</v>
      </c>
      <c r="K3458" t="s">
        <v>25</v>
      </c>
      <c r="L3458">
        <v>121</v>
      </c>
      <c r="M3458">
        <v>30</v>
      </c>
      <c r="N3458">
        <v>4</v>
      </c>
      <c r="O3458" s="1">
        <v>44750</v>
      </c>
      <c r="P3458">
        <v>0.33</v>
      </c>
      <c r="Q3458">
        <v>1</v>
      </c>
      <c r="R3458">
        <v>222</v>
      </c>
      <c r="S3458">
        <v>4</v>
      </c>
    </row>
    <row r="3459" spans="1:20" x14ac:dyDescent="0.2">
      <c r="A3459" t="s">
        <v>2755</v>
      </c>
      <c r="B3459" t="s">
        <v>7284</v>
      </c>
      <c r="C3459">
        <v>50898388</v>
      </c>
      <c r="D3459" t="s">
        <v>5275</v>
      </c>
      <c r="E3459">
        <v>411294872</v>
      </c>
      <c r="F3459" t="s">
        <v>5272</v>
      </c>
      <c r="H3459" t="s">
        <v>52</v>
      </c>
      <c r="I3459">
        <v>42.349089999999997</v>
      </c>
      <c r="J3459">
        <v>-71.096900000000005</v>
      </c>
      <c r="K3459" t="s">
        <v>21</v>
      </c>
      <c r="L3459">
        <v>196</v>
      </c>
      <c r="M3459">
        <v>1</v>
      </c>
      <c r="N3459">
        <v>105</v>
      </c>
      <c r="O3459" s="1">
        <v>44810</v>
      </c>
      <c r="P3459">
        <v>7.39</v>
      </c>
      <c r="Q3459">
        <v>7</v>
      </c>
      <c r="R3459">
        <v>241</v>
      </c>
      <c r="S3459">
        <v>87</v>
      </c>
      <c r="T3459" t="s">
        <v>5273</v>
      </c>
    </row>
    <row r="3460" spans="1:20" x14ac:dyDescent="0.2">
      <c r="A3460" t="s">
        <v>2755</v>
      </c>
      <c r="B3460" t="s">
        <v>7284</v>
      </c>
      <c r="C3460">
        <v>50898544</v>
      </c>
      <c r="D3460" t="s">
        <v>5276</v>
      </c>
      <c r="E3460">
        <v>411294872</v>
      </c>
      <c r="F3460" t="s">
        <v>5272</v>
      </c>
      <c r="H3460" t="s">
        <v>52</v>
      </c>
      <c r="I3460">
        <v>42.348730000000003</v>
      </c>
      <c r="J3460">
        <v>-71.095799999999997</v>
      </c>
      <c r="K3460" t="s">
        <v>21</v>
      </c>
      <c r="L3460">
        <v>198</v>
      </c>
      <c r="M3460">
        <v>1</v>
      </c>
      <c r="N3460">
        <v>123</v>
      </c>
      <c r="O3460" s="1">
        <v>44809</v>
      </c>
      <c r="P3460">
        <v>8.7899999999999991</v>
      </c>
      <c r="Q3460">
        <v>7</v>
      </c>
      <c r="R3460">
        <v>264</v>
      </c>
      <c r="S3460">
        <v>104</v>
      </c>
      <c r="T3460" t="s">
        <v>5273</v>
      </c>
    </row>
    <row r="3461" spans="1:20" x14ac:dyDescent="0.2">
      <c r="A3461" t="s">
        <v>2755</v>
      </c>
      <c r="B3461" t="s">
        <v>7284</v>
      </c>
      <c r="C3461">
        <v>50898660</v>
      </c>
      <c r="D3461" t="s">
        <v>5277</v>
      </c>
      <c r="E3461">
        <v>411294872</v>
      </c>
      <c r="F3461" t="s">
        <v>5272</v>
      </c>
      <c r="H3461" t="s">
        <v>52</v>
      </c>
      <c r="I3461">
        <v>42.349060000000001</v>
      </c>
      <c r="J3461">
        <v>-71.097160000000002</v>
      </c>
      <c r="K3461" t="s">
        <v>21</v>
      </c>
      <c r="L3461">
        <v>147</v>
      </c>
      <c r="M3461">
        <v>1</v>
      </c>
      <c r="N3461">
        <v>138</v>
      </c>
      <c r="O3461" s="1">
        <v>44811</v>
      </c>
      <c r="P3461">
        <v>9.86</v>
      </c>
      <c r="Q3461">
        <v>7</v>
      </c>
      <c r="R3461">
        <v>253</v>
      </c>
      <c r="S3461">
        <v>118</v>
      </c>
      <c r="T3461" t="s">
        <v>5273</v>
      </c>
    </row>
    <row r="3462" spans="1:20" x14ac:dyDescent="0.2">
      <c r="A3462" t="s">
        <v>2755</v>
      </c>
      <c r="B3462" t="s">
        <v>7284</v>
      </c>
      <c r="C3462">
        <v>50913997</v>
      </c>
      <c r="D3462" t="s">
        <v>5278</v>
      </c>
      <c r="E3462">
        <v>365116307</v>
      </c>
      <c r="F3462" t="s">
        <v>4333</v>
      </c>
      <c r="H3462" t="s">
        <v>37</v>
      </c>
      <c r="I3462">
        <v>42.367089999999997</v>
      </c>
      <c r="J3462">
        <v>-71.101230000000001</v>
      </c>
      <c r="K3462" t="s">
        <v>25</v>
      </c>
      <c r="L3462">
        <v>149</v>
      </c>
      <c r="M3462">
        <v>30</v>
      </c>
      <c r="N3462">
        <v>11</v>
      </c>
      <c r="O3462" s="1">
        <v>44806</v>
      </c>
      <c r="P3462">
        <v>1.28</v>
      </c>
      <c r="Q3462">
        <v>30</v>
      </c>
      <c r="R3462">
        <v>152</v>
      </c>
      <c r="S3462">
        <v>11</v>
      </c>
      <c r="T3462" t="s">
        <v>5279</v>
      </c>
    </row>
    <row r="3463" spans="1:20" x14ac:dyDescent="0.2">
      <c r="A3463" t="s">
        <v>2755</v>
      </c>
      <c r="B3463" t="s">
        <v>7284</v>
      </c>
      <c r="C3463">
        <v>50917545</v>
      </c>
      <c r="D3463" t="s">
        <v>5280</v>
      </c>
      <c r="E3463">
        <v>373675137</v>
      </c>
      <c r="F3463" t="s">
        <v>4451</v>
      </c>
      <c r="H3463" t="s">
        <v>41</v>
      </c>
      <c r="I3463">
        <v>42.360999999999997</v>
      </c>
      <c r="J3463">
        <v>-71.064880000000002</v>
      </c>
      <c r="K3463" t="s">
        <v>25</v>
      </c>
      <c r="L3463">
        <v>230</v>
      </c>
      <c r="M3463">
        <v>29</v>
      </c>
      <c r="N3463">
        <v>4</v>
      </c>
      <c r="O3463" s="1">
        <v>44801</v>
      </c>
      <c r="P3463">
        <v>0.4</v>
      </c>
      <c r="Q3463">
        <v>76</v>
      </c>
      <c r="R3463">
        <v>300</v>
      </c>
      <c r="S3463">
        <v>4</v>
      </c>
    </row>
    <row r="3464" spans="1:20" x14ac:dyDescent="0.2">
      <c r="A3464" t="s">
        <v>2755</v>
      </c>
      <c r="B3464" t="s">
        <v>7284</v>
      </c>
      <c r="C3464">
        <v>50919398</v>
      </c>
      <c r="D3464" t="s">
        <v>5281</v>
      </c>
      <c r="E3464">
        <v>61449231</v>
      </c>
      <c r="F3464" t="s">
        <v>5282</v>
      </c>
      <c r="H3464" t="s">
        <v>49</v>
      </c>
      <c r="I3464">
        <v>42.279600000000002</v>
      </c>
      <c r="J3464">
        <v>-71.068759999999997</v>
      </c>
      <c r="K3464" t="s">
        <v>25</v>
      </c>
      <c r="L3464">
        <v>229</v>
      </c>
      <c r="M3464">
        <v>2</v>
      </c>
      <c r="N3464">
        <v>35</v>
      </c>
      <c r="O3464" s="1">
        <v>44816</v>
      </c>
      <c r="P3464">
        <v>3.08</v>
      </c>
      <c r="Q3464">
        <v>2</v>
      </c>
      <c r="R3464">
        <v>156</v>
      </c>
      <c r="S3464">
        <v>35</v>
      </c>
      <c r="T3464" t="s">
        <v>5283</v>
      </c>
    </row>
    <row r="3465" spans="1:20" x14ac:dyDescent="0.2">
      <c r="A3465" t="s">
        <v>2755</v>
      </c>
      <c r="B3465" t="s">
        <v>7284</v>
      </c>
      <c r="C3465">
        <v>50937751</v>
      </c>
      <c r="D3465" t="s">
        <v>5284</v>
      </c>
      <c r="E3465">
        <v>158837906</v>
      </c>
      <c r="F3465" t="s">
        <v>3427</v>
      </c>
      <c r="H3465" t="s">
        <v>52</v>
      </c>
      <c r="I3465">
        <v>42.345829999999999</v>
      </c>
      <c r="J3465">
        <v>-71.102509999999995</v>
      </c>
      <c r="K3465" t="s">
        <v>25</v>
      </c>
      <c r="L3465">
        <v>450</v>
      </c>
      <c r="M3465">
        <v>28</v>
      </c>
      <c r="N3465">
        <v>3</v>
      </c>
      <c r="O3465" s="1">
        <v>44409</v>
      </c>
      <c r="P3465">
        <v>0.21</v>
      </c>
      <c r="Q3465">
        <v>82</v>
      </c>
      <c r="R3465">
        <v>160</v>
      </c>
      <c r="S3465">
        <v>0</v>
      </c>
      <c r="T3465" t="s">
        <v>4699</v>
      </c>
    </row>
    <row r="3466" spans="1:20" x14ac:dyDescent="0.2">
      <c r="A3466" t="s">
        <v>2755</v>
      </c>
      <c r="B3466" t="s">
        <v>7284</v>
      </c>
      <c r="C3466">
        <v>50996559</v>
      </c>
      <c r="D3466" t="s">
        <v>5285</v>
      </c>
      <c r="E3466">
        <v>814298</v>
      </c>
      <c r="F3466" t="s">
        <v>419</v>
      </c>
      <c r="H3466" t="s">
        <v>28</v>
      </c>
      <c r="I3466">
        <v>42.32855</v>
      </c>
      <c r="J3466">
        <v>-71.092230000000001</v>
      </c>
      <c r="K3466" t="s">
        <v>21</v>
      </c>
      <c r="L3466">
        <v>76</v>
      </c>
      <c r="M3466">
        <v>60</v>
      </c>
      <c r="N3466">
        <v>1</v>
      </c>
      <c r="O3466" s="1">
        <v>44781</v>
      </c>
      <c r="P3466">
        <v>0.77</v>
      </c>
      <c r="Q3466">
        <v>113</v>
      </c>
      <c r="R3466">
        <v>177</v>
      </c>
      <c r="S3466">
        <v>1</v>
      </c>
    </row>
    <row r="3467" spans="1:20" x14ac:dyDescent="0.2">
      <c r="A3467" t="s">
        <v>2755</v>
      </c>
      <c r="B3467" t="s">
        <v>7284</v>
      </c>
      <c r="C3467">
        <v>50997038</v>
      </c>
      <c r="D3467" t="s">
        <v>5286</v>
      </c>
      <c r="E3467">
        <v>814298</v>
      </c>
      <c r="F3467" t="s">
        <v>419</v>
      </c>
      <c r="H3467" t="s">
        <v>28</v>
      </c>
      <c r="I3467">
        <v>42.330359999999999</v>
      </c>
      <c r="J3467">
        <v>-71.093530000000001</v>
      </c>
      <c r="K3467" t="s">
        <v>21</v>
      </c>
      <c r="L3467">
        <v>76</v>
      </c>
      <c r="M3467">
        <v>60</v>
      </c>
      <c r="N3467">
        <v>2</v>
      </c>
      <c r="O3467" s="1">
        <v>44714</v>
      </c>
      <c r="P3467">
        <v>0.22</v>
      </c>
      <c r="Q3467">
        <v>113</v>
      </c>
      <c r="R3467">
        <v>166</v>
      </c>
      <c r="S3467">
        <v>2</v>
      </c>
    </row>
    <row r="3468" spans="1:20" x14ac:dyDescent="0.2">
      <c r="A3468" t="s">
        <v>2755</v>
      </c>
      <c r="B3468" t="s">
        <v>7284</v>
      </c>
      <c r="C3468">
        <v>51026144</v>
      </c>
      <c r="D3468" t="s">
        <v>5287</v>
      </c>
      <c r="E3468">
        <v>174955385</v>
      </c>
      <c r="F3468" t="s">
        <v>5288</v>
      </c>
      <c r="H3468" t="s">
        <v>1715</v>
      </c>
      <c r="I3468">
        <v>42.350245410145</v>
      </c>
      <c r="J3468">
        <v>-71.059454322176904</v>
      </c>
      <c r="K3468" t="s">
        <v>25</v>
      </c>
      <c r="L3468">
        <v>159</v>
      </c>
      <c r="M3468">
        <v>2</v>
      </c>
      <c r="N3468">
        <v>45</v>
      </c>
      <c r="O3468" s="1">
        <v>44811</v>
      </c>
      <c r="P3468">
        <v>5.82</v>
      </c>
      <c r="Q3468">
        <v>1</v>
      </c>
      <c r="R3468">
        <v>215</v>
      </c>
      <c r="S3468">
        <v>45</v>
      </c>
      <c r="T3468" t="s">
        <v>5289</v>
      </c>
    </row>
    <row r="3469" spans="1:20" x14ac:dyDescent="0.2">
      <c r="A3469" t="s">
        <v>2755</v>
      </c>
      <c r="B3469" t="s">
        <v>7284</v>
      </c>
      <c r="C3469">
        <v>51035250</v>
      </c>
      <c r="D3469" t="s">
        <v>5290</v>
      </c>
      <c r="E3469">
        <v>406353986</v>
      </c>
      <c r="F3469" t="s">
        <v>5202</v>
      </c>
      <c r="H3469" t="s">
        <v>119</v>
      </c>
      <c r="I3469">
        <v>42.334110000000003</v>
      </c>
      <c r="J3469">
        <v>-71.10557</v>
      </c>
      <c r="K3469" t="s">
        <v>25</v>
      </c>
      <c r="L3469">
        <v>210</v>
      </c>
      <c r="M3469">
        <v>2</v>
      </c>
      <c r="N3469">
        <v>60</v>
      </c>
      <c r="O3469" s="1">
        <v>44802</v>
      </c>
      <c r="P3469">
        <v>4.3499999999999996</v>
      </c>
      <c r="Q3469">
        <v>9</v>
      </c>
      <c r="R3469">
        <v>63</v>
      </c>
      <c r="S3469">
        <v>45</v>
      </c>
      <c r="T3469" t="s">
        <v>5203</v>
      </c>
    </row>
    <row r="3470" spans="1:20" x14ac:dyDescent="0.2">
      <c r="A3470" t="s">
        <v>2755</v>
      </c>
      <c r="B3470" t="s">
        <v>7284</v>
      </c>
      <c r="C3470">
        <v>51055943</v>
      </c>
      <c r="D3470" t="s">
        <v>5291</v>
      </c>
      <c r="E3470">
        <v>394741679</v>
      </c>
      <c r="F3470" t="s">
        <v>4973</v>
      </c>
      <c r="H3470" t="s">
        <v>37</v>
      </c>
      <c r="I3470">
        <v>42.364060000000002</v>
      </c>
      <c r="J3470">
        <v>-71.113050000000001</v>
      </c>
      <c r="K3470" t="s">
        <v>21</v>
      </c>
      <c r="L3470">
        <v>59</v>
      </c>
      <c r="M3470">
        <v>30</v>
      </c>
      <c r="N3470">
        <v>1</v>
      </c>
      <c r="O3470" s="1">
        <v>44773</v>
      </c>
      <c r="P3470">
        <v>0.64</v>
      </c>
      <c r="Q3470">
        <v>11</v>
      </c>
      <c r="R3470">
        <v>61</v>
      </c>
      <c r="S3470">
        <v>1</v>
      </c>
    </row>
    <row r="3471" spans="1:20" x14ac:dyDescent="0.2">
      <c r="A3471" t="s">
        <v>2755</v>
      </c>
      <c r="B3471" t="s">
        <v>7284</v>
      </c>
      <c r="C3471">
        <v>51066227</v>
      </c>
      <c r="D3471" t="s">
        <v>5292</v>
      </c>
      <c r="E3471">
        <v>139155384</v>
      </c>
      <c r="F3471" t="s">
        <v>412</v>
      </c>
      <c r="H3471" t="s">
        <v>463</v>
      </c>
      <c r="I3471">
        <v>42.257219999999997</v>
      </c>
      <c r="J3471">
        <v>-71.122150000000005</v>
      </c>
      <c r="K3471" t="s">
        <v>21</v>
      </c>
      <c r="L3471">
        <v>66</v>
      </c>
      <c r="M3471">
        <v>2</v>
      </c>
      <c r="N3471">
        <v>27</v>
      </c>
      <c r="O3471" s="1">
        <v>44791</v>
      </c>
      <c r="P3471">
        <v>2.23</v>
      </c>
      <c r="Q3471">
        <v>3</v>
      </c>
      <c r="R3471">
        <v>135</v>
      </c>
      <c r="S3471">
        <v>27</v>
      </c>
      <c r="T3471" t="s">
        <v>5293</v>
      </c>
    </row>
    <row r="3472" spans="1:20" x14ac:dyDescent="0.2">
      <c r="A3472" t="s">
        <v>2755</v>
      </c>
      <c r="B3472" t="s">
        <v>7284</v>
      </c>
      <c r="C3472">
        <v>51067847</v>
      </c>
      <c r="D3472" t="s">
        <v>5294</v>
      </c>
      <c r="E3472">
        <v>373675137</v>
      </c>
      <c r="F3472" t="s">
        <v>4451</v>
      </c>
      <c r="H3472" t="s">
        <v>41</v>
      </c>
      <c r="I3472">
        <v>42.360489999999999</v>
      </c>
      <c r="J3472">
        <v>-71.064809999999994</v>
      </c>
      <c r="K3472" t="s">
        <v>25</v>
      </c>
      <c r="L3472">
        <v>160</v>
      </c>
      <c r="M3472">
        <v>29</v>
      </c>
      <c r="N3472">
        <v>2</v>
      </c>
      <c r="O3472" s="1">
        <v>44549</v>
      </c>
      <c r="P3472">
        <v>0.16</v>
      </c>
      <c r="Q3472">
        <v>76</v>
      </c>
      <c r="R3472">
        <v>350</v>
      </c>
      <c r="S3472">
        <v>1</v>
      </c>
    </row>
    <row r="3473" spans="1:20" x14ac:dyDescent="0.2">
      <c r="A3473" t="s">
        <v>2755</v>
      </c>
      <c r="B3473" t="s">
        <v>7284</v>
      </c>
      <c r="C3473">
        <v>51072005</v>
      </c>
      <c r="D3473" t="s">
        <v>5295</v>
      </c>
      <c r="E3473">
        <v>400176914</v>
      </c>
      <c r="F3473" t="s">
        <v>5296</v>
      </c>
      <c r="H3473" t="s">
        <v>24</v>
      </c>
      <c r="I3473">
        <v>42.380530999999998</v>
      </c>
      <c r="J3473">
        <v>-71.021941999999996</v>
      </c>
      <c r="K3473" t="s">
        <v>25</v>
      </c>
      <c r="L3473">
        <v>150</v>
      </c>
      <c r="M3473">
        <v>1</v>
      </c>
      <c r="N3473">
        <v>107</v>
      </c>
      <c r="O3473" s="1">
        <v>44802</v>
      </c>
      <c r="P3473">
        <v>8.6999999999999993</v>
      </c>
      <c r="Q3473">
        <v>2</v>
      </c>
      <c r="R3473">
        <v>37</v>
      </c>
      <c r="S3473">
        <v>105</v>
      </c>
      <c r="T3473" t="s">
        <v>5297</v>
      </c>
    </row>
    <row r="3474" spans="1:20" x14ac:dyDescent="0.2">
      <c r="A3474" t="s">
        <v>2755</v>
      </c>
      <c r="B3474" t="s">
        <v>7284</v>
      </c>
      <c r="C3474">
        <v>51080706</v>
      </c>
      <c r="D3474" t="s">
        <v>5298</v>
      </c>
      <c r="E3474">
        <v>195842018</v>
      </c>
      <c r="F3474" t="s">
        <v>5299</v>
      </c>
      <c r="H3474" t="s">
        <v>24</v>
      </c>
      <c r="I3474">
        <v>42.405135999999999</v>
      </c>
      <c r="J3474">
        <v>-71.036338999999998</v>
      </c>
      <c r="K3474" t="s">
        <v>25</v>
      </c>
      <c r="L3474">
        <v>124</v>
      </c>
      <c r="M3474">
        <v>2</v>
      </c>
      <c r="N3474">
        <v>29</v>
      </c>
      <c r="O3474" s="1">
        <v>44785</v>
      </c>
      <c r="P3474">
        <v>2.15</v>
      </c>
      <c r="Q3474">
        <v>1</v>
      </c>
      <c r="R3474">
        <v>315</v>
      </c>
      <c r="S3474">
        <v>28</v>
      </c>
    </row>
    <row r="3475" spans="1:20" x14ac:dyDescent="0.2">
      <c r="A3475" t="s">
        <v>2755</v>
      </c>
      <c r="B3475" t="s">
        <v>7284</v>
      </c>
      <c r="C3475">
        <v>51092599</v>
      </c>
      <c r="D3475" t="s">
        <v>5300</v>
      </c>
      <c r="E3475">
        <v>373675137</v>
      </c>
      <c r="F3475" t="s">
        <v>4451</v>
      </c>
      <c r="H3475" t="s">
        <v>357</v>
      </c>
      <c r="I3475">
        <v>42.361730000000001</v>
      </c>
      <c r="J3475">
        <v>-71.065179999999998</v>
      </c>
      <c r="K3475" t="s">
        <v>25</v>
      </c>
      <c r="L3475">
        <v>299</v>
      </c>
      <c r="M3475">
        <v>29</v>
      </c>
      <c r="N3475">
        <v>3</v>
      </c>
      <c r="O3475" s="1">
        <v>44767</v>
      </c>
      <c r="P3475">
        <v>0.27</v>
      </c>
      <c r="Q3475">
        <v>76</v>
      </c>
      <c r="R3475">
        <v>271</v>
      </c>
      <c r="S3475">
        <v>3</v>
      </c>
    </row>
    <row r="3476" spans="1:20" x14ac:dyDescent="0.2">
      <c r="A3476" t="s">
        <v>2755</v>
      </c>
      <c r="B3476" t="s">
        <v>7284</v>
      </c>
      <c r="C3476">
        <v>51117396</v>
      </c>
      <c r="D3476" t="s">
        <v>5301</v>
      </c>
      <c r="E3476">
        <v>25541285</v>
      </c>
      <c r="F3476" t="s">
        <v>5302</v>
      </c>
      <c r="H3476" t="s">
        <v>59</v>
      </c>
      <c r="I3476">
        <v>42.333660000000002</v>
      </c>
      <c r="J3476">
        <v>-71.128140000000002</v>
      </c>
      <c r="K3476" t="s">
        <v>25</v>
      </c>
      <c r="L3476">
        <v>180</v>
      </c>
      <c r="M3476">
        <v>3</v>
      </c>
      <c r="N3476">
        <v>18</v>
      </c>
      <c r="O3476" s="1">
        <v>44804</v>
      </c>
      <c r="P3476">
        <v>1.34</v>
      </c>
      <c r="Q3476">
        <v>1</v>
      </c>
      <c r="R3476">
        <v>229</v>
      </c>
      <c r="S3476">
        <v>14</v>
      </c>
    </row>
    <row r="3477" spans="1:20" x14ac:dyDescent="0.2">
      <c r="A3477" t="s">
        <v>2755</v>
      </c>
      <c r="B3477" t="s">
        <v>7284</v>
      </c>
      <c r="C3477">
        <v>51129957</v>
      </c>
      <c r="D3477" t="s">
        <v>5303</v>
      </c>
      <c r="E3477">
        <v>2134782</v>
      </c>
      <c r="F3477" t="s">
        <v>5210</v>
      </c>
      <c r="H3477" t="s">
        <v>37</v>
      </c>
      <c r="I3477">
        <v>42.356749999999998</v>
      </c>
      <c r="J3477">
        <v>-71.136420000000001</v>
      </c>
      <c r="K3477" t="s">
        <v>25</v>
      </c>
      <c r="L3477">
        <v>246</v>
      </c>
      <c r="M3477">
        <v>2</v>
      </c>
      <c r="N3477">
        <v>26</v>
      </c>
      <c r="O3477" s="1">
        <v>44789</v>
      </c>
      <c r="P3477">
        <v>1.88</v>
      </c>
      <c r="Q3477">
        <v>3</v>
      </c>
      <c r="R3477">
        <v>150</v>
      </c>
      <c r="S3477">
        <v>20</v>
      </c>
      <c r="T3477" t="s">
        <v>5211</v>
      </c>
    </row>
    <row r="3478" spans="1:20" x14ac:dyDescent="0.2">
      <c r="A3478" t="s">
        <v>2755</v>
      </c>
      <c r="B3478" t="s">
        <v>7284</v>
      </c>
      <c r="C3478">
        <v>51143502</v>
      </c>
      <c r="D3478" t="s">
        <v>5304</v>
      </c>
      <c r="E3478">
        <v>24873679</v>
      </c>
      <c r="F3478" t="s">
        <v>274</v>
      </c>
      <c r="H3478" t="s">
        <v>49</v>
      </c>
      <c r="I3478">
        <v>42.289140000000003</v>
      </c>
      <c r="J3478">
        <v>-71.070210000000003</v>
      </c>
      <c r="K3478" t="s">
        <v>25</v>
      </c>
      <c r="L3478">
        <v>170</v>
      </c>
      <c r="M3478">
        <v>2</v>
      </c>
      <c r="N3478">
        <v>13</v>
      </c>
      <c r="O3478" s="1">
        <v>44815</v>
      </c>
      <c r="P3478">
        <v>1.56</v>
      </c>
      <c r="Q3478">
        <v>1</v>
      </c>
      <c r="R3478">
        <v>283</v>
      </c>
      <c r="S3478">
        <v>13</v>
      </c>
      <c r="T3478" t="s">
        <v>5305</v>
      </c>
    </row>
    <row r="3479" spans="1:20" x14ac:dyDescent="0.2">
      <c r="A3479" t="s">
        <v>2755</v>
      </c>
      <c r="B3479" t="s">
        <v>7284</v>
      </c>
      <c r="C3479">
        <v>51143720</v>
      </c>
      <c r="D3479" t="s">
        <v>5306</v>
      </c>
      <c r="E3479">
        <v>331225367</v>
      </c>
      <c r="F3479" t="s">
        <v>4552</v>
      </c>
      <c r="H3479" t="s">
        <v>41</v>
      </c>
      <c r="I3479">
        <v>42.359699999999997</v>
      </c>
      <c r="J3479">
        <v>-71.067959999999999</v>
      </c>
      <c r="K3479" t="s">
        <v>25</v>
      </c>
      <c r="L3479">
        <v>175</v>
      </c>
      <c r="M3479">
        <v>28</v>
      </c>
      <c r="N3479">
        <v>5</v>
      </c>
      <c r="O3479" s="1">
        <v>44804</v>
      </c>
      <c r="P3479">
        <v>0.43</v>
      </c>
      <c r="Q3479">
        <v>65</v>
      </c>
      <c r="R3479">
        <v>52</v>
      </c>
      <c r="S3479">
        <v>5</v>
      </c>
      <c r="T3479" t="s">
        <v>460</v>
      </c>
    </row>
    <row r="3480" spans="1:20" x14ac:dyDescent="0.2">
      <c r="A3480" t="s">
        <v>2755</v>
      </c>
      <c r="B3480" t="s">
        <v>7284</v>
      </c>
      <c r="C3480">
        <v>51154191</v>
      </c>
      <c r="D3480" t="s">
        <v>5307</v>
      </c>
      <c r="E3480">
        <v>175943692</v>
      </c>
      <c r="F3480" t="s">
        <v>316</v>
      </c>
      <c r="H3480" t="s">
        <v>46</v>
      </c>
      <c r="I3480">
        <v>42.367809999999999</v>
      </c>
      <c r="J3480">
        <v>-71.055589999999995</v>
      </c>
      <c r="K3480" t="s">
        <v>25</v>
      </c>
      <c r="L3480">
        <v>169</v>
      </c>
      <c r="M3480">
        <v>1</v>
      </c>
      <c r="N3480">
        <v>110</v>
      </c>
      <c r="O3480" s="1">
        <v>44803</v>
      </c>
      <c r="P3480">
        <v>7.89</v>
      </c>
      <c r="Q3480">
        <v>1</v>
      </c>
      <c r="R3480">
        <v>112</v>
      </c>
      <c r="S3480">
        <v>96</v>
      </c>
      <c r="T3480" t="s">
        <v>5308</v>
      </c>
    </row>
    <row r="3481" spans="1:20" x14ac:dyDescent="0.2">
      <c r="A3481" t="s">
        <v>2755</v>
      </c>
      <c r="B3481" t="s">
        <v>7284</v>
      </c>
      <c r="C3481">
        <v>51173009</v>
      </c>
      <c r="D3481" t="s">
        <v>5309</v>
      </c>
      <c r="E3481">
        <v>84825211</v>
      </c>
      <c r="F3481" t="s">
        <v>2978</v>
      </c>
      <c r="H3481" t="s">
        <v>24</v>
      </c>
      <c r="I3481">
        <v>42.37032</v>
      </c>
      <c r="J3481">
        <v>-71.038300000000007</v>
      </c>
      <c r="K3481" t="s">
        <v>25</v>
      </c>
      <c r="L3481">
        <v>236</v>
      </c>
      <c r="M3481">
        <v>2</v>
      </c>
      <c r="N3481">
        <v>13</v>
      </c>
      <c r="O3481" s="1">
        <v>44788</v>
      </c>
      <c r="P3481">
        <v>0.95</v>
      </c>
      <c r="Q3481">
        <v>1</v>
      </c>
      <c r="R3481">
        <v>0</v>
      </c>
      <c r="S3481">
        <v>10</v>
      </c>
      <c r="T3481" t="s">
        <v>5310</v>
      </c>
    </row>
    <row r="3482" spans="1:20" x14ac:dyDescent="0.2">
      <c r="A3482" t="s">
        <v>2755</v>
      </c>
      <c r="B3482" t="s">
        <v>7284</v>
      </c>
      <c r="C3482">
        <v>51174382</v>
      </c>
      <c r="D3482" t="s">
        <v>5311</v>
      </c>
      <c r="E3482">
        <v>158837906</v>
      </c>
      <c r="F3482" t="s">
        <v>3427</v>
      </c>
      <c r="H3482" t="s">
        <v>1356</v>
      </c>
      <c r="I3482">
        <v>42.349829999999997</v>
      </c>
      <c r="J3482">
        <v>-71.043779999999998</v>
      </c>
      <c r="K3482" t="s">
        <v>25</v>
      </c>
      <c r="L3482">
        <v>549</v>
      </c>
      <c r="M3482">
        <v>29</v>
      </c>
      <c r="N3482">
        <v>1</v>
      </c>
      <c r="O3482" s="1">
        <v>44430</v>
      </c>
      <c r="P3482">
        <v>0.08</v>
      </c>
      <c r="Q3482">
        <v>82</v>
      </c>
      <c r="R3482">
        <v>180</v>
      </c>
      <c r="S3482">
        <v>0</v>
      </c>
      <c r="T3482" t="s">
        <v>3912</v>
      </c>
    </row>
    <row r="3483" spans="1:20" x14ac:dyDescent="0.2">
      <c r="A3483" t="s">
        <v>2755</v>
      </c>
      <c r="B3483" t="s">
        <v>7284</v>
      </c>
      <c r="C3483">
        <v>51176342</v>
      </c>
      <c r="D3483" t="s">
        <v>5312</v>
      </c>
      <c r="E3483">
        <v>411294872</v>
      </c>
      <c r="F3483" t="s">
        <v>5272</v>
      </c>
      <c r="H3483" t="s">
        <v>52</v>
      </c>
      <c r="I3483">
        <v>42.35051</v>
      </c>
      <c r="J3483">
        <v>-71.095029999999994</v>
      </c>
      <c r="K3483" t="s">
        <v>21</v>
      </c>
      <c r="L3483">
        <v>194</v>
      </c>
      <c r="M3483">
        <v>1</v>
      </c>
      <c r="N3483">
        <v>89</v>
      </c>
      <c r="O3483" s="1">
        <v>44813</v>
      </c>
      <c r="P3483">
        <v>6.46</v>
      </c>
      <c r="Q3483">
        <v>7</v>
      </c>
      <c r="R3483">
        <v>263</v>
      </c>
      <c r="S3483">
        <v>78</v>
      </c>
      <c r="T3483" t="s">
        <v>5273</v>
      </c>
    </row>
    <row r="3484" spans="1:20" x14ac:dyDescent="0.2">
      <c r="A3484" t="s">
        <v>2755</v>
      </c>
      <c r="B3484" t="s">
        <v>7284</v>
      </c>
      <c r="C3484">
        <v>51177877</v>
      </c>
      <c r="D3484" t="s">
        <v>5313</v>
      </c>
      <c r="E3484">
        <v>31340713</v>
      </c>
      <c r="F3484" t="s">
        <v>897</v>
      </c>
      <c r="H3484" t="s">
        <v>37</v>
      </c>
      <c r="I3484">
        <v>42.36495</v>
      </c>
      <c r="J3484">
        <v>-71.1143</v>
      </c>
      <c r="K3484" t="s">
        <v>25</v>
      </c>
      <c r="L3484">
        <v>360</v>
      </c>
      <c r="M3484">
        <v>31</v>
      </c>
      <c r="N3484">
        <v>1</v>
      </c>
      <c r="O3484" s="1">
        <v>44665</v>
      </c>
      <c r="P3484">
        <v>0.19</v>
      </c>
      <c r="Q3484">
        <v>50</v>
      </c>
      <c r="R3484">
        <v>253</v>
      </c>
      <c r="S3484">
        <v>1</v>
      </c>
    </row>
    <row r="3485" spans="1:20" x14ac:dyDescent="0.2">
      <c r="A3485" t="s">
        <v>2755</v>
      </c>
      <c r="B3485" t="s">
        <v>7284</v>
      </c>
      <c r="C3485">
        <v>51178922</v>
      </c>
      <c r="D3485" t="s">
        <v>5314</v>
      </c>
      <c r="E3485">
        <v>266312920</v>
      </c>
      <c r="F3485" t="s">
        <v>3520</v>
      </c>
      <c r="H3485" t="s">
        <v>37</v>
      </c>
      <c r="I3485">
        <v>42.363619999999997</v>
      </c>
      <c r="J3485">
        <v>-71.11439</v>
      </c>
      <c r="K3485" t="s">
        <v>25</v>
      </c>
      <c r="L3485">
        <v>360</v>
      </c>
      <c r="M3485">
        <v>31</v>
      </c>
      <c r="N3485">
        <v>2</v>
      </c>
      <c r="O3485" s="1">
        <v>44668</v>
      </c>
      <c r="P3485">
        <v>0.37</v>
      </c>
      <c r="Q3485">
        <v>52</v>
      </c>
      <c r="R3485">
        <v>253</v>
      </c>
      <c r="S3485">
        <v>2</v>
      </c>
    </row>
    <row r="3486" spans="1:20" x14ac:dyDescent="0.2">
      <c r="A3486" t="s">
        <v>2755</v>
      </c>
      <c r="B3486" t="s">
        <v>7284</v>
      </c>
      <c r="C3486">
        <v>51186336</v>
      </c>
      <c r="D3486" t="s">
        <v>5315</v>
      </c>
      <c r="E3486">
        <v>331225367</v>
      </c>
      <c r="F3486" t="s">
        <v>4552</v>
      </c>
      <c r="H3486" t="s">
        <v>44</v>
      </c>
      <c r="I3486">
        <v>42.352519999999998</v>
      </c>
      <c r="J3486">
        <v>-71.076099999999997</v>
      </c>
      <c r="K3486" t="s">
        <v>25</v>
      </c>
      <c r="L3486">
        <v>299</v>
      </c>
      <c r="M3486">
        <v>1</v>
      </c>
      <c r="N3486">
        <v>63</v>
      </c>
      <c r="O3486" s="1">
        <v>44803</v>
      </c>
      <c r="P3486">
        <v>4.6100000000000003</v>
      </c>
      <c r="Q3486">
        <v>65</v>
      </c>
      <c r="R3486">
        <v>123</v>
      </c>
      <c r="S3486">
        <v>58</v>
      </c>
      <c r="T3486" t="s">
        <v>460</v>
      </c>
    </row>
    <row r="3487" spans="1:20" x14ac:dyDescent="0.2">
      <c r="A3487" t="s">
        <v>2755</v>
      </c>
      <c r="B3487" t="s">
        <v>7284</v>
      </c>
      <c r="C3487">
        <v>51190495</v>
      </c>
      <c r="D3487" t="s">
        <v>5316</v>
      </c>
      <c r="E3487">
        <v>814298</v>
      </c>
      <c r="F3487" t="s">
        <v>419</v>
      </c>
      <c r="H3487" t="s">
        <v>28</v>
      </c>
      <c r="I3487">
        <v>42.328620000000001</v>
      </c>
      <c r="J3487">
        <v>-71.091930000000005</v>
      </c>
      <c r="K3487" t="s">
        <v>21</v>
      </c>
      <c r="L3487">
        <v>81</v>
      </c>
      <c r="M3487">
        <v>30</v>
      </c>
      <c r="N3487">
        <v>0</v>
      </c>
      <c r="Q3487">
        <v>113</v>
      </c>
      <c r="R3487">
        <v>174</v>
      </c>
      <c r="S3487">
        <v>0</v>
      </c>
    </row>
    <row r="3488" spans="1:20" x14ac:dyDescent="0.2">
      <c r="A3488" t="s">
        <v>2755</v>
      </c>
      <c r="B3488" t="s">
        <v>7284</v>
      </c>
      <c r="C3488">
        <v>51190850</v>
      </c>
      <c r="D3488" t="s">
        <v>5317</v>
      </c>
      <c r="E3488">
        <v>814298</v>
      </c>
      <c r="F3488" t="s">
        <v>419</v>
      </c>
      <c r="H3488" t="s">
        <v>28</v>
      </c>
      <c r="I3488">
        <v>42.328690000000002</v>
      </c>
      <c r="J3488">
        <v>-71.09178</v>
      </c>
      <c r="K3488" t="s">
        <v>21</v>
      </c>
      <c r="L3488">
        <v>76</v>
      </c>
      <c r="M3488">
        <v>60</v>
      </c>
      <c r="N3488">
        <v>1</v>
      </c>
      <c r="O3488" s="1">
        <v>44789</v>
      </c>
      <c r="P3488">
        <v>1</v>
      </c>
      <c r="Q3488">
        <v>113</v>
      </c>
      <c r="R3488">
        <v>153</v>
      </c>
      <c r="S3488">
        <v>1</v>
      </c>
    </row>
    <row r="3489" spans="1:20" x14ac:dyDescent="0.2">
      <c r="A3489" t="s">
        <v>2755</v>
      </c>
      <c r="B3489" t="s">
        <v>7284</v>
      </c>
      <c r="C3489">
        <v>51191108</v>
      </c>
      <c r="D3489" t="s">
        <v>5318</v>
      </c>
      <c r="E3489">
        <v>814298</v>
      </c>
      <c r="F3489" t="s">
        <v>419</v>
      </c>
      <c r="H3489" t="s">
        <v>28</v>
      </c>
      <c r="I3489">
        <v>42.328409999999998</v>
      </c>
      <c r="J3489">
        <v>-71.092619999999997</v>
      </c>
      <c r="K3489" t="s">
        <v>21</v>
      </c>
      <c r="L3489">
        <v>76</v>
      </c>
      <c r="M3489">
        <v>60</v>
      </c>
      <c r="N3489">
        <v>0</v>
      </c>
      <c r="Q3489">
        <v>113</v>
      </c>
      <c r="R3489">
        <v>186</v>
      </c>
      <c r="S3489">
        <v>0</v>
      </c>
    </row>
    <row r="3490" spans="1:20" x14ac:dyDescent="0.2">
      <c r="A3490" t="s">
        <v>2755</v>
      </c>
      <c r="B3490" t="s">
        <v>7284</v>
      </c>
      <c r="C3490">
        <v>51192155</v>
      </c>
      <c r="D3490" t="s">
        <v>5319</v>
      </c>
      <c r="E3490">
        <v>814298</v>
      </c>
      <c r="F3490" t="s">
        <v>419</v>
      </c>
      <c r="H3490" t="s">
        <v>28</v>
      </c>
      <c r="I3490">
        <v>42.328679999999999</v>
      </c>
      <c r="J3490">
        <v>-71.092330000000004</v>
      </c>
      <c r="K3490" t="s">
        <v>21</v>
      </c>
      <c r="L3490">
        <v>79</v>
      </c>
      <c r="M3490">
        <v>60</v>
      </c>
      <c r="N3490">
        <v>0</v>
      </c>
      <c r="Q3490">
        <v>113</v>
      </c>
      <c r="R3490">
        <v>219</v>
      </c>
      <c r="S3490">
        <v>0</v>
      </c>
    </row>
    <row r="3491" spans="1:20" x14ac:dyDescent="0.2">
      <c r="A3491" t="s">
        <v>2755</v>
      </c>
      <c r="B3491" t="s">
        <v>7284</v>
      </c>
      <c r="C3491">
        <v>51218046</v>
      </c>
      <c r="D3491" t="s">
        <v>5320</v>
      </c>
      <c r="E3491">
        <v>79864748</v>
      </c>
      <c r="F3491" t="s">
        <v>4862</v>
      </c>
      <c r="H3491" t="s">
        <v>700</v>
      </c>
      <c r="I3491">
        <v>42.273600000000002</v>
      </c>
      <c r="J3491">
        <v>-71.070509999999999</v>
      </c>
      <c r="K3491" t="s">
        <v>25</v>
      </c>
      <c r="L3491">
        <v>318</v>
      </c>
      <c r="M3491">
        <v>2</v>
      </c>
      <c r="N3491">
        <v>5</v>
      </c>
      <c r="O3491" s="1">
        <v>44787</v>
      </c>
      <c r="P3491">
        <v>2.63</v>
      </c>
      <c r="Q3491">
        <v>2</v>
      </c>
      <c r="R3491">
        <v>360</v>
      </c>
      <c r="S3491">
        <v>5</v>
      </c>
      <c r="T3491" t="s">
        <v>5321</v>
      </c>
    </row>
    <row r="3492" spans="1:20" x14ac:dyDescent="0.2">
      <c r="A3492" t="s">
        <v>2755</v>
      </c>
      <c r="B3492" t="s">
        <v>7284</v>
      </c>
      <c r="C3492">
        <v>51229537</v>
      </c>
      <c r="D3492" t="s">
        <v>5322</v>
      </c>
      <c r="E3492">
        <v>26754605</v>
      </c>
      <c r="F3492" t="s">
        <v>5323</v>
      </c>
      <c r="H3492" t="s">
        <v>20</v>
      </c>
      <c r="I3492">
        <v>42.344459999999998</v>
      </c>
      <c r="J3492">
        <v>-71.149199999999993</v>
      </c>
      <c r="K3492" t="s">
        <v>25</v>
      </c>
      <c r="L3492">
        <v>194</v>
      </c>
      <c r="M3492">
        <v>1</v>
      </c>
      <c r="N3492">
        <v>30</v>
      </c>
      <c r="O3492" s="1">
        <v>44814</v>
      </c>
      <c r="P3492">
        <v>2.19</v>
      </c>
      <c r="Q3492">
        <v>1</v>
      </c>
      <c r="R3492">
        <v>91</v>
      </c>
      <c r="S3492">
        <v>27</v>
      </c>
      <c r="T3492" t="s">
        <v>5324</v>
      </c>
    </row>
    <row r="3493" spans="1:20" x14ac:dyDescent="0.2">
      <c r="A3493" t="s">
        <v>2755</v>
      </c>
      <c r="B3493" t="s">
        <v>7284</v>
      </c>
      <c r="C3493">
        <v>51234805</v>
      </c>
      <c r="D3493" t="s">
        <v>5325</v>
      </c>
      <c r="E3493">
        <v>411294872</v>
      </c>
      <c r="F3493" t="s">
        <v>5272</v>
      </c>
      <c r="H3493" t="s">
        <v>52</v>
      </c>
      <c r="I3493">
        <v>42.35087</v>
      </c>
      <c r="J3493">
        <v>-71.096419999999995</v>
      </c>
      <c r="K3493" t="s">
        <v>21</v>
      </c>
      <c r="L3493">
        <v>146</v>
      </c>
      <c r="M3493">
        <v>1</v>
      </c>
      <c r="N3493">
        <v>91</v>
      </c>
      <c r="O3493" s="1">
        <v>44812</v>
      </c>
      <c r="P3493">
        <v>6.72</v>
      </c>
      <c r="Q3493">
        <v>7</v>
      </c>
      <c r="R3493">
        <v>267</v>
      </c>
      <c r="S3493">
        <v>83</v>
      </c>
      <c r="T3493" t="s">
        <v>5273</v>
      </c>
    </row>
    <row r="3494" spans="1:20" x14ac:dyDescent="0.2">
      <c r="A3494" t="s">
        <v>2755</v>
      </c>
      <c r="B3494" t="s">
        <v>7284</v>
      </c>
      <c r="C3494">
        <v>51259352</v>
      </c>
      <c r="D3494" t="s">
        <v>5326</v>
      </c>
      <c r="E3494">
        <v>388872888</v>
      </c>
      <c r="F3494" t="s">
        <v>4794</v>
      </c>
      <c r="H3494" t="s">
        <v>34</v>
      </c>
      <c r="I3494">
        <v>42.387819999999998</v>
      </c>
      <c r="J3494">
        <v>-71.082269999999994</v>
      </c>
      <c r="K3494" t="s">
        <v>21</v>
      </c>
      <c r="L3494">
        <v>87</v>
      </c>
      <c r="M3494">
        <v>2</v>
      </c>
      <c r="N3494">
        <v>10</v>
      </c>
      <c r="O3494" s="1">
        <v>44804</v>
      </c>
      <c r="P3494">
        <v>1.55</v>
      </c>
      <c r="Q3494">
        <v>8</v>
      </c>
      <c r="R3494">
        <v>220</v>
      </c>
      <c r="S3494">
        <v>10</v>
      </c>
    </row>
    <row r="3495" spans="1:20" x14ac:dyDescent="0.2">
      <c r="A3495" t="s">
        <v>2755</v>
      </c>
      <c r="B3495" t="s">
        <v>7284</v>
      </c>
      <c r="C3495">
        <v>51259396</v>
      </c>
      <c r="D3495" t="s">
        <v>5327</v>
      </c>
      <c r="E3495">
        <v>388872888</v>
      </c>
      <c r="F3495" t="s">
        <v>4794</v>
      </c>
      <c r="H3495" t="s">
        <v>34</v>
      </c>
      <c r="I3495">
        <v>42.387230000000002</v>
      </c>
      <c r="J3495">
        <v>-71.083659999999995</v>
      </c>
      <c r="K3495" t="s">
        <v>21</v>
      </c>
      <c r="L3495">
        <v>69</v>
      </c>
      <c r="M3495">
        <v>2</v>
      </c>
      <c r="N3495">
        <v>32</v>
      </c>
      <c r="O3495" s="1">
        <v>44814</v>
      </c>
      <c r="P3495">
        <v>2.39</v>
      </c>
      <c r="Q3495">
        <v>8</v>
      </c>
      <c r="R3495">
        <v>177</v>
      </c>
      <c r="S3495">
        <v>30</v>
      </c>
    </row>
    <row r="3496" spans="1:20" x14ac:dyDescent="0.2">
      <c r="A3496" t="s">
        <v>2755</v>
      </c>
      <c r="B3496" t="s">
        <v>7284</v>
      </c>
      <c r="C3496">
        <v>51267917</v>
      </c>
      <c r="D3496" t="s">
        <v>5328</v>
      </c>
      <c r="E3496">
        <v>400597920</v>
      </c>
      <c r="F3496" t="s">
        <v>5329</v>
      </c>
      <c r="H3496" t="s">
        <v>146</v>
      </c>
      <c r="I3496">
        <v>42.266330000000004</v>
      </c>
      <c r="J3496">
        <v>-71.201970000000003</v>
      </c>
      <c r="K3496" t="s">
        <v>25</v>
      </c>
      <c r="L3496">
        <v>294</v>
      </c>
      <c r="M3496">
        <v>2</v>
      </c>
      <c r="N3496">
        <v>60</v>
      </c>
      <c r="O3496" s="1">
        <v>44814</v>
      </c>
      <c r="P3496">
        <v>4.4800000000000004</v>
      </c>
      <c r="Q3496">
        <v>1</v>
      </c>
      <c r="R3496">
        <v>222</v>
      </c>
      <c r="S3496">
        <v>57</v>
      </c>
    </row>
    <row r="3497" spans="1:20" x14ac:dyDescent="0.2">
      <c r="A3497" t="s">
        <v>2755</v>
      </c>
      <c r="B3497" t="s">
        <v>7284</v>
      </c>
      <c r="C3497">
        <v>51274775</v>
      </c>
      <c r="D3497" t="s">
        <v>4585</v>
      </c>
      <c r="E3497">
        <v>107434423</v>
      </c>
      <c r="F3497" t="s">
        <v>2985</v>
      </c>
      <c r="H3497" t="s">
        <v>20</v>
      </c>
      <c r="I3497">
        <v>42.347272400000001</v>
      </c>
      <c r="J3497">
        <v>-71.145489799999993</v>
      </c>
      <c r="K3497" t="s">
        <v>25</v>
      </c>
      <c r="L3497">
        <v>203</v>
      </c>
      <c r="M3497">
        <v>32</v>
      </c>
      <c r="N3497">
        <v>0</v>
      </c>
      <c r="Q3497">
        <v>477</v>
      </c>
      <c r="R3497">
        <v>297</v>
      </c>
      <c r="S3497">
        <v>0</v>
      </c>
    </row>
    <row r="3498" spans="1:20" x14ac:dyDescent="0.2">
      <c r="A3498" t="s">
        <v>2755</v>
      </c>
      <c r="B3498" t="s">
        <v>7284</v>
      </c>
      <c r="C3498">
        <v>51274818</v>
      </c>
      <c r="D3498" t="s">
        <v>5330</v>
      </c>
      <c r="E3498">
        <v>107434423</v>
      </c>
      <c r="F3498" t="s">
        <v>2985</v>
      </c>
      <c r="H3498" t="s">
        <v>20</v>
      </c>
      <c r="I3498">
        <v>42.347272400000001</v>
      </c>
      <c r="J3498">
        <v>-71.145489799999993</v>
      </c>
      <c r="K3498" t="s">
        <v>25</v>
      </c>
      <c r="L3498">
        <v>196</v>
      </c>
      <c r="M3498">
        <v>32</v>
      </c>
      <c r="N3498">
        <v>2</v>
      </c>
      <c r="O3498" s="1">
        <v>44699</v>
      </c>
      <c r="P3498">
        <v>0.19</v>
      </c>
      <c r="Q3498">
        <v>477</v>
      </c>
      <c r="R3498">
        <v>265</v>
      </c>
      <c r="S3498">
        <v>2</v>
      </c>
    </row>
    <row r="3499" spans="1:20" x14ac:dyDescent="0.2">
      <c r="A3499" t="s">
        <v>2755</v>
      </c>
      <c r="B3499" t="s">
        <v>7284</v>
      </c>
      <c r="C3499">
        <v>51279436</v>
      </c>
      <c r="D3499" t="s">
        <v>5331</v>
      </c>
      <c r="E3499">
        <v>28678932</v>
      </c>
      <c r="F3499" t="s">
        <v>5332</v>
      </c>
      <c r="H3499" t="s">
        <v>172</v>
      </c>
      <c r="I3499">
        <v>42.291249999999998</v>
      </c>
      <c r="J3499">
        <v>-71.119960000000006</v>
      </c>
      <c r="K3499" t="s">
        <v>21</v>
      </c>
      <c r="L3499">
        <v>94</v>
      </c>
      <c r="M3499">
        <v>1</v>
      </c>
      <c r="N3499">
        <v>96</v>
      </c>
      <c r="O3499" s="1">
        <v>44810</v>
      </c>
      <c r="P3499">
        <v>7.64</v>
      </c>
      <c r="Q3499">
        <v>1</v>
      </c>
      <c r="R3499">
        <v>41</v>
      </c>
      <c r="S3499">
        <v>93</v>
      </c>
      <c r="T3499" t="s">
        <v>5333</v>
      </c>
    </row>
    <row r="3500" spans="1:20" x14ac:dyDescent="0.2">
      <c r="A3500" t="s">
        <v>2755</v>
      </c>
      <c r="B3500" t="s">
        <v>7284</v>
      </c>
      <c r="C3500">
        <v>51284572</v>
      </c>
      <c r="D3500" t="s">
        <v>5334</v>
      </c>
      <c r="E3500">
        <v>382451810</v>
      </c>
      <c r="F3500" t="s">
        <v>453</v>
      </c>
      <c r="H3500" t="s">
        <v>74</v>
      </c>
      <c r="I3500">
        <v>42.353949999999998</v>
      </c>
      <c r="J3500">
        <v>-71.059960000000004</v>
      </c>
      <c r="K3500" t="s">
        <v>25</v>
      </c>
      <c r="L3500">
        <v>280</v>
      </c>
      <c r="M3500">
        <v>1</v>
      </c>
      <c r="N3500">
        <v>82</v>
      </c>
      <c r="O3500" s="1">
        <v>44806</v>
      </c>
      <c r="P3500">
        <v>6.03</v>
      </c>
      <c r="Q3500">
        <v>47</v>
      </c>
      <c r="R3500">
        <v>148</v>
      </c>
      <c r="S3500">
        <v>76</v>
      </c>
      <c r="T3500" t="s">
        <v>5335</v>
      </c>
    </row>
    <row r="3501" spans="1:20" x14ac:dyDescent="0.2">
      <c r="A3501" t="s">
        <v>2755</v>
      </c>
      <c r="B3501" t="s">
        <v>7284</v>
      </c>
      <c r="C3501">
        <v>51300156</v>
      </c>
      <c r="D3501" t="s">
        <v>5336</v>
      </c>
      <c r="E3501">
        <v>107434423</v>
      </c>
      <c r="F3501" t="s">
        <v>2985</v>
      </c>
      <c r="H3501" t="s">
        <v>44</v>
      </c>
      <c r="I3501">
        <v>42.350513900000003</v>
      </c>
      <c r="J3501">
        <v>-71.089843999999999</v>
      </c>
      <c r="K3501" t="s">
        <v>25</v>
      </c>
      <c r="L3501">
        <v>206</v>
      </c>
      <c r="M3501">
        <v>32</v>
      </c>
      <c r="N3501">
        <v>0</v>
      </c>
      <c r="Q3501">
        <v>477</v>
      </c>
      <c r="R3501">
        <v>255</v>
      </c>
      <c r="S3501">
        <v>0</v>
      </c>
    </row>
    <row r="3502" spans="1:20" x14ac:dyDescent="0.2">
      <c r="A3502" t="s">
        <v>2755</v>
      </c>
      <c r="B3502" t="s">
        <v>7284</v>
      </c>
      <c r="C3502">
        <v>51307010</v>
      </c>
      <c r="D3502" t="s">
        <v>5337</v>
      </c>
      <c r="E3502">
        <v>130680380</v>
      </c>
      <c r="F3502" t="s">
        <v>2172</v>
      </c>
      <c r="H3502" t="s">
        <v>46</v>
      </c>
      <c r="I3502">
        <v>42.367780000000003</v>
      </c>
      <c r="J3502">
        <v>-71.057670000000002</v>
      </c>
      <c r="K3502" t="s">
        <v>25</v>
      </c>
      <c r="L3502">
        <v>84</v>
      </c>
      <c r="M3502">
        <v>9</v>
      </c>
      <c r="N3502">
        <v>7</v>
      </c>
      <c r="O3502" s="1">
        <v>44802</v>
      </c>
      <c r="P3502">
        <v>0.53</v>
      </c>
      <c r="Q3502">
        <v>7</v>
      </c>
      <c r="R3502">
        <v>236</v>
      </c>
      <c r="S3502">
        <v>4</v>
      </c>
      <c r="T3502" t="s">
        <v>4454</v>
      </c>
    </row>
    <row r="3503" spans="1:20" x14ac:dyDescent="0.2">
      <c r="A3503" t="s">
        <v>2755</v>
      </c>
      <c r="B3503" t="s">
        <v>7284</v>
      </c>
      <c r="C3503">
        <v>51310883</v>
      </c>
      <c r="D3503" t="s">
        <v>5338</v>
      </c>
      <c r="E3503">
        <v>331225367</v>
      </c>
      <c r="F3503" t="s">
        <v>4552</v>
      </c>
      <c r="H3503" t="s">
        <v>20</v>
      </c>
      <c r="I3503">
        <v>42.356879999999997</v>
      </c>
      <c r="J3503">
        <v>-71.180149999999998</v>
      </c>
      <c r="K3503" t="s">
        <v>25</v>
      </c>
      <c r="L3503">
        <v>409</v>
      </c>
      <c r="M3503">
        <v>2</v>
      </c>
      <c r="N3503">
        <v>29</v>
      </c>
      <c r="O3503" s="1">
        <v>44794</v>
      </c>
      <c r="P3503">
        <v>2.27</v>
      </c>
      <c r="Q3503">
        <v>65</v>
      </c>
      <c r="R3503">
        <v>139</v>
      </c>
      <c r="S3503">
        <v>27</v>
      </c>
    </row>
    <row r="3504" spans="1:20" x14ac:dyDescent="0.2">
      <c r="A3504" t="s">
        <v>2755</v>
      </c>
      <c r="B3504" t="s">
        <v>7284</v>
      </c>
      <c r="C3504">
        <v>51312245</v>
      </c>
      <c r="D3504" t="s">
        <v>5339</v>
      </c>
      <c r="E3504">
        <v>331225367</v>
      </c>
      <c r="F3504" t="s">
        <v>4552</v>
      </c>
      <c r="H3504" t="s">
        <v>198</v>
      </c>
      <c r="I3504">
        <v>42.337870000000002</v>
      </c>
      <c r="J3504">
        <v>-71.077770000000001</v>
      </c>
      <c r="K3504" t="s">
        <v>25</v>
      </c>
      <c r="L3504">
        <v>219</v>
      </c>
      <c r="M3504">
        <v>1</v>
      </c>
      <c r="N3504">
        <v>51</v>
      </c>
      <c r="O3504" s="1">
        <v>44806</v>
      </c>
      <c r="P3504">
        <v>3.74</v>
      </c>
      <c r="Q3504">
        <v>65</v>
      </c>
      <c r="R3504">
        <v>152</v>
      </c>
      <c r="S3504">
        <v>44</v>
      </c>
      <c r="T3504" t="s">
        <v>5340</v>
      </c>
    </row>
    <row r="3505" spans="1:20" x14ac:dyDescent="0.2">
      <c r="A3505" t="s">
        <v>2755</v>
      </c>
      <c r="B3505" t="s">
        <v>7284</v>
      </c>
      <c r="C3505">
        <v>51320323</v>
      </c>
      <c r="D3505" t="s">
        <v>5341</v>
      </c>
      <c r="E3505">
        <v>47584294</v>
      </c>
      <c r="F3505" t="s">
        <v>1908</v>
      </c>
      <c r="H3505" t="s">
        <v>198</v>
      </c>
      <c r="I3505">
        <v>42.342649613237697</v>
      </c>
      <c r="J3505">
        <v>-71.081613800240305</v>
      </c>
      <c r="K3505" t="s">
        <v>25</v>
      </c>
      <c r="L3505">
        <v>185</v>
      </c>
      <c r="M3505">
        <v>2</v>
      </c>
      <c r="N3505">
        <v>94</v>
      </c>
      <c r="O3505" s="1">
        <v>44805</v>
      </c>
      <c r="P3505">
        <v>7.5</v>
      </c>
      <c r="Q3505">
        <v>10</v>
      </c>
      <c r="R3505">
        <v>283</v>
      </c>
      <c r="S3505">
        <v>90</v>
      </c>
      <c r="T3505" t="s">
        <v>460</v>
      </c>
    </row>
    <row r="3506" spans="1:20" x14ac:dyDescent="0.2">
      <c r="A3506" t="s">
        <v>2755</v>
      </c>
      <c r="B3506" t="s">
        <v>7284</v>
      </c>
      <c r="C3506">
        <v>51320970</v>
      </c>
      <c r="D3506" t="s">
        <v>5342</v>
      </c>
      <c r="E3506">
        <v>285344759</v>
      </c>
      <c r="F3506" t="s">
        <v>3760</v>
      </c>
      <c r="H3506" t="s">
        <v>198</v>
      </c>
      <c r="I3506">
        <v>42.347490000000001</v>
      </c>
      <c r="J3506">
        <v>-71.070089999999993</v>
      </c>
      <c r="K3506" t="s">
        <v>25</v>
      </c>
      <c r="L3506">
        <v>166</v>
      </c>
      <c r="M3506">
        <v>3</v>
      </c>
      <c r="N3506">
        <v>40</v>
      </c>
      <c r="O3506" s="1">
        <v>44801</v>
      </c>
      <c r="P3506">
        <v>3.11</v>
      </c>
      <c r="Q3506">
        <v>32</v>
      </c>
      <c r="R3506">
        <v>169</v>
      </c>
      <c r="S3506">
        <v>39</v>
      </c>
      <c r="T3506" t="s">
        <v>5343</v>
      </c>
    </row>
    <row r="3507" spans="1:20" x14ac:dyDescent="0.2">
      <c r="A3507" t="s">
        <v>2755</v>
      </c>
      <c r="B3507" t="s">
        <v>7284</v>
      </c>
      <c r="C3507">
        <v>51324293</v>
      </c>
      <c r="D3507" t="s">
        <v>5344</v>
      </c>
      <c r="E3507">
        <v>47584294</v>
      </c>
      <c r="F3507" t="s">
        <v>1908</v>
      </c>
      <c r="H3507" t="s">
        <v>198</v>
      </c>
      <c r="I3507">
        <v>42.342840000000002</v>
      </c>
      <c r="J3507">
        <v>-71.081270000000004</v>
      </c>
      <c r="K3507" t="s">
        <v>25</v>
      </c>
      <c r="L3507">
        <v>186</v>
      </c>
      <c r="M3507">
        <v>2</v>
      </c>
      <c r="N3507">
        <v>54</v>
      </c>
      <c r="O3507" s="1">
        <v>44817</v>
      </c>
      <c r="P3507">
        <v>4.32</v>
      </c>
      <c r="Q3507">
        <v>10</v>
      </c>
      <c r="R3507">
        <v>292</v>
      </c>
      <c r="S3507">
        <v>51</v>
      </c>
      <c r="T3507" t="s">
        <v>460</v>
      </c>
    </row>
    <row r="3508" spans="1:20" x14ac:dyDescent="0.2">
      <c r="A3508" t="s">
        <v>2755</v>
      </c>
      <c r="B3508" t="s">
        <v>7284</v>
      </c>
      <c r="C3508">
        <v>51324936</v>
      </c>
      <c r="D3508" t="s">
        <v>5345</v>
      </c>
      <c r="E3508">
        <v>47584294</v>
      </c>
      <c r="F3508" t="s">
        <v>1908</v>
      </c>
      <c r="H3508" t="s">
        <v>37</v>
      </c>
      <c r="I3508">
        <v>42.353050000000003</v>
      </c>
      <c r="J3508">
        <v>-71.137960000000007</v>
      </c>
      <c r="K3508" t="s">
        <v>25</v>
      </c>
      <c r="L3508">
        <v>164</v>
      </c>
      <c r="M3508">
        <v>2</v>
      </c>
      <c r="N3508">
        <v>71</v>
      </c>
      <c r="O3508" s="1">
        <v>44805</v>
      </c>
      <c r="P3508">
        <v>5.7</v>
      </c>
      <c r="Q3508">
        <v>10</v>
      </c>
      <c r="R3508">
        <v>212</v>
      </c>
      <c r="S3508">
        <v>69</v>
      </c>
      <c r="T3508" t="s">
        <v>460</v>
      </c>
    </row>
    <row r="3509" spans="1:20" x14ac:dyDescent="0.2">
      <c r="A3509" t="s">
        <v>2755</v>
      </c>
      <c r="B3509" t="s">
        <v>7284</v>
      </c>
      <c r="C3509">
        <v>51329008</v>
      </c>
      <c r="D3509" t="s">
        <v>5346</v>
      </c>
      <c r="E3509">
        <v>47584294</v>
      </c>
      <c r="F3509" t="s">
        <v>1908</v>
      </c>
      <c r="H3509" t="s">
        <v>37</v>
      </c>
      <c r="I3509">
        <v>42.354930000000003</v>
      </c>
      <c r="J3509">
        <v>-71.137950000000004</v>
      </c>
      <c r="K3509" t="s">
        <v>25</v>
      </c>
      <c r="L3509">
        <v>167</v>
      </c>
      <c r="M3509">
        <v>2</v>
      </c>
      <c r="N3509">
        <v>62</v>
      </c>
      <c r="O3509" s="1">
        <v>44805</v>
      </c>
      <c r="P3509">
        <v>5.05</v>
      </c>
      <c r="Q3509">
        <v>10</v>
      </c>
      <c r="R3509">
        <v>303</v>
      </c>
      <c r="S3509">
        <v>61</v>
      </c>
      <c r="T3509" t="s">
        <v>460</v>
      </c>
    </row>
    <row r="3510" spans="1:20" x14ac:dyDescent="0.2">
      <c r="A3510" t="s">
        <v>2755</v>
      </c>
      <c r="B3510" t="s">
        <v>7284</v>
      </c>
      <c r="C3510">
        <v>51329497</v>
      </c>
      <c r="D3510" t="s">
        <v>5347</v>
      </c>
      <c r="E3510">
        <v>47584294</v>
      </c>
      <c r="F3510" t="s">
        <v>1908</v>
      </c>
      <c r="H3510" t="s">
        <v>37</v>
      </c>
      <c r="I3510">
        <v>42.352969999999999</v>
      </c>
      <c r="J3510">
        <v>-71.139489999999995</v>
      </c>
      <c r="K3510" t="s">
        <v>25</v>
      </c>
      <c r="L3510">
        <v>168</v>
      </c>
      <c r="M3510">
        <v>2</v>
      </c>
      <c r="N3510">
        <v>56</v>
      </c>
      <c r="O3510" s="1">
        <v>44804</v>
      </c>
      <c r="P3510">
        <v>4.63</v>
      </c>
      <c r="Q3510">
        <v>10</v>
      </c>
      <c r="R3510">
        <v>245</v>
      </c>
      <c r="S3510">
        <v>56</v>
      </c>
      <c r="T3510" t="s">
        <v>460</v>
      </c>
    </row>
    <row r="3511" spans="1:20" x14ac:dyDescent="0.2">
      <c r="A3511" t="s">
        <v>2755</v>
      </c>
      <c r="B3511" t="s">
        <v>7284</v>
      </c>
      <c r="C3511">
        <v>51345903</v>
      </c>
      <c r="D3511" t="s">
        <v>5348</v>
      </c>
      <c r="E3511">
        <v>81516767</v>
      </c>
      <c r="F3511" t="s">
        <v>1296</v>
      </c>
      <c r="H3511" t="s">
        <v>74</v>
      </c>
      <c r="I3511">
        <v>42.352069999999998</v>
      </c>
      <c r="J3511">
        <v>-71.065029999999993</v>
      </c>
      <c r="K3511" t="s">
        <v>25</v>
      </c>
      <c r="L3511">
        <v>97</v>
      </c>
      <c r="M3511">
        <v>91</v>
      </c>
      <c r="N3511">
        <v>1</v>
      </c>
      <c r="O3511" s="1">
        <v>44604</v>
      </c>
      <c r="P3511">
        <v>0.14000000000000001</v>
      </c>
      <c r="Q3511">
        <v>1</v>
      </c>
      <c r="R3511">
        <v>0</v>
      </c>
      <c r="S3511">
        <v>1</v>
      </c>
    </row>
    <row r="3512" spans="1:20" x14ac:dyDescent="0.2">
      <c r="A3512" t="s">
        <v>2755</v>
      </c>
      <c r="B3512" t="s">
        <v>7284</v>
      </c>
      <c r="C3512">
        <v>51346560</v>
      </c>
      <c r="D3512" t="s">
        <v>5349</v>
      </c>
      <c r="E3512">
        <v>409684302</v>
      </c>
      <c r="F3512" t="s">
        <v>5350</v>
      </c>
      <c r="H3512" t="s">
        <v>198</v>
      </c>
      <c r="I3512">
        <v>42.341119999999997</v>
      </c>
      <c r="J3512">
        <v>-71.078460000000007</v>
      </c>
      <c r="K3512" t="s">
        <v>25</v>
      </c>
      <c r="L3512">
        <v>314</v>
      </c>
      <c r="M3512">
        <v>1</v>
      </c>
      <c r="N3512">
        <v>25</v>
      </c>
      <c r="O3512" s="1">
        <v>44791</v>
      </c>
      <c r="P3512">
        <v>1.99</v>
      </c>
      <c r="Q3512">
        <v>32</v>
      </c>
      <c r="R3512">
        <v>336</v>
      </c>
      <c r="S3512">
        <v>24</v>
      </c>
      <c r="T3512" t="s">
        <v>90</v>
      </c>
    </row>
    <row r="3513" spans="1:20" x14ac:dyDescent="0.2">
      <c r="A3513" t="s">
        <v>2755</v>
      </c>
      <c r="B3513" t="s">
        <v>7284</v>
      </c>
      <c r="C3513">
        <v>51346781</v>
      </c>
      <c r="D3513" t="s">
        <v>5351</v>
      </c>
      <c r="E3513">
        <v>409684302</v>
      </c>
      <c r="F3513" t="s">
        <v>5350</v>
      </c>
      <c r="H3513" t="s">
        <v>198</v>
      </c>
      <c r="I3513">
        <v>42.34064</v>
      </c>
      <c r="J3513">
        <v>-71.080150000000003</v>
      </c>
      <c r="K3513" t="s">
        <v>25</v>
      </c>
      <c r="L3513">
        <v>246</v>
      </c>
      <c r="M3513">
        <v>1</v>
      </c>
      <c r="N3513">
        <v>19</v>
      </c>
      <c r="O3513" s="1">
        <v>44797</v>
      </c>
      <c r="P3513">
        <v>1.39</v>
      </c>
      <c r="Q3513">
        <v>32</v>
      </c>
      <c r="R3513">
        <v>333</v>
      </c>
      <c r="S3513">
        <v>17</v>
      </c>
      <c r="T3513" t="s">
        <v>90</v>
      </c>
    </row>
    <row r="3514" spans="1:20" x14ac:dyDescent="0.2">
      <c r="A3514" t="s">
        <v>2755</v>
      </c>
      <c r="B3514" t="s">
        <v>7284</v>
      </c>
      <c r="C3514">
        <v>51346962</v>
      </c>
      <c r="D3514" t="s">
        <v>5352</v>
      </c>
      <c r="E3514">
        <v>409684302</v>
      </c>
      <c r="F3514" t="s">
        <v>5350</v>
      </c>
      <c r="H3514" t="s">
        <v>198</v>
      </c>
      <c r="I3514">
        <v>42.342860000000002</v>
      </c>
      <c r="J3514">
        <v>-71.079210000000003</v>
      </c>
      <c r="K3514" t="s">
        <v>25</v>
      </c>
      <c r="L3514">
        <v>290</v>
      </c>
      <c r="M3514">
        <v>1</v>
      </c>
      <c r="N3514">
        <v>39</v>
      </c>
      <c r="O3514" s="1">
        <v>44814</v>
      </c>
      <c r="P3514">
        <v>2.94</v>
      </c>
      <c r="Q3514">
        <v>32</v>
      </c>
      <c r="R3514">
        <v>345</v>
      </c>
      <c r="S3514">
        <v>36</v>
      </c>
      <c r="T3514" t="s">
        <v>90</v>
      </c>
    </row>
    <row r="3515" spans="1:20" x14ac:dyDescent="0.2">
      <c r="A3515" t="s">
        <v>2755</v>
      </c>
      <c r="B3515" t="s">
        <v>7284</v>
      </c>
      <c r="C3515">
        <v>51347022</v>
      </c>
      <c r="D3515" t="s">
        <v>5353</v>
      </c>
      <c r="E3515">
        <v>409684302</v>
      </c>
      <c r="F3515" t="s">
        <v>5350</v>
      </c>
      <c r="H3515" t="s">
        <v>198</v>
      </c>
      <c r="I3515">
        <v>42.342840000000002</v>
      </c>
      <c r="J3515">
        <v>-71.078559999999996</v>
      </c>
      <c r="K3515" t="s">
        <v>25</v>
      </c>
      <c r="L3515">
        <v>314</v>
      </c>
      <c r="M3515">
        <v>1</v>
      </c>
      <c r="N3515">
        <v>16</v>
      </c>
      <c r="O3515" s="1">
        <v>44802</v>
      </c>
      <c r="P3515">
        <v>1.32</v>
      </c>
      <c r="Q3515">
        <v>32</v>
      </c>
      <c r="R3515">
        <v>343</v>
      </c>
      <c r="S3515">
        <v>16</v>
      </c>
      <c r="T3515" t="s">
        <v>90</v>
      </c>
    </row>
    <row r="3516" spans="1:20" x14ac:dyDescent="0.2">
      <c r="A3516" t="s">
        <v>2755</v>
      </c>
      <c r="B3516" t="s">
        <v>7284</v>
      </c>
      <c r="C3516">
        <v>51347076</v>
      </c>
      <c r="D3516" t="s">
        <v>5354</v>
      </c>
      <c r="E3516">
        <v>409684302</v>
      </c>
      <c r="F3516" t="s">
        <v>5350</v>
      </c>
      <c r="H3516" t="s">
        <v>198</v>
      </c>
      <c r="I3516">
        <v>42.34093</v>
      </c>
      <c r="J3516">
        <v>-71.078990000000005</v>
      </c>
      <c r="K3516" t="s">
        <v>25</v>
      </c>
      <c r="L3516">
        <v>236</v>
      </c>
      <c r="M3516">
        <v>1</v>
      </c>
      <c r="N3516">
        <v>27</v>
      </c>
      <c r="O3516" s="1">
        <v>44798</v>
      </c>
      <c r="P3516">
        <v>2.04</v>
      </c>
      <c r="Q3516">
        <v>32</v>
      </c>
      <c r="R3516">
        <v>337</v>
      </c>
      <c r="S3516">
        <v>24</v>
      </c>
      <c r="T3516" t="s">
        <v>181</v>
      </c>
    </row>
    <row r="3517" spans="1:20" x14ac:dyDescent="0.2">
      <c r="A3517" t="s">
        <v>2755</v>
      </c>
      <c r="B3517" t="s">
        <v>7284</v>
      </c>
      <c r="C3517">
        <v>51347133</v>
      </c>
      <c r="D3517" t="s">
        <v>5355</v>
      </c>
      <c r="E3517">
        <v>409684302</v>
      </c>
      <c r="F3517" t="s">
        <v>5350</v>
      </c>
      <c r="H3517" t="s">
        <v>198</v>
      </c>
      <c r="I3517">
        <v>42.341529999999999</v>
      </c>
      <c r="J3517">
        <v>-71.078680000000006</v>
      </c>
      <c r="K3517" t="s">
        <v>25</v>
      </c>
      <c r="L3517">
        <v>275</v>
      </c>
      <c r="M3517">
        <v>2</v>
      </c>
      <c r="N3517">
        <v>35</v>
      </c>
      <c r="O3517" s="1">
        <v>44815</v>
      </c>
      <c r="P3517">
        <v>2.92</v>
      </c>
      <c r="Q3517">
        <v>32</v>
      </c>
      <c r="R3517">
        <v>332</v>
      </c>
      <c r="S3517">
        <v>35</v>
      </c>
      <c r="T3517" t="s">
        <v>90</v>
      </c>
    </row>
    <row r="3518" spans="1:20" x14ac:dyDescent="0.2">
      <c r="A3518" t="s">
        <v>2755</v>
      </c>
      <c r="B3518" t="s">
        <v>7284</v>
      </c>
      <c r="C3518">
        <v>51375228</v>
      </c>
      <c r="D3518" t="s">
        <v>5356</v>
      </c>
      <c r="E3518">
        <v>16186589</v>
      </c>
      <c r="F3518" t="s">
        <v>483</v>
      </c>
      <c r="H3518" t="s">
        <v>49</v>
      </c>
      <c r="I3518">
        <v>42.303930000000001</v>
      </c>
      <c r="J3518">
        <v>-71.074879999999993</v>
      </c>
      <c r="K3518" t="s">
        <v>25</v>
      </c>
      <c r="L3518">
        <v>112</v>
      </c>
      <c r="M3518">
        <v>30</v>
      </c>
      <c r="N3518">
        <v>1</v>
      </c>
      <c r="O3518" s="1">
        <v>44445</v>
      </c>
      <c r="P3518">
        <v>0.08</v>
      </c>
      <c r="Q3518">
        <v>27</v>
      </c>
      <c r="R3518">
        <v>349</v>
      </c>
      <c r="S3518">
        <v>0</v>
      </c>
    </row>
    <row r="3519" spans="1:20" x14ac:dyDescent="0.2">
      <c r="A3519" t="s">
        <v>2755</v>
      </c>
      <c r="B3519" t="s">
        <v>7284</v>
      </c>
      <c r="C3519">
        <v>51402086</v>
      </c>
      <c r="D3519" t="s">
        <v>5357</v>
      </c>
      <c r="E3519">
        <v>131288031</v>
      </c>
      <c r="F3519" t="s">
        <v>5358</v>
      </c>
      <c r="H3519" t="s">
        <v>20</v>
      </c>
      <c r="I3519">
        <v>42.359290000000001</v>
      </c>
      <c r="J3519">
        <v>-71.141980000000004</v>
      </c>
      <c r="K3519" t="s">
        <v>21</v>
      </c>
      <c r="L3519">
        <v>65</v>
      </c>
      <c r="M3519">
        <v>91</v>
      </c>
      <c r="N3519">
        <v>2</v>
      </c>
      <c r="O3519" s="1">
        <v>44619</v>
      </c>
      <c r="P3519">
        <v>0.2</v>
      </c>
      <c r="Q3519">
        <v>3</v>
      </c>
      <c r="R3519">
        <v>171</v>
      </c>
      <c r="S3519">
        <v>2</v>
      </c>
    </row>
    <row r="3520" spans="1:20" x14ac:dyDescent="0.2">
      <c r="A3520" t="s">
        <v>2755</v>
      </c>
      <c r="B3520" t="s">
        <v>7284</v>
      </c>
      <c r="C3520">
        <v>51417227</v>
      </c>
      <c r="D3520" t="s">
        <v>5359</v>
      </c>
      <c r="E3520">
        <v>47584294</v>
      </c>
      <c r="F3520" t="s">
        <v>1908</v>
      </c>
      <c r="H3520" t="s">
        <v>37</v>
      </c>
      <c r="I3520">
        <v>42.352809999999998</v>
      </c>
      <c r="J3520">
        <v>-71.137349999999998</v>
      </c>
      <c r="K3520" t="s">
        <v>25</v>
      </c>
      <c r="L3520">
        <v>180</v>
      </c>
      <c r="M3520">
        <v>2</v>
      </c>
      <c r="N3520">
        <v>64</v>
      </c>
      <c r="O3520" s="1">
        <v>44809</v>
      </c>
      <c r="P3520">
        <v>5.26</v>
      </c>
      <c r="Q3520">
        <v>10</v>
      </c>
      <c r="R3520">
        <v>276</v>
      </c>
      <c r="S3520">
        <v>64</v>
      </c>
      <c r="T3520" t="s">
        <v>460</v>
      </c>
    </row>
    <row r="3521" spans="1:20" x14ac:dyDescent="0.2">
      <c r="A3521" t="s">
        <v>2755</v>
      </c>
      <c r="B3521" t="s">
        <v>7284</v>
      </c>
      <c r="C3521">
        <v>51422011</v>
      </c>
      <c r="D3521" t="s">
        <v>5360</v>
      </c>
      <c r="E3521">
        <v>7468506</v>
      </c>
      <c r="F3521" t="s">
        <v>5361</v>
      </c>
      <c r="H3521" t="s">
        <v>44</v>
      </c>
      <c r="I3521">
        <v>42.368340000000003</v>
      </c>
      <c r="J3521">
        <v>-71.093710000000002</v>
      </c>
      <c r="K3521" t="s">
        <v>25</v>
      </c>
      <c r="L3521">
        <v>579</v>
      </c>
      <c r="M3521">
        <v>2</v>
      </c>
      <c r="N3521">
        <v>19</v>
      </c>
      <c r="O3521" s="1">
        <v>44801</v>
      </c>
      <c r="P3521">
        <v>1.71</v>
      </c>
      <c r="Q3521">
        <v>2</v>
      </c>
      <c r="R3521">
        <v>13</v>
      </c>
      <c r="S3521">
        <v>19</v>
      </c>
    </row>
    <row r="3522" spans="1:20" x14ac:dyDescent="0.2">
      <c r="A3522" t="s">
        <v>2755</v>
      </c>
      <c r="B3522" t="s">
        <v>7284</v>
      </c>
      <c r="C3522">
        <v>51424954</v>
      </c>
      <c r="D3522" t="s">
        <v>5362</v>
      </c>
      <c r="E3522">
        <v>244600805</v>
      </c>
      <c r="F3522" t="s">
        <v>136</v>
      </c>
      <c r="H3522" t="s">
        <v>198</v>
      </c>
      <c r="I3522">
        <v>42.34722</v>
      </c>
      <c r="J3522">
        <v>-71.070160000000001</v>
      </c>
      <c r="K3522" t="s">
        <v>25</v>
      </c>
      <c r="L3522">
        <v>154</v>
      </c>
      <c r="M3522">
        <v>3</v>
      </c>
      <c r="N3522">
        <v>17</v>
      </c>
      <c r="O3522" s="1">
        <v>44758</v>
      </c>
      <c r="P3522">
        <v>1.31</v>
      </c>
      <c r="Q3522">
        <v>20</v>
      </c>
      <c r="R3522">
        <v>37</v>
      </c>
      <c r="S3522">
        <v>16</v>
      </c>
      <c r="T3522" t="s">
        <v>5003</v>
      </c>
    </row>
    <row r="3523" spans="1:20" x14ac:dyDescent="0.2">
      <c r="A3523" t="s">
        <v>2755</v>
      </c>
      <c r="B3523" t="s">
        <v>7284</v>
      </c>
      <c r="C3523">
        <v>51425756</v>
      </c>
      <c r="D3523" t="s">
        <v>5363</v>
      </c>
      <c r="E3523">
        <v>285344759</v>
      </c>
      <c r="F3523" t="s">
        <v>3760</v>
      </c>
      <c r="H3523" t="s">
        <v>136</v>
      </c>
      <c r="I3523">
        <v>42.347949999999997</v>
      </c>
      <c r="J3523">
        <v>-71.07105</v>
      </c>
      <c r="K3523" t="s">
        <v>25</v>
      </c>
      <c r="L3523">
        <v>138</v>
      </c>
      <c r="M3523">
        <v>3</v>
      </c>
      <c r="N3523">
        <v>9</v>
      </c>
      <c r="O3523" s="1">
        <v>44783</v>
      </c>
      <c r="P3523">
        <v>1.0900000000000001</v>
      </c>
      <c r="Q3523">
        <v>32</v>
      </c>
      <c r="R3523">
        <v>41</v>
      </c>
      <c r="S3523">
        <v>9</v>
      </c>
      <c r="T3523" t="s">
        <v>5003</v>
      </c>
    </row>
    <row r="3524" spans="1:20" x14ac:dyDescent="0.2">
      <c r="A3524" t="s">
        <v>2755</v>
      </c>
      <c r="B3524" t="s">
        <v>7284</v>
      </c>
      <c r="C3524">
        <v>51426626</v>
      </c>
      <c r="D3524" t="s">
        <v>5364</v>
      </c>
      <c r="E3524">
        <v>285344759</v>
      </c>
      <c r="F3524" t="s">
        <v>3760</v>
      </c>
      <c r="H3524" t="s">
        <v>136</v>
      </c>
      <c r="I3524">
        <v>42.348869999999998</v>
      </c>
      <c r="J3524">
        <v>-71.070580000000007</v>
      </c>
      <c r="K3524" t="s">
        <v>21</v>
      </c>
      <c r="L3524">
        <v>131</v>
      </c>
      <c r="M3524">
        <v>3</v>
      </c>
      <c r="N3524">
        <v>6</v>
      </c>
      <c r="O3524" s="1">
        <v>44798</v>
      </c>
      <c r="P3524">
        <v>1.64</v>
      </c>
      <c r="Q3524">
        <v>32</v>
      </c>
      <c r="R3524">
        <v>17</v>
      </c>
      <c r="S3524">
        <v>6</v>
      </c>
      <c r="T3524" t="s">
        <v>5003</v>
      </c>
    </row>
    <row r="3525" spans="1:20" x14ac:dyDescent="0.2">
      <c r="A3525" t="s">
        <v>2755</v>
      </c>
      <c r="B3525" t="s">
        <v>7284</v>
      </c>
      <c r="C3525">
        <v>51427362</v>
      </c>
      <c r="D3525" t="s">
        <v>5365</v>
      </c>
      <c r="E3525">
        <v>285344759</v>
      </c>
      <c r="F3525" t="s">
        <v>3760</v>
      </c>
      <c r="H3525" t="s">
        <v>198</v>
      </c>
      <c r="I3525">
        <v>42.347299999999997</v>
      </c>
      <c r="J3525">
        <v>-71.069159999999997</v>
      </c>
      <c r="K3525" t="s">
        <v>25</v>
      </c>
      <c r="L3525">
        <v>167</v>
      </c>
      <c r="M3525">
        <v>3</v>
      </c>
      <c r="N3525">
        <v>30</v>
      </c>
      <c r="O3525" s="1">
        <v>44802</v>
      </c>
      <c r="P3525">
        <v>2.44</v>
      </c>
      <c r="Q3525">
        <v>32</v>
      </c>
      <c r="R3525">
        <v>189</v>
      </c>
      <c r="S3525">
        <v>28</v>
      </c>
      <c r="T3525" t="s">
        <v>5343</v>
      </c>
    </row>
    <row r="3526" spans="1:20" x14ac:dyDescent="0.2">
      <c r="A3526" t="s">
        <v>2755</v>
      </c>
      <c r="B3526" t="s">
        <v>7284</v>
      </c>
      <c r="C3526">
        <v>51433800</v>
      </c>
      <c r="D3526" t="s">
        <v>5366</v>
      </c>
      <c r="E3526">
        <v>235903630</v>
      </c>
      <c r="F3526" t="s">
        <v>2762</v>
      </c>
      <c r="H3526" t="s">
        <v>146</v>
      </c>
      <c r="I3526">
        <v>42.254600000000003</v>
      </c>
      <c r="J3526">
        <v>-71.161910000000006</v>
      </c>
      <c r="K3526" t="s">
        <v>25</v>
      </c>
      <c r="L3526">
        <v>284</v>
      </c>
      <c r="M3526">
        <v>2</v>
      </c>
      <c r="N3526">
        <v>21</v>
      </c>
      <c r="O3526" s="1">
        <v>44789</v>
      </c>
      <c r="P3526">
        <v>1.89</v>
      </c>
      <c r="Q3526">
        <v>1</v>
      </c>
      <c r="R3526">
        <v>115</v>
      </c>
      <c r="S3526">
        <v>21</v>
      </c>
    </row>
    <row r="3527" spans="1:20" x14ac:dyDescent="0.2">
      <c r="A3527" t="s">
        <v>2755</v>
      </c>
      <c r="B3527" t="s">
        <v>7284</v>
      </c>
      <c r="C3527">
        <v>51434034</v>
      </c>
      <c r="D3527" t="s">
        <v>5367</v>
      </c>
      <c r="E3527">
        <v>9410008</v>
      </c>
      <c r="F3527" t="s">
        <v>235</v>
      </c>
      <c r="H3527" t="s">
        <v>46</v>
      </c>
      <c r="I3527">
        <v>42.36786</v>
      </c>
      <c r="J3527">
        <v>-71.053889999999996</v>
      </c>
      <c r="K3527" t="s">
        <v>25</v>
      </c>
      <c r="L3527">
        <v>300</v>
      </c>
      <c r="M3527">
        <v>5</v>
      </c>
      <c r="N3527">
        <v>36</v>
      </c>
      <c r="O3527" s="1">
        <v>44801</v>
      </c>
      <c r="P3527">
        <v>2.71</v>
      </c>
      <c r="Q3527">
        <v>21</v>
      </c>
      <c r="R3527">
        <v>127</v>
      </c>
      <c r="S3527">
        <v>32</v>
      </c>
      <c r="T3527" t="s">
        <v>5368</v>
      </c>
    </row>
    <row r="3528" spans="1:20" x14ac:dyDescent="0.2">
      <c r="A3528" t="s">
        <v>2755</v>
      </c>
      <c r="B3528" t="s">
        <v>7284</v>
      </c>
      <c r="C3528">
        <v>51454326</v>
      </c>
      <c r="D3528" t="s">
        <v>5369</v>
      </c>
      <c r="E3528">
        <v>747566</v>
      </c>
      <c r="F3528" t="s">
        <v>5370</v>
      </c>
      <c r="H3528" t="s">
        <v>146</v>
      </c>
      <c r="I3528">
        <v>42.25329</v>
      </c>
      <c r="J3528">
        <v>-71.156099999999995</v>
      </c>
      <c r="K3528" t="s">
        <v>25</v>
      </c>
      <c r="L3528">
        <v>141</v>
      </c>
      <c r="M3528">
        <v>2</v>
      </c>
      <c r="N3528">
        <v>47</v>
      </c>
      <c r="O3528" s="1">
        <v>44810</v>
      </c>
      <c r="P3528">
        <v>3.49</v>
      </c>
      <c r="Q3528">
        <v>1</v>
      </c>
      <c r="R3528">
        <v>315</v>
      </c>
      <c r="S3528">
        <v>40</v>
      </c>
    </row>
    <row r="3529" spans="1:20" x14ac:dyDescent="0.2">
      <c r="A3529" t="s">
        <v>2755</v>
      </c>
      <c r="B3529" t="s">
        <v>7284</v>
      </c>
      <c r="C3529">
        <v>51465308</v>
      </c>
      <c r="D3529" t="s">
        <v>5371</v>
      </c>
      <c r="E3529">
        <v>32200220</v>
      </c>
      <c r="F3529" t="s">
        <v>5372</v>
      </c>
      <c r="H3529" t="s">
        <v>24</v>
      </c>
      <c r="I3529">
        <v>42.379539999999999</v>
      </c>
      <c r="J3529">
        <v>-71.03443</v>
      </c>
      <c r="K3529" t="s">
        <v>21</v>
      </c>
      <c r="L3529">
        <v>121</v>
      </c>
      <c r="M3529">
        <v>1</v>
      </c>
      <c r="N3529">
        <v>89</v>
      </c>
      <c r="O3529" s="1">
        <v>44814</v>
      </c>
      <c r="P3529">
        <v>7.16</v>
      </c>
      <c r="Q3529">
        <v>2</v>
      </c>
      <c r="R3529">
        <v>28</v>
      </c>
      <c r="S3529">
        <v>86</v>
      </c>
      <c r="T3529" t="s">
        <v>5373</v>
      </c>
    </row>
    <row r="3530" spans="1:20" x14ac:dyDescent="0.2">
      <c r="A3530" t="s">
        <v>2755</v>
      </c>
      <c r="B3530" t="s">
        <v>7284</v>
      </c>
      <c r="C3530">
        <v>51536008</v>
      </c>
      <c r="D3530" t="s">
        <v>5374</v>
      </c>
      <c r="E3530">
        <v>29218948</v>
      </c>
      <c r="F3530" t="s">
        <v>3241</v>
      </c>
      <c r="H3530" t="s">
        <v>49</v>
      </c>
      <c r="I3530">
        <v>42.316090000000003</v>
      </c>
      <c r="J3530">
        <v>-71.066689999999994</v>
      </c>
      <c r="K3530" t="s">
        <v>21</v>
      </c>
      <c r="L3530">
        <v>100</v>
      </c>
      <c r="M3530">
        <v>1</v>
      </c>
      <c r="N3530">
        <v>39</v>
      </c>
      <c r="O3530" s="1">
        <v>44818</v>
      </c>
      <c r="P3530">
        <v>2.93</v>
      </c>
      <c r="Q3530">
        <v>3</v>
      </c>
      <c r="R3530">
        <v>155</v>
      </c>
      <c r="S3530">
        <v>33</v>
      </c>
      <c r="T3530" t="s">
        <v>3652</v>
      </c>
    </row>
    <row r="3531" spans="1:20" x14ac:dyDescent="0.2">
      <c r="A3531" t="s">
        <v>2755</v>
      </c>
      <c r="B3531" t="s">
        <v>7284</v>
      </c>
      <c r="C3531">
        <v>51537117</v>
      </c>
      <c r="D3531" t="s">
        <v>5375</v>
      </c>
      <c r="E3531">
        <v>417506280</v>
      </c>
      <c r="F3531" t="s">
        <v>5376</v>
      </c>
      <c r="H3531" t="s">
        <v>700</v>
      </c>
      <c r="I3531">
        <v>42.270991495234398</v>
      </c>
      <c r="J3531">
        <v>-71.091015211464693</v>
      </c>
      <c r="K3531" t="s">
        <v>25</v>
      </c>
      <c r="L3531">
        <v>240</v>
      </c>
      <c r="M3531">
        <v>2</v>
      </c>
      <c r="N3531">
        <v>2</v>
      </c>
      <c r="O3531" s="1">
        <v>44806</v>
      </c>
      <c r="P3531">
        <v>2</v>
      </c>
      <c r="Q3531">
        <v>1</v>
      </c>
      <c r="R3531">
        <v>176</v>
      </c>
      <c r="S3531">
        <v>2</v>
      </c>
      <c r="T3531" t="s">
        <v>5377</v>
      </c>
    </row>
    <row r="3532" spans="1:20" x14ac:dyDescent="0.2">
      <c r="A3532" t="s">
        <v>2755</v>
      </c>
      <c r="B3532" t="s">
        <v>7284</v>
      </c>
      <c r="C3532">
        <v>51555199</v>
      </c>
      <c r="D3532" t="s">
        <v>5378</v>
      </c>
      <c r="E3532">
        <v>331225367</v>
      </c>
      <c r="F3532" t="s">
        <v>4552</v>
      </c>
      <c r="H3532" t="s">
        <v>198</v>
      </c>
      <c r="I3532">
        <v>42.342680000000001</v>
      </c>
      <c r="J3532">
        <v>-71.076160000000002</v>
      </c>
      <c r="K3532" t="s">
        <v>25</v>
      </c>
      <c r="L3532">
        <v>211</v>
      </c>
      <c r="M3532">
        <v>1</v>
      </c>
      <c r="N3532">
        <v>49</v>
      </c>
      <c r="O3532" s="1">
        <v>44805</v>
      </c>
      <c r="P3532">
        <v>3.85</v>
      </c>
      <c r="Q3532">
        <v>65</v>
      </c>
      <c r="R3532">
        <v>18</v>
      </c>
      <c r="S3532">
        <v>45</v>
      </c>
      <c r="T3532" t="s">
        <v>460</v>
      </c>
    </row>
    <row r="3533" spans="1:20" x14ac:dyDescent="0.2">
      <c r="A3533" t="s">
        <v>2755</v>
      </c>
      <c r="B3533" t="s">
        <v>7284</v>
      </c>
      <c r="C3533">
        <v>51557278</v>
      </c>
      <c r="D3533" t="s">
        <v>5379</v>
      </c>
      <c r="E3533">
        <v>331225367</v>
      </c>
      <c r="F3533" t="s">
        <v>4552</v>
      </c>
      <c r="H3533" t="s">
        <v>198</v>
      </c>
      <c r="I3533">
        <v>42.340859999999999</v>
      </c>
      <c r="J3533">
        <v>-71.075379999999996</v>
      </c>
      <c r="K3533" t="s">
        <v>25</v>
      </c>
      <c r="L3533">
        <v>230</v>
      </c>
      <c r="M3533">
        <v>1</v>
      </c>
      <c r="N3533">
        <v>45</v>
      </c>
      <c r="O3533" s="1">
        <v>44799</v>
      </c>
      <c r="P3533">
        <v>3.41</v>
      </c>
      <c r="Q3533">
        <v>65</v>
      </c>
      <c r="R3533">
        <v>160</v>
      </c>
      <c r="S3533">
        <v>43</v>
      </c>
      <c r="T3533" t="s">
        <v>460</v>
      </c>
    </row>
    <row r="3534" spans="1:20" x14ac:dyDescent="0.2">
      <c r="A3534" t="s">
        <v>2755</v>
      </c>
      <c r="B3534" t="s">
        <v>7284</v>
      </c>
      <c r="C3534">
        <v>51557452</v>
      </c>
      <c r="D3534" t="s">
        <v>5380</v>
      </c>
      <c r="E3534">
        <v>331225367</v>
      </c>
      <c r="F3534" t="s">
        <v>4552</v>
      </c>
      <c r="H3534" t="s">
        <v>198</v>
      </c>
      <c r="I3534">
        <v>42.339239999999997</v>
      </c>
      <c r="J3534">
        <v>-71.075770000000006</v>
      </c>
      <c r="K3534" t="s">
        <v>25</v>
      </c>
      <c r="L3534">
        <v>229</v>
      </c>
      <c r="M3534">
        <v>1</v>
      </c>
      <c r="N3534">
        <v>35</v>
      </c>
      <c r="O3534" s="1">
        <v>44804</v>
      </c>
      <c r="P3534">
        <v>2.97</v>
      </c>
      <c r="Q3534">
        <v>65</v>
      </c>
      <c r="R3534">
        <v>141</v>
      </c>
      <c r="S3534">
        <v>35</v>
      </c>
      <c r="T3534" t="s">
        <v>460</v>
      </c>
    </row>
    <row r="3535" spans="1:20" x14ac:dyDescent="0.2">
      <c r="A3535" t="s">
        <v>2755</v>
      </c>
      <c r="B3535" t="s">
        <v>7284</v>
      </c>
      <c r="C3535">
        <v>51562101</v>
      </c>
      <c r="D3535" t="s">
        <v>5381</v>
      </c>
      <c r="E3535">
        <v>131288031</v>
      </c>
      <c r="F3535" t="s">
        <v>5358</v>
      </c>
      <c r="H3535" t="s">
        <v>20</v>
      </c>
      <c r="I3535">
        <v>42.360950000000003</v>
      </c>
      <c r="J3535">
        <v>-71.141400000000004</v>
      </c>
      <c r="K3535" t="s">
        <v>21</v>
      </c>
      <c r="L3535">
        <v>65</v>
      </c>
      <c r="M3535">
        <v>91</v>
      </c>
      <c r="N3535">
        <v>2</v>
      </c>
      <c r="O3535" s="1">
        <v>44684</v>
      </c>
      <c r="P3535">
        <v>0.23</v>
      </c>
      <c r="Q3535">
        <v>3</v>
      </c>
      <c r="R3535">
        <v>183</v>
      </c>
      <c r="S3535">
        <v>2</v>
      </c>
    </row>
    <row r="3536" spans="1:20" x14ac:dyDescent="0.2">
      <c r="A3536" t="s">
        <v>2755</v>
      </c>
      <c r="B3536" t="s">
        <v>7284</v>
      </c>
      <c r="C3536">
        <v>51572681</v>
      </c>
      <c r="D3536" t="s">
        <v>4585</v>
      </c>
      <c r="E3536">
        <v>107434423</v>
      </c>
      <c r="F3536" t="s">
        <v>2985</v>
      </c>
      <c r="H3536" t="s">
        <v>20</v>
      </c>
      <c r="I3536">
        <v>42.347272400000001</v>
      </c>
      <c r="J3536">
        <v>-71.145489799999993</v>
      </c>
      <c r="K3536" t="s">
        <v>25</v>
      </c>
      <c r="L3536">
        <v>198</v>
      </c>
      <c r="M3536">
        <v>32</v>
      </c>
      <c r="N3536">
        <v>1</v>
      </c>
      <c r="O3536" s="1">
        <v>44505</v>
      </c>
      <c r="P3536">
        <v>0.1</v>
      </c>
      <c r="Q3536">
        <v>477</v>
      </c>
      <c r="R3536">
        <v>325</v>
      </c>
      <c r="S3536">
        <v>1</v>
      </c>
    </row>
    <row r="3537" spans="1:20" x14ac:dyDescent="0.2">
      <c r="A3537" t="s">
        <v>2755</v>
      </c>
      <c r="B3537" t="s">
        <v>7284</v>
      </c>
      <c r="C3537">
        <v>51572775</v>
      </c>
      <c r="D3537" t="s">
        <v>5382</v>
      </c>
      <c r="E3537">
        <v>107434423</v>
      </c>
      <c r="F3537" t="s">
        <v>2985</v>
      </c>
      <c r="H3537" t="s">
        <v>28</v>
      </c>
      <c r="I3537">
        <v>42.339994399999902</v>
      </c>
      <c r="J3537">
        <v>-71.081430400000002</v>
      </c>
      <c r="K3537" t="s">
        <v>25</v>
      </c>
      <c r="L3537">
        <v>206</v>
      </c>
      <c r="M3537">
        <v>32</v>
      </c>
      <c r="N3537">
        <v>0</v>
      </c>
      <c r="Q3537">
        <v>477</v>
      </c>
      <c r="R3537">
        <v>134</v>
      </c>
      <c r="S3537">
        <v>0</v>
      </c>
    </row>
    <row r="3538" spans="1:20" x14ac:dyDescent="0.2">
      <c r="A3538" t="s">
        <v>2755</v>
      </c>
      <c r="B3538" t="s">
        <v>7284</v>
      </c>
      <c r="C3538">
        <v>51572785</v>
      </c>
      <c r="D3538" t="s">
        <v>5382</v>
      </c>
      <c r="E3538">
        <v>107434423</v>
      </c>
      <c r="F3538" t="s">
        <v>2985</v>
      </c>
      <c r="H3538" t="s">
        <v>28</v>
      </c>
      <c r="I3538">
        <v>42.339994399999902</v>
      </c>
      <c r="J3538">
        <v>-71.081430400000002</v>
      </c>
      <c r="K3538" t="s">
        <v>25</v>
      </c>
      <c r="L3538">
        <v>170</v>
      </c>
      <c r="M3538">
        <v>32</v>
      </c>
      <c r="N3538">
        <v>0</v>
      </c>
      <c r="Q3538">
        <v>477</v>
      </c>
      <c r="R3538">
        <v>221</v>
      </c>
      <c r="S3538">
        <v>0</v>
      </c>
    </row>
    <row r="3539" spans="1:20" x14ac:dyDescent="0.2">
      <c r="A3539" t="s">
        <v>2755</v>
      </c>
      <c r="B3539" t="s">
        <v>7284</v>
      </c>
      <c r="C3539">
        <v>51572791</v>
      </c>
      <c r="D3539" t="s">
        <v>4585</v>
      </c>
      <c r="E3539">
        <v>107434423</v>
      </c>
      <c r="F3539" t="s">
        <v>2985</v>
      </c>
      <c r="H3539" t="s">
        <v>20</v>
      </c>
      <c r="I3539">
        <v>42.347272400000001</v>
      </c>
      <c r="J3539">
        <v>-71.145489799999993</v>
      </c>
      <c r="K3539" t="s">
        <v>25</v>
      </c>
      <c r="L3539">
        <v>198</v>
      </c>
      <c r="M3539">
        <v>32</v>
      </c>
      <c r="N3539">
        <v>0</v>
      </c>
      <c r="Q3539">
        <v>477</v>
      </c>
      <c r="R3539">
        <v>323</v>
      </c>
      <c r="S3539">
        <v>0</v>
      </c>
    </row>
    <row r="3540" spans="1:20" x14ac:dyDescent="0.2">
      <c r="A3540" t="s">
        <v>2755</v>
      </c>
      <c r="B3540" t="s">
        <v>7284</v>
      </c>
      <c r="C3540">
        <v>51573185</v>
      </c>
      <c r="D3540" t="s">
        <v>5382</v>
      </c>
      <c r="E3540">
        <v>107434423</v>
      </c>
      <c r="F3540" t="s">
        <v>2985</v>
      </c>
      <c r="H3540" t="s">
        <v>28</v>
      </c>
      <c r="I3540">
        <v>42.33999</v>
      </c>
      <c r="J3540">
        <v>-71.081429999999997</v>
      </c>
      <c r="K3540" t="s">
        <v>25</v>
      </c>
      <c r="L3540">
        <v>168</v>
      </c>
      <c r="M3540">
        <v>32</v>
      </c>
      <c r="N3540">
        <v>0</v>
      </c>
      <c r="Q3540">
        <v>477</v>
      </c>
      <c r="R3540">
        <v>234</v>
      </c>
      <c r="S3540">
        <v>0</v>
      </c>
    </row>
    <row r="3541" spans="1:20" x14ac:dyDescent="0.2">
      <c r="A3541" t="s">
        <v>2755</v>
      </c>
      <c r="B3541" t="s">
        <v>7284</v>
      </c>
      <c r="C3541">
        <v>51595864</v>
      </c>
      <c r="D3541" t="s">
        <v>5383</v>
      </c>
      <c r="E3541">
        <v>205269848</v>
      </c>
      <c r="F3541" t="s">
        <v>3256</v>
      </c>
      <c r="H3541" t="s">
        <v>74</v>
      </c>
      <c r="I3541">
        <v>42.354779999999998</v>
      </c>
      <c r="J3541">
        <v>-71.06326</v>
      </c>
      <c r="K3541" t="s">
        <v>25</v>
      </c>
      <c r="L3541">
        <v>162</v>
      </c>
      <c r="M3541">
        <v>3</v>
      </c>
      <c r="N3541">
        <v>26</v>
      </c>
      <c r="O3541" s="1">
        <v>44793</v>
      </c>
      <c r="P3541">
        <v>2.88</v>
      </c>
      <c r="Q3541">
        <v>17</v>
      </c>
      <c r="R3541">
        <v>168</v>
      </c>
      <c r="S3541">
        <v>26</v>
      </c>
      <c r="T3541" t="s">
        <v>3257</v>
      </c>
    </row>
    <row r="3542" spans="1:20" x14ac:dyDescent="0.2">
      <c r="A3542" t="s">
        <v>2755</v>
      </c>
      <c r="B3542" t="s">
        <v>7284</v>
      </c>
      <c r="C3542">
        <v>51613428</v>
      </c>
      <c r="D3542" t="s">
        <v>5384</v>
      </c>
      <c r="E3542">
        <v>190891355</v>
      </c>
      <c r="F3542" t="s">
        <v>4752</v>
      </c>
      <c r="H3542" t="s">
        <v>37</v>
      </c>
      <c r="I3542">
        <v>42.361179999999997</v>
      </c>
      <c r="J3542">
        <v>-71.132670000000005</v>
      </c>
      <c r="K3542" t="s">
        <v>21</v>
      </c>
      <c r="L3542">
        <v>87</v>
      </c>
      <c r="M3542">
        <v>1</v>
      </c>
      <c r="N3542">
        <v>25</v>
      </c>
      <c r="O3542" s="1">
        <v>44806</v>
      </c>
      <c r="P3542">
        <v>2.14</v>
      </c>
      <c r="Q3542">
        <v>4</v>
      </c>
      <c r="R3542">
        <v>71</v>
      </c>
      <c r="S3542">
        <v>25</v>
      </c>
      <c r="T3542" t="s">
        <v>4753</v>
      </c>
    </row>
    <row r="3543" spans="1:20" x14ac:dyDescent="0.2">
      <c r="A3543" t="s">
        <v>2755</v>
      </c>
      <c r="B3543" t="s">
        <v>7284</v>
      </c>
      <c r="C3543">
        <v>51619254</v>
      </c>
      <c r="D3543" t="s">
        <v>5385</v>
      </c>
      <c r="E3543">
        <v>163251048</v>
      </c>
      <c r="F3543" t="s">
        <v>2748</v>
      </c>
      <c r="H3543" t="s">
        <v>910</v>
      </c>
      <c r="I3543">
        <v>42.352093000000004</v>
      </c>
      <c r="J3543">
        <v>-71.060805999999999</v>
      </c>
      <c r="K3543" t="s">
        <v>25</v>
      </c>
      <c r="L3543">
        <v>421</v>
      </c>
      <c r="M3543">
        <v>1</v>
      </c>
      <c r="N3543">
        <v>3</v>
      </c>
      <c r="O3543" s="1">
        <v>44710</v>
      </c>
      <c r="P3543">
        <v>0.54</v>
      </c>
      <c r="Q3543">
        <v>10</v>
      </c>
      <c r="R3543">
        <v>364</v>
      </c>
      <c r="S3543">
        <v>3</v>
      </c>
      <c r="T3543" t="s">
        <v>460</v>
      </c>
    </row>
    <row r="3544" spans="1:20" x14ac:dyDescent="0.2">
      <c r="A3544" t="s">
        <v>2755</v>
      </c>
      <c r="B3544" t="s">
        <v>7284</v>
      </c>
      <c r="C3544">
        <v>51621253</v>
      </c>
      <c r="D3544" t="s">
        <v>5386</v>
      </c>
      <c r="E3544">
        <v>163251048</v>
      </c>
      <c r="F3544" t="s">
        <v>2748</v>
      </c>
      <c r="H3544" t="s">
        <v>910</v>
      </c>
      <c r="I3544">
        <v>42.352093000000004</v>
      </c>
      <c r="J3544">
        <v>-71.060805999999999</v>
      </c>
      <c r="K3544" t="s">
        <v>25</v>
      </c>
      <c r="L3544">
        <v>662</v>
      </c>
      <c r="M3544">
        <v>1</v>
      </c>
      <c r="N3544">
        <v>4</v>
      </c>
      <c r="O3544" s="1">
        <v>44731</v>
      </c>
      <c r="P3544">
        <v>0.37</v>
      </c>
      <c r="Q3544">
        <v>10</v>
      </c>
      <c r="R3544">
        <v>363</v>
      </c>
      <c r="S3544">
        <v>4</v>
      </c>
      <c r="T3544" t="s">
        <v>460</v>
      </c>
    </row>
    <row r="3545" spans="1:20" x14ac:dyDescent="0.2">
      <c r="A3545" t="s">
        <v>2755</v>
      </c>
      <c r="B3545" t="s">
        <v>7284</v>
      </c>
      <c r="C3545">
        <v>51625412</v>
      </c>
      <c r="D3545" t="s">
        <v>5387</v>
      </c>
      <c r="E3545">
        <v>45011296</v>
      </c>
      <c r="F3545" t="s">
        <v>48</v>
      </c>
      <c r="H3545" t="s">
        <v>37</v>
      </c>
      <c r="I3545">
        <v>42.369810000000001</v>
      </c>
      <c r="J3545">
        <v>-71.105940000000004</v>
      </c>
      <c r="K3545" t="s">
        <v>21</v>
      </c>
      <c r="L3545">
        <v>359</v>
      </c>
      <c r="M3545">
        <v>1</v>
      </c>
      <c r="N3545">
        <v>16</v>
      </c>
      <c r="O3545" s="1">
        <v>44805</v>
      </c>
      <c r="P3545">
        <v>1.26</v>
      </c>
      <c r="Q3545">
        <v>19</v>
      </c>
      <c r="R3545">
        <v>19</v>
      </c>
      <c r="S3545">
        <v>14</v>
      </c>
    </row>
    <row r="3546" spans="1:20" x14ac:dyDescent="0.2">
      <c r="A3546" t="s">
        <v>2755</v>
      </c>
      <c r="B3546" t="s">
        <v>7284</v>
      </c>
      <c r="C3546">
        <v>51626666</v>
      </c>
      <c r="D3546" t="s">
        <v>5388</v>
      </c>
      <c r="E3546">
        <v>31340713</v>
      </c>
      <c r="F3546" t="s">
        <v>897</v>
      </c>
      <c r="H3546" t="s">
        <v>20</v>
      </c>
      <c r="I3546">
        <v>42.33963</v>
      </c>
      <c r="J3546">
        <v>-71.157319999999999</v>
      </c>
      <c r="K3546" t="s">
        <v>25</v>
      </c>
      <c r="L3546">
        <v>117</v>
      </c>
      <c r="M3546">
        <v>29</v>
      </c>
      <c r="N3546">
        <v>2</v>
      </c>
      <c r="O3546" s="1">
        <v>44563</v>
      </c>
      <c r="P3546">
        <v>0.17</v>
      </c>
      <c r="Q3546">
        <v>50</v>
      </c>
      <c r="R3546">
        <v>170</v>
      </c>
      <c r="S3546">
        <v>2</v>
      </c>
    </row>
    <row r="3547" spans="1:20" x14ac:dyDescent="0.2">
      <c r="A3547" t="s">
        <v>2755</v>
      </c>
      <c r="B3547" t="s">
        <v>7284</v>
      </c>
      <c r="C3547">
        <v>51633385</v>
      </c>
      <c r="D3547" t="s">
        <v>5389</v>
      </c>
      <c r="E3547">
        <v>163251048</v>
      </c>
      <c r="F3547" t="s">
        <v>2748</v>
      </c>
      <c r="H3547" t="s">
        <v>910</v>
      </c>
      <c r="I3547">
        <v>42.352093000000004</v>
      </c>
      <c r="J3547">
        <v>-71.060805999999999</v>
      </c>
      <c r="K3547" t="s">
        <v>25</v>
      </c>
      <c r="L3547">
        <v>472</v>
      </c>
      <c r="M3547">
        <v>1</v>
      </c>
      <c r="N3547">
        <v>3</v>
      </c>
      <c r="O3547" s="1">
        <v>44729</v>
      </c>
      <c r="P3547">
        <v>0.41</v>
      </c>
      <c r="Q3547">
        <v>10</v>
      </c>
      <c r="R3547">
        <v>364</v>
      </c>
      <c r="S3547">
        <v>3</v>
      </c>
      <c r="T3547" t="s">
        <v>460</v>
      </c>
    </row>
    <row r="3548" spans="1:20" x14ac:dyDescent="0.2">
      <c r="A3548" t="s">
        <v>2755</v>
      </c>
      <c r="B3548" t="s">
        <v>7284</v>
      </c>
      <c r="C3548">
        <v>51633862</v>
      </c>
      <c r="D3548" t="s">
        <v>5390</v>
      </c>
      <c r="E3548">
        <v>163251048</v>
      </c>
      <c r="F3548" t="s">
        <v>2748</v>
      </c>
      <c r="H3548" t="s">
        <v>24</v>
      </c>
      <c r="I3548">
        <v>42.366379000000002</v>
      </c>
      <c r="J3548">
        <v>-71.04007</v>
      </c>
      <c r="K3548" t="s">
        <v>25</v>
      </c>
      <c r="L3548">
        <v>376</v>
      </c>
      <c r="M3548">
        <v>1</v>
      </c>
      <c r="N3548">
        <v>9</v>
      </c>
      <c r="O3548" s="1">
        <v>44790</v>
      </c>
      <c r="P3548">
        <v>0.85</v>
      </c>
      <c r="Q3548">
        <v>10</v>
      </c>
      <c r="R3548">
        <v>364</v>
      </c>
      <c r="S3548">
        <v>9</v>
      </c>
      <c r="T3548" t="s">
        <v>460</v>
      </c>
    </row>
    <row r="3549" spans="1:20" x14ac:dyDescent="0.2">
      <c r="A3549" t="s">
        <v>2755</v>
      </c>
      <c r="B3549" t="s">
        <v>7284</v>
      </c>
      <c r="C3549">
        <v>51635398</v>
      </c>
      <c r="D3549" t="s">
        <v>5391</v>
      </c>
      <c r="E3549">
        <v>163251048</v>
      </c>
      <c r="F3549" t="s">
        <v>2748</v>
      </c>
      <c r="H3549" t="s">
        <v>24</v>
      </c>
      <c r="I3549">
        <v>42.366379000000002</v>
      </c>
      <c r="J3549">
        <v>-71.04007</v>
      </c>
      <c r="K3549" t="s">
        <v>25</v>
      </c>
      <c r="L3549">
        <v>404</v>
      </c>
      <c r="M3549">
        <v>1</v>
      </c>
      <c r="N3549">
        <v>0</v>
      </c>
      <c r="Q3549">
        <v>10</v>
      </c>
      <c r="R3549">
        <v>364</v>
      </c>
      <c r="S3549">
        <v>0</v>
      </c>
      <c r="T3549" t="s">
        <v>460</v>
      </c>
    </row>
    <row r="3550" spans="1:20" x14ac:dyDescent="0.2">
      <c r="A3550" t="s">
        <v>2755</v>
      </c>
      <c r="B3550" t="s">
        <v>7284</v>
      </c>
      <c r="C3550">
        <v>51639653</v>
      </c>
      <c r="D3550" t="s">
        <v>5392</v>
      </c>
      <c r="E3550">
        <v>266312920</v>
      </c>
      <c r="F3550" t="s">
        <v>3520</v>
      </c>
      <c r="H3550" t="s">
        <v>20</v>
      </c>
      <c r="I3550">
        <v>42.338569999999997</v>
      </c>
      <c r="J3550">
        <v>-71.157420000000002</v>
      </c>
      <c r="K3550" t="s">
        <v>25</v>
      </c>
      <c r="L3550">
        <v>125</v>
      </c>
      <c r="M3550">
        <v>29</v>
      </c>
      <c r="N3550">
        <v>0</v>
      </c>
      <c r="Q3550">
        <v>52</v>
      </c>
      <c r="R3550">
        <v>170</v>
      </c>
      <c r="S3550">
        <v>0</v>
      </c>
    </row>
    <row r="3551" spans="1:20" x14ac:dyDescent="0.2">
      <c r="A3551" t="s">
        <v>2755</v>
      </c>
      <c r="B3551" t="s">
        <v>7284</v>
      </c>
      <c r="C3551">
        <v>51644354</v>
      </c>
      <c r="D3551" t="s">
        <v>5393</v>
      </c>
      <c r="E3551">
        <v>37035419</v>
      </c>
      <c r="F3551" t="s">
        <v>626</v>
      </c>
      <c r="H3551" t="s">
        <v>37</v>
      </c>
      <c r="I3551">
        <v>42.358870000000003</v>
      </c>
      <c r="J3551">
        <v>-71.129720000000006</v>
      </c>
      <c r="K3551" t="s">
        <v>21</v>
      </c>
      <c r="L3551">
        <v>63</v>
      </c>
      <c r="M3551">
        <v>91</v>
      </c>
      <c r="N3551">
        <v>1</v>
      </c>
      <c r="O3551" s="1">
        <v>44742</v>
      </c>
      <c r="P3551">
        <v>0.38</v>
      </c>
      <c r="Q3551">
        <v>8</v>
      </c>
      <c r="R3551">
        <v>241</v>
      </c>
      <c r="S3551">
        <v>1</v>
      </c>
    </row>
    <row r="3552" spans="1:20" x14ac:dyDescent="0.2">
      <c r="A3552" t="s">
        <v>2755</v>
      </c>
      <c r="B3552" t="s">
        <v>7284</v>
      </c>
      <c r="C3552">
        <v>51647635</v>
      </c>
      <c r="D3552" t="s">
        <v>5394</v>
      </c>
      <c r="E3552">
        <v>26988</v>
      </c>
      <c r="F3552" t="s">
        <v>40</v>
      </c>
      <c r="H3552" t="s">
        <v>20</v>
      </c>
      <c r="I3552">
        <v>42.33878</v>
      </c>
      <c r="J3552">
        <v>-71.136120000000005</v>
      </c>
      <c r="K3552" t="s">
        <v>25</v>
      </c>
      <c r="L3552">
        <v>100</v>
      </c>
      <c r="M3552">
        <v>91</v>
      </c>
      <c r="N3552">
        <v>2</v>
      </c>
      <c r="O3552" s="1">
        <v>44712</v>
      </c>
      <c r="P3552">
        <v>0.22</v>
      </c>
      <c r="Q3552">
        <v>9</v>
      </c>
      <c r="R3552">
        <v>289</v>
      </c>
      <c r="S3552">
        <v>2</v>
      </c>
    </row>
    <row r="3553" spans="1:20" x14ac:dyDescent="0.2">
      <c r="A3553" t="s">
        <v>2755</v>
      </c>
      <c r="B3553" t="s">
        <v>7284</v>
      </c>
      <c r="C3553">
        <v>51654389</v>
      </c>
      <c r="D3553" t="s">
        <v>5395</v>
      </c>
      <c r="E3553">
        <v>131288031</v>
      </c>
      <c r="F3553" t="s">
        <v>5358</v>
      </c>
      <c r="H3553" t="s">
        <v>20</v>
      </c>
      <c r="I3553">
        <v>42.359470000000002</v>
      </c>
      <c r="J3553">
        <v>-71.141850000000005</v>
      </c>
      <c r="K3553" t="s">
        <v>21</v>
      </c>
      <c r="L3553">
        <v>45</v>
      </c>
      <c r="M3553">
        <v>91</v>
      </c>
      <c r="N3553">
        <v>2</v>
      </c>
      <c r="O3553" s="1">
        <v>44734</v>
      </c>
      <c r="P3553">
        <v>0.23</v>
      </c>
      <c r="Q3553">
        <v>3</v>
      </c>
      <c r="R3553">
        <v>251</v>
      </c>
      <c r="S3553">
        <v>2</v>
      </c>
    </row>
    <row r="3554" spans="1:20" x14ac:dyDescent="0.2">
      <c r="A3554" t="s">
        <v>2755</v>
      </c>
      <c r="B3554" t="s">
        <v>7284</v>
      </c>
      <c r="C3554">
        <v>51655441</v>
      </c>
      <c r="D3554" t="s">
        <v>5396</v>
      </c>
      <c r="E3554">
        <v>45011296</v>
      </c>
      <c r="F3554" t="s">
        <v>48</v>
      </c>
      <c r="H3554" t="s">
        <v>37</v>
      </c>
      <c r="I3554">
        <v>42.368740000000003</v>
      </c>
      <c r="J3554">
        <v>-71.103890000000007</v>
      </c>
      <c r="K3554" t="s">
        <v>21</v>
      </c>
      <c r="L3554">
        <v>359</v>
      </c>
      <c r="M3554">
        <v>1</v>
      </c>
      <c r="N3554">
        <v>15</v>
      </c>
      <c r="O3554" s="1">
        <v>44809</v>
      </c>
      <c r="P3554">
        <v>1.17</v>
      </c>
      <c r="Q3554">
        <v>19</v>
      </c>
      <c r="R3554">
        <v>29</v>
      </c>
      <c r="S3554">
        <v>13</v>
      </c>
    </row>
    <row r="3555" spans="1:20" x14ac:dyDescent="0.2">
      <c r="A3555" t="s">
        <v>2755</v>
      </c>
      <c r="B3555" t="s">
        <v>7284</v>
      </c>
      <c r="C3555">
        <v>51681154</v>
      </c>
      <c r="D3555" t="s">
        <v>5397</v>
      </c>
      <c r="E3555">
        <v>331225367</v>
      </c>
      <c r="F3555" t="s">
        <v>4552</v>
      </c>
      <c r="H3555" t="s">
        <v>52</v>
      </c>
      <c r="I3555">
        <v>42.34252</v>
      </c>
      <c r="J3555">
        <v>-71.09966</v>
      </c>
      <c r="K3555" t="s">
        <v>25</v>
      </c>
      <c r="L3555">
        <v>299</v>
      </c>
      <c r="M3555">
        <v>1</v>
      </c>
      <c r="N3555">
        <v>53</v>
      </c>
      <c r="O3555" s="1">
        <v>44804</v>
      </c>
      <c r="P3555">
        <v>4.13</v>
      </c>
      <c r="Q3555">
        <v>65</v>
      </c>
      <c r="R3555">
        <v>42</v>
      </c>
      <c r="S3555">
        <v>52</v>
      </c>
      <c r="T3555" t="s">
        <v>460</v>
      </c>
    </row>
    <row r="3556" spans="1:20" x14ac:dyDescent="0.2">
      <c r="A3556" t="s">
        <v>2755</v>
      </c>
      <c r="B3556" t="s">
        <v>7284</v>
      </c>
      <c r="C3556">
        <v>51684229</v>
      </c>
      <c r="D3556" t="s">
        <v>5398</v>
      </c>
      <c r="E3556">
        <v>331225367</v>
      </c>
      <c r="F3556" t="s">
        <v>4552</v>
      </c>
      <c r="H3556" t="s">
        <v>44</v>
      </c>
      <c r="I3556">
        <v>42.34939</v>
      </c>
      <c r="J3556">
        <v>-71.090509999999995</v>
      </c>
      <c r="K3556" t="s">
        <v>25</v>
      </c>
      <c r="L3556">
        <v>299</v>
      </c>
      <c r="M3556">
        <v>1</v>
      </c>
      <c r="N3556">
        <v>46</v>
      </c>
      <c r="O3556" s="1">
        <v>44813</v>
      </c>
      <c r="P3556">
        <v>3.73</v>
      </c>
      <c r="Q3556">
        <v>65</v>
      </c>
      <c r="R3556">
        <v>152</v>
      </c>
      <c r="S3556">
        <v>45</v>
      </c>
      <c r="T3556" t="s">
        <v>460</v>
      </c>
    </row>
    <row r="3557" spans="1:20" x14ac:dyDescent="0.2">
      <c r="A3557" t="s">
        <v>2755</v>
      </c>
      <c r="B3557" t="s">
        <v>7284</v>
      </c>
      <c r="C3557">
        <v>51695358</v>
      </c>
      <c r="D3557" t="s">
        <v>5399</v>
      </c>
      <c r="E3557">
        <v>409684302</v>
      </c>
      <c r="F3557" t="s">
        <v>5350</v>
      </c>
      <c r="H3557" t="s">
        <v>198</v>
      </c>
      <c r="I3557">
        <v>42.342260000000003</v>
      </c>
      <c r="J3557">
        <v>-71.078590000000005</v>
      </c>
      <c r="K3557" t="s">
        <v>25</v>
      </c>
      <c r="L3557">
        <v>268</v>
      </c>
      <c r="M3557">
        <v>1</v>
      </c>
      <c r="N3557">
        <v>13</v>
      </c>
      <c r="O3557" s="1">
        <v>44809</v>
      </c>
      <c r="P3557">
        <v>1.05</v>
      </c>
      <c r="Q3557">
        <v>32</v>
      </c>
      <c r="R3557">
        <v>346</v>
      </c>
      <c r="S3557">
        <v>12</v>
      </c>
      <c r="T3557" t="s">
        <v>90</v>
      </c>
    </row>
    <row r="3558" spans="1:20" x14ac:dyDescent="0.2">
      <c r="A3558" t="s">
        <v>2755</v>
      </c>
      <c r="B3558" t="s">
        <v>7284</v>
      </c>
      <c r="C3558">
        <v>51706111</v>
      </c>
      <c r="D3558" t="s">
        <v>3260</v>
      </c>
      <c r="E3558">
        <v>316148588</v>
      </c>
      <c r="F3558" t="s">
        <v>4802</v>
      </c>
      <c r="H3558" t="s">
        <v>74</v>
      </c>
      <c r="I3558">
        <v>42.354709999999997</v>
      </c>
      <c r="J3558">
        <v>-71.063199999999995</v>
      </c>
      <c r="K3558" t="s">
        <v>21</v>
      </c>
      <c r="L3558">
        <v>159</v>
      </c>
      <c r="M3558">
        <v>2</v>
      </c>
      <c r="N3558">
        <v>0</v>
      </c>
      <c r="Q3558">
        <v>6</v>
      </c>
      <c r="R3558">
        <v>0</v>
      </c>
      <c r="S3558">
        <v>0</v>
      </c>
      <c r="T3558" t="s">
        <v>3257</v>
      </c>
    </row>
    <row r="3559" spans="1:20" x14ac:dyDescent="0.2">
      <c r="A3559" t="s">
        <v>2755</v>
      </c>
      <c r="B3559" t="s">
        <v>7284</v>
      </c>
      <c r="C3559">
        <v>51706704</v>
      </c>
      <c r="D3559" t="s">
        <v>5400</v>
      </c>
      <c r="E3559">
        <v>7848820</v>
      </c>
      <c r="F3559" t="s">
        <v>388</v>
      </c>
      <c r="H3559" t="s">
        <v>37</v>
      </c>
      <c r="I3559">
        <v>42.36992</v>
      </c>
      <c r="J3559">
        <v>-71.100179999999995</v>
      </c>
      <c r="K3559" t="s">
        <v>21</v>
      </c>
      <c r="L3559">
        <v>95</v>
      </c>
      <c r="M3559">
        <v>30</v>
      </c>
      <c r="N3559">
        <v>2</v>
      </c>
      <c r="O3559" s="1">
        <v>44515</v>
      </c>
      <c r="P3559">
        <v>0.17</v>
      </c>
      <c r="Q3559">
        <v>16</v>
      </c>
      <c r="R3559">
        <v>244</v>
      </c>
      <c r="S3559">
        <v>2</v>
      </c>
      <c r="T3559" t="s">
        <v>4289</v>
      </c>
    </row>
    <row r="3560" spans="1:20" x14ac:dyDescent="0.2">
      <c r="A3560" t="s">
        <v>2755</v>
      </c>
      <c r="B3560" t="s">
        <v>7284</v>
      </c>
      <c r="C3560">
        <v>51708387</v>
      </c>
      <c r="D3560" t="s">
        <v>5401</v>
      </c>
      <c r="E3560">
        <v>7848820</v>
      </c>
      <c r="F3560" t="s">
        <v>388</v>
      </c>
      <c r="H3560" t="s">
        <v>37</v>
      </c>
      <c r="I3560">
        <v>42.370229999999999</v>
      </c>
      <c r="J3560">
        <v>-71.100300000000004</v>
      </c>
      <c r="K3560" t="s">
        <v>21</v>
      </c>
      <c r="L3560">
        <v>95</v>
      </c>
      <c r="M3560">
        <v>30</v>
      </c>
      <c r="N3560">
        <v>8</v>
      </c>
      <c r="O3560" s="1">
        <v>44781</v>
      </c>
      <c r="P3560">
        <v>0.83</v>
      </c>
      <c r="Q3560">
        <v>16</v>
      </c>
      <c r="R3560">
        <v>345</v>
      </c>
      <c r="S3560">
        <v>8</v>
      </c>
      <c r="T3560" t="s">
        <v>4289</v>
      </c>
    </row>
    <row r="3561" spans="1:20" x14ac:dyDescent="0.2">
      <c r="A3561" t="s">
        <v>2755</v>
      </c>
      <c r="B3561" t="s">
        <v>7284</v>
      </c>
      <c r="C3561">
        <v>51708846</v>
      </c>
      <c r="D3561" t="s">
        <v>5402</v>
      </c>
      <c r="E3561">
        <v>7848820</v>
      </c>
      <c r="F3561" t="s">
        <v>388</v>
      </c>
      <c r="H3561" t="s">
        <v>37</v>
      </c>
      <c r="I3561">
        <v>42.369759999999999</v>
      </c>
      <c r="J3561">
        <v>-71.099930000000001</v>
      </c>
      <c r="K3561" t="s">
        <v>21</v>
      </c>
      <c r="L3561">
        <v>95</v>
      </c>
      <c r="M3561">
        <v>30</v>
      </c>
      <c r="N3561">
        <v>2</v>
      </c>
      <c r="O3561" s="1">
        <v>44545</v>
      </c>
      <c r="P3561">
        <v>0.17</v>
      </c>
      <c r="Q3561">
        <v>16</v>
      </c>
      <c r="R3561">
        <v>198</v>
      </c>
      <c r="S3561">
        <v>2</v>
      </c>
      <c r="T3561" t="s">
        <v>4289</v>
      </c>
    </row>
    <row r="3562" spans="1:20" x14ac:dyDescent="0.2">
      <c r="A3562" t="s">
        <v>2755</v>
      </c>
      <c r="B3562" t="s">
        <v>7284</v>
      </c>
      <c r="C3562">
        <v>51709919</v>
      </c>
      <c r="D3562" t="s">
        <v>5403</v>
      </c>
      <c r="E3562">
        <v>2356643</v>
      </c>
      <c r="F3562" t="s">
        <v>5221</v>
      </c>
      <c r="H3562" t="s">
        <v>28</v>
      </c>
      <c r="I3562">
        <v>42.327975921196803</v>
      </c>
      <c r="J3562">
        <v>-71.089917013672704</v>
      </c>
      <c r="K3562" t="s">
        <v>21</v>
      </c>
      <c r="L3562">
        <v>51</v>
      </c>
      <c r="M3562">
        <v>2</v>
      </c>
      <c r="N3562">
        <v>19</v>
      </c>
      <c r="O3562" s="1">
        <v>44806</v>
      </c>
      <c r="P3562">
        <v>1.74</v>
      </c>
      <c r="Q3562">
        <v>71</v>
      </c>
      <c r="R3562">
        <v>338</v>
      </c>
      <c r="S3562">
        <v>19</v>
      </c>
      <c r="T3562" t="s">
        <v>5404</v>
      </c>
    </row>
    <row r="3563" spans="1:20" x14ac:dyDescent="0.2">
      <c r="A3563" t="s">
        <v>2755</v>
      </c>
      <c r="B3563" t="s">
        <v>7284</v>
      </c>
      <c r="C3563">
        <v>51709920</v>
      </c>
      <c r="D3563" t="s">
        <v>5405</v>
      </c>
      <c r="E3563">
        <v>2356643</v>
      </c>
      <c r="F3563" t="s">
        <v>5221</v>
      </c>
      <c r="H3563" t="s">
        <v>28</v>
      </c>
      <c r="I3563">
        <v>42.326204128452702</v>
      </c>
      <c r="J3563">
        <v>-71.089481975264704</v>
      </c>
      <c r="K3563" t="s">
        <v>21</v>
      </c>
      <c r="L3563">
        <v>51</v>
      </c>
      <c r="M3563">
        <v>2</v>
      </c>
      <c r="N3563">
        <v>19</v>
      </c>
      <c r="O3563" s="1">
        <v>44743</v>
      </c>
      <c r="P3563">
        <v>2.2200000000000002</v>
      </c>
      <c r="Q3563">
        <v>71</v>
      </c>
      <c r="R3563">
        <v>338</v>
      </c>
      <c r="S3563">
        <v>19</v>
      </c>
      <c r="T3563" t="s">
        <v>5404</v>
      </c>
    </row>
    <row r="3564" spans="1:20" x14ac:dyDescent="0.2">
      <c r="A3564" t="s">
        <v>2755</v>
      </c>
      <c r="B3564" t="s">
        <v>7284</v>
      </c>
      <c r="C3564">
        <v>51709921</v>
      </c>
      <c r="D3564" t="s">
        <v>5406</v>
      </c>
      <c r="E3564">
        <v>2356643</v>
      </c>
      <c r="F3564" t="s">
        <v>5221</v>
      </c>
      <c r="H3564" t="s">
        <v>28</v>
      </c>
      <c r="I3564">
        <v>42.326251675224597</v>
      </c>
      <c r="J3564">
        <v>-71.088532655275898</v>
      </c>
      <c r="K3564" t="s">
        <v>21</v>
      </c>
      <c r="L3564">
        <v>47</v>
      </c>
      <c r="M3564">
        <v>2</v>
      </c>
      <c r="N3564">
        <v>15</v>
      </c>
      <c r="O3564" s="1">
        <v>44806</v>
      </c>
      <c r="P3564">
        <v>1.38</v>
      </c>
      <c r="Q3564">
        <v>71</v>
      </c>
      <c r="R3564">
        <v>345</v>
      </c>
      <c r="S3564">
        <v>15</v>
      </c>
      <c r="T3564" t="s">
        <v>5404</v>
      </c>
    </row>
    <row r="3565" spans="1:20" x14ac:dyDescent="0.2">
      <c r="A3565" t="s">
        <v>2755</v>
      </c>
      <c r="B3565" t="s">
        <v>7284</v>
      </c>
      <c r="C3565">
        <v>51709928</v>
      </c>
      <c r="D3565" t="s">
        <v>5407</v>
      </c>
      <c r="E3565">
        <v>2356643</v>
      </c>
      <c r="F3565" t="s">
        <v>5221</v>
      </c>
      <c r="H3565" t="s">
        <v>28</v>
      </c>
      <c r="I3565">
        <v>42.328400861798897</v>
      </c>
      <c r="J3565">
        <v>-71.089414043071997</v>
      </c>
      <c r="K3565" t="s">
        <v>21</v>
      </c>
      <c r="L3565">
        <v>51</v>
      </c>
      <c r="M3565">
        <v>2</v>
      </c>
      <c r="N3565">
        <v>6</v>
      </c>
      <c r="O3565" s="1">
        <v>44801</v>
      </c>
      <c r="P3565">
        <v>0.61</v>
      </c>
      <c r="Q3565">
        <v>71</v>
      </c>
      <c r="R3565">
        <v>289</v>
      </c>
      <c r="S3565">
        <v>6</v>
      </c>
      <c r="T3565" t="s">
        <v>5404</v>
      </c>
    </row>
    <row r="3566" spans="1:20" x14ac:dyDescent="0.2">
      <c r="A3566" t="s">
        <v>2755</v>
      </c>
      <c r="B3566" t="s">
        <v>7284</v>
      </c>
      <c r="C3566">
        <v>51710894</v>
      </c>
      <c r="D3566" t="s">
        <v>5402</v>
      </c>
      <c r="E3566">
        <v>7848820</v>
      </c>
      <c r="F3566" t="s">
        <v>388</v>
      </c>
      <c r="H3566" t="s">
        <v>37</v>
      </c>
      <c r="I3566">
        <v>42.369959999999999</v>
      </c>
      <c r="J3566">
        <v>-71.101290000000006</v>
      </c>
      <c r="K3566" t="s">
        <v>21</v>
      </c>
      <c r="L3566">
        <v>119</v>
      </c>
      <c r="M3566">
        <v>30</v>
      </c>
      <c r="N3566">
        <v>1</v>
      </c>
      <c r="O3566" s="1">
        <v>44815</v>
      </c>
      <c r="P3566">
        <v>1</v>
      </c>
      <c r="Q3566">
        <v>16</v>
      </c>
      <c r="R3566">
        <v>223</v>
      </c>
      <c r="S3566">
        <v>1</v>
      </c>
      <c r="T3566" t="s">
        <v>4289</v>
      </c>
    </row>
    <row r="3567" spans="1:20" x14ac:dyDescent="0.2">
      <c r="A3567" t="s">
        <v>2755</v>
      </c>
      <c r="B3567" t="s">
        <v>7284</v>
      </c>
      <c r="C3567">
        <v>51710933</v>
      </c>
      <c r="D3567" t="s">
        <v>5408</v>
      </c>
      <c r="E3567">
        <v>56081532</v>
      </c>
      <c r="F3567" t="s">
        <v>254</v>
      </c>
      <c r="H3567" t="s">
        <v>24</v>
      </c>
      <c r="I3567">
        <v>42.38306</v>
      </c>
      <c r="J3567">
        <v>-71.020499999999998</v>
      </c>
      <c r="K3567" t="s">
        <v>25</v>
      </c>
      <c r="L3567">
        <v>205</v>
      </c>
      <c r="M3567">
        <v>14</v>
      </c>
      <c r="N3567">
        <v>8</v>
      </c>
      <c r="O3567" s="1">
        <v>44786</v>
      </c>
      <c r="P3567">
        <v>2.93</v>
      </c>
      <c r="Q3567">
        <v>1</v>
      </c>
      <c r="R3567">
        <v>163</v>
      </c>
      <c r="S3567">
        <v>8</v>
      </c>
      <c r="T3567" t="s">
        <v>5409</v>
      </c>
    </row>
    <row r="3568" spans="1:20" x14ac:dyDescent="0.2">
      <c r="A3568" t="s">
        <v>2755</v>
      </c>
      <c r="B3568" t="s">
        <v>7284</v>
      </c>
      <c r="C3568">
        <v>51711675</v>
      </c>
      <c r="D3568" t="s">
        <v>5410</v>
      </c>
      <c r="E3568">
        <v>331225367</v>
      </c>
      <c r="F3568" t="s">
        <v>4552</v>
      </c>
      <c r="H3568" t="s">
        <v>41</v>
      </c>
      <c r="I3568">
        <v>42.358710000000002</v>
      </c>
      <c r="J3568">
        <v>-71.068309999999997</v>
      </c>
      <c r="K3568" t="s">
        <v>25</v>
      </c>
      <c r="L3568">
        <v>154</v>
      </c>
      <c r="M3568">
        <v>28</v>
      </c>
      <c r="N3568">
        <v>10</v>
      </c>
      <c r="O3568" s="1">
        <v>44806</v>
      </c>
      <c r="P3568">
        <v>0.98</v>
      </c>
      <c r="Q3568">
        <v>65</v>
      </c>
      <c r="R3568">
        <v>129</v>
      </c>
      <c r="S3568">
        <v>10</v>
      </c>
      <c r="T3568" t="s">
        <v>460</v>
      </c>
    </row>
    <row r="3569" spans="1:20" x14ac:dyDescent="0.2">
      <c r="A3569" t="s">
        <v>2755</v>
      </c>
      <c r="B3569" t="s">
        <v>7284</v>
      </c>
      <c r="C3569">
        <v>51713079</v>
      </c>
      <c r="D3569" t="s">
        <v>5411</v>
      </c>
      <c r="E3569">
        <v>178966022</v>
      </c>
      <c r="F3569" t="s">
        <v>327</v>
      </c>
      <c r="H3569" t="s">
        <v>146</v>
      </c>
      <c r="I3569">
        <v>42.267780000000002</v>
      </c>
      <c r="J3569">
        <v>-71.150329999999997</v>
      </c>
      <c r="K3569" t="s">
        <v>21</v>
      </c>
      <c r="L3569">
        <v>88</v>
      </c>
      <c r="M3569">
        <v>29</v>
      </c>
      <c r="N3569">
        <v>3</v>
      </c>
      <c r="O3569" s="1">
        <v>44779</v>
      </c>
      <c r="P3569">
        <v>0.33</v>
      </c>
      <c r="Q3569">
        <v>3</v>
      </c>
      <c r="R3569">
        <v>352</v>
      </c>
      <c r="S3569">
        <v>3</v>
      </c>
    </row>
    <row r="3570" spans="1:20" x14ac:dyDescent="0.2">
      <c r="A3570" t="s">
        <v>2755</v>
      </c>
      <c r="B3570" t="s">
        <v>7284</v>
      </c>
      <c r="C3570">
        <v>51721946</v>
      </c>
      <c r="D3570" t="s">
        <v>4585</v>
      </c>
      <c r="E3570">
        <v>107434423</v>
      </c>
      <c r="F3570" t="s">
        <v>2985</v>
      </c>
      <c r="H3570" t="s">
        <v>20</v>
      </c>
      <c r="I3570">
        <v>42.347270000000002</v>
      </c>
      <c r="J3570">
        <v>-71.145489999999995</v>
      </c>
      <c r="K3570" t="s">
        <v>25</v>
      </c>
      <c r="L3570">
        <v>195</v>
      </c>
      <c r="M3570">
        <v>32</v>
      </c>
      <c r="N3570">
        <v>0</v>
      </c>
      <c r="Q3570">
        <v>477</v>
      </c>
      <c r="R3570">
        <v>333</v>
      </c>
      <c r="S3570">
        <v>0</v>
      </c>
    </row>
    <row r="3571" spans="1:20" x14ac:dyDescent="0.2">
      <c r="A3571" t="s">
        <v>2755</v>
      </c>
      <c r="B3571" t="s">
        <v>7284</v>
      </c>
      <c r="C3571">
        <v>51722040</v>
      </c>
      <c r="D3571" t="s">
        <v>4585</v>
      </c>
      <c r="E3571">
        <v>107434423</v>
      </c>
      <c r="F3571" t="s">
        <v>2985</v>
      </c>
      <c r="H3571" t="s">
        <v>20</v>
      </c>
      <c r="I3571">
        <v>42.347270000000002</v>
      </c>
      <c r="J3571">
        <v>-71.145489999999995</v>
      </c>
      <c r="K3571" t="s">
        <v>25</v>
      </c>
      <c r="L3571">
        <v>215</v>
      </c>
      <c r="M3571">
        <v>32</v>
      </c>
      <c r="N3571">
        <v>0</v>
      </c>
      <c r="Q3571">
        <v>477</v>
      </c>
      <c r="R3571">
        <v>276</v>
      </c>
      <c r="S3571">
        <v>0</v>
      </c>
    </row>
    <row r="3572" spans="1:20" x14ac:dyDescent="0.2">
      <c r="A3572" t="s">
        <v>2755</v>
      </c>
      <c r="B3572" t="s">
        <v>7284</v>
      </c>
      <c r="C3572">
        <v>51731513</v>
      </c>
      <c r="D3572" t="s">
        <v>5412</v>
      </c>
      <c r="E3572">
        <v>89328922</v>
      </c>
      <c r="F3572" t="s">
        <v>3107</v>
      </c>
      <c r="H3572" t="s">
        <v>49</v>
      </c>
      <c r="I3572">
        <v>42.322510000000001</v>
      </c>
      <c r="J3572">
        <v>-71.057360000000003</v>
      </c>
      <c r="K3572" t="s">
        <v>21</v>
      </c>
      <c r="L3572">
        <v>84</v>
      </c>
      <c r="M3572">
        <v>1</v>
      </c>
      <c r="N3572">
        <v>47</v>
      </c>
      <c r="O3572" s="1">
        <v>44814</v>
      </c>
      <c r="P3572">
        <v>3.76</v>
      </c>
      <c r="Q3572">
        <v>5</v>
      </c>
      <c r="R3572">
        <v>156</v>
      </c>
      <c r="S3572">
        <v>46</v>
      </c>
      <c r="T3572" t="s">
        <v>3108</v>
      </c>
    </row>
    <row r="3573" spans="1:20" x14ac:dyDescent="0.2">
      <c r="A3573" t="s">
        <v>2755</v>
      </c>
      <c r="B3573" t="s">
        <v>7284</v>
      </c>
      <c r="C3573">
        <v>51747209</v>
      </c>
      <c r="D3573" t="s">
        <v>5413</v>
      </c>
      <c r="E3573">
        <v>275849638</v>
      </c>
      <c r="F3573" t="s">
        <v>1839</v>
      </c>
      <c r="H3573" t="s">
        <v>74</v>
      </c>
      <c r="I3573">
        <v>42.358220000000003</v>
      </c>
      <c r="J3573">
        <v>-71.055179999999993</v>
      </c>
      <c r="K3573" t="s">
        <v>25</v>
      </c>
      <c r="L3573">
        <v>270</v>
      </c>
      <c r="M3573">
        <v>1</v>
      </c>
      <c r="N3573">
        <v>60</v>
      </c>
      <c r="O3573" s="1">
        <v>44803</v>
      </c>
      <c r="P3573">
        <v>5</v>
      </c>
      <c r="Q3573">
        <v>39</v>
      </c>
      <c r="R3573">
        <v>151</v>
      </c>
      <c r="S3573">
        <v>60</v>
      </c>
      <c r="T3573" t="s">
        <v>5414</v>
      </c>
    </row>
    <row r="3574" spans="1:20" x14ac:dyDescent="0.2">
      <c r="A3574" t="s">
        <v>2755</v>
      </c>
      <c r="B3574" t="s">
        <v>7284</v>
      </c>
      <c r="C3574">
        <v>51747972</v>
      </c>
      <c r="D3574" t="s">
        <v>5415</v>
      </c>
      <c r="E3574">
        <v>275849638</v>
      </c>
      <c r="F3574" t="s">
        <v>1839</v>
      </c>
      <c r="H3574" t="s">
        <v>74</v>
      </c>
      <c r="I3574">
        <v>42.358690000000003</v>
      </c>
      <c r="J3574">
        <v>-71.053619999999995</v>
      </c>
      <c r="K3574" t="s">
        <v>25</v>
      </c>
      <c r="L3574">
        <v>306</v>
      </c>
      <c r="M3574">
        <v>1</v>
      </c>
      <c r="N3574">
        <v>60</v>
      </c>
      <c r="O3574" s="1">
        <v>44798</v>
      </c>
      <c r="P3574">
        <v>4.66</v>
      </c>
      <c r="Q3574">
        <v>39</v>
      </c>
      <c r="R3574">
        <v>141</v>
      </c>
      <c r="S3574">
        <v>58</v>
      </c>
      <c r="T3574" t="s">
        <v>5416</v>
      </c>
    </row>
    <row r="3575" spans="1:20" x14ac:dyDescent="0.2">
      <c r="A3575" t="s">
        <v>2755</v>
      </c>
      <c r="B3575" t="s">
        <v>7284</v>
      </c>
      <c r="C3575">
        <v>51750324</v>
      </c>
      <c r="D3575" t="s">
        <v>5417</v>
      </c>
      <c r="E3575">
        <v>62982808</v>
      </c>
      <c r="F3575" t="s">
        <v>5418</v>
      </c>
      <c r="H3575" t="s">
        <v>37</v>
      </c>
      <c r="I3575">
        <v>42.371220000000001</v>
      </c>
      <c r="J3575">
        <v>-71.108450000000005</v>
      </c>
      <c r="K3575" t="s">
        <v>25</v>
      </c>
      <c r="L3575">
        <v>306</v>
      </c>
      <c r="M3575">
        <v>30</v>
      </c>
      <c r="N3575">
        <v>0</v>
      </c>
      <c r="Q3575">
        <v>1</v>
      </c>
      <c r="R3575">
        <v>257</v>
      </c>
      <c r="S3575">
        <v>0</v>
      </c>
    </row>
    <row r="3576" spans="1:20" x14ac:dyDescent="0.2">
      <c r="A3576" t="s">
        <v>2755</v>
      </c>
      <c r="B3576" t="s">
        <v>7284</v>
      </c>
      <c r="C3576">
        <v>51758998</v>
      </c>
      <c r="D3576" t="s">
        <v>5419</v>
      </c>
      <c r="E3576">
        <v>297860058</v>
      </c>
      <c r="F3576" t="s">
        <v>4108</v>
      </c>
      <c r="H3576" t="s">
        <v>20</v>
      </c>
      <c r="I3576">
        <v>42.349710000000002</v>
      </c>
      <c r="J3576">
        <v>-71.160929999999993</v>
      </c>
      <c r="K3576" t="s">
        <v>21</v>
      </c>
      <c r="L3576">
        <v>86</v>
      </c>
      <c r="M3576">
        <v>91</v>
      </c>
      <c r="N3576">
        <v>0</v>
      </c>
      <c r="Q3576">
        <v>113</v>
      </c>
      <c r="R3576">
        <v>107</v>
      </c>
      <c r="S3576">
        <v>0</v>
      </c>
    </row>
    <row r="3577" spans="1:20" x14ac:dyDescent="0.2">
      <c r="A3577" t="s">
        <v>2755</v>
      </c>
      <c r="B3577" t="s">
        <v>7284</v>
      </c>
      <c r="C3577">
        <v>51772909</v>
      </c>
      <c r="D3577" t="s">
        <v>5420</v>
      </c>
      <c r="E3577">
        <v>45011296</v>
      </c>
      <c r="F3577" t="s">
        <v>48</v>
      </c>
      <c r="H3577" t="s">
        <v>37</v>
      </c>
      <c r="I3577">
        <v>42.36824</v>
      </c>
      <c r="J3577">
        <v>-71.104370000000003</v>
      </c>
      <c r="K3577" t="s">
        <v>21</v>
      </c>
      <c r="L3577">
        <v>234</v>
      </c>
      <c r="M3577">
        <v>1</v>
      </c>
      <c r="N3577">
        <v>12</v>
      </c>
      <c r="O3577" s="1">
        <v>44800</v>
      </c>
      <c r="P3577">
        <v>0.95</v>
      </c>
      <c r="Q3577">
        <v>19</v>
      </c>
      <c r="R3577">
        <v>15</v>
      </c>
      <c r="S3577">
        <v>10</v>
      </c>
    </row>
    <row r="3578" spans="1:20" x14ac:dyDescent="0.2">
      <c r="A3578" t="s">
        <v>2755</v>
      </c>
      <c r="B3578" t="s">
        <v>7284</v>
      </c>
      <c r="C3578">
        <v>51783130</v>
      </c>
      <c r="D3578" t="s">
        <v>5421</v>
      </c>
      <c r="E3578">
        <v>10692181</v>
      </c>
      <c r="F3578" t="s">
        <v>2670</v>
      </c>
      <c r="H3578" t="s">
        <v>59</v>
      </c>
      <c r="I3578">
        <v>42.312550000000002</v>
      </c>
      <c r="J3578">
        <v>-71.103099999999998</v>
      </c>
      <c r="K3578" t="s">
        <v>25</v>
      </c>
      <c r="L3578">
        <v>255</v>
      </c>
      <c r="M3578">
        <v>2</v>
      </c>
      <c r="N3578">
        <v>4</v>
      </c>
      <c r="O3578" s="1">
        <v>44689</v>
      </c>
      <c r="P3578">
        <v>0.39</v>
      </c>
      <c r="Q3578">
        <v>5</v>
      </c>
      <c r="R3578">
        <v>321</v>
      </c>
      <c r="S3578">
        <v>4</v>
      </c>
      <c r="T3578" t="s">
        <v>3115</v>
      </c>
    </row>
    <row r="3579" spans="1:20" x14ac:dyDescent="0.2">
      <c r="A3579" t="s">
        <v>2755</v>
      </c>
      <c r="B3579" t="s">
        <v>7284</v>
      </c>
      <c r="C3579">
        <v>51786088</v>
      </c>
      <c r="D3579" t="s">
        <v>5422</v>
      </c>
      <c r="E3579">
        <v>414161036</v>
      </c>
      <c r="F3579" t="s">
        <v>5423</v>
      </c>
      <c r="H3579" t="s">
        <v>34</v>
      </c>
      <c r="I3579">
        <v>42.406840000000003</v>
      </c>
      <c r="J3579">
        <v>-71.059510000000003</v>
      </c>
      <c r="K3579" t="s">
        <v>25</v>
      </c>
      <c r="L3579">
        <v>340</v>
      </c>
      <c r="M3579">
        <v>2</v>
      </c>
      <c r="N3579">
        <v>53</v>
      </c>
      <c r="O3579" s="1">
        <v>44793</v>
      </c>
      <c r="P3579">
        <v>4.4800000000000004</v>
      </c>
      <c r="Q3579">
        <v>2</v>
      </c>
      <c r="R3579">
        <v>195</v>
      </c>
      <c r="S3579">
        <v>53</v>
      </c>
    </row>
    <row r="3580" spans="1:20" x14ac:dyDescent="0.2">
      <c r="A3580" t="s">
        <v>2755</v>
      </c>
      <c r="B3580" t="s">
        <v>7284</v>
      </c>
      <c r="C3580">
        <v>51786364</v>
      </c>
      <c r="D3580" t="s">
        <v>5424</v>
      </c>
      <c r="E3580">
        <v>3011415</v>
      </c>
      <c r="F3580" t="s">
        <v>5425</v>
      </c>
      <c r="H3580" t="s">
        <v>37</v>
      </c>
      <c r="I3580">
        <v>42.381830000000001</v>
      </c>
      <c r="J3580">
        <v>-71.118880000000004</v>
      </c>
      <c r="K3580" t="s">
        <v>25</v>
      </c>
      <c r="L3580">
        <v>198</v>
      </c>
      <c r="M3580">
        <v>32</v>
      </c>
      <c r="N3580">
        <v>0</v>
      </c>
      <c r="Q3580">
        <v>3</v>
      </c>
      <c r="R3580">
        <v>90</v>
      </c>
      <c r="S3580">
        <v>0</v>
      </c>
    </row>
    <row r="3581" spans="1:20" x14ac:dyDescent="0.2">
      <c r="A3581" t="s">
        <v>2755</v>
      </c>
      <c r="B3581" t="s">
        <v>7284</v>
      </c>
      <c r="C3581">
        <v>51789602</v>
      </c>
      <c r="D3581" t="s">
        <v>5426</v>
      </c>
      <c r="E3581">
        <v>45011296</v>
      </c>
      <c r="F3581" t="s">
        <v>48</v>
      </c>
      <c r="H3581" t="s">
        <v>37</v>
      </c>
      <c r="I3581">
        <v>42.369959999999999</v>
      </c>
      <c r="J3581">
        <v>-71.105829999999997</v>
      </c>
      <c r="K3581" t="s">
        <v>21</v>
      </c>
      <c r="L3581">
        <v>239</v>
      </c>
      <c r="M3581">
        <v>1</v>
      </c>
      <c r="N3581">
        <v>14</v>
      </c>
      <c r="O3581" s="1">
        <v>44809</v>
      </c>
      <c r="P3581">
        <v>1.1200000000000001</v>
      </c>
      <c r="Q3581">
        <v>19</v>
      </c>
      <c r="R3581">
        <v>53</v>
      </c>
      <c r="S3581">
        <v>13</v>
      </c>
    </row>
    <row r="3582" spans="1:20" x14ac:dyDescent="0.2">
      <c r="A3582" t="s">
        <v>2755</v>
      </c>
      <c r="B3582" t="s">
        <v>7284</v>
      </c>
      <c r="C3582">
        <v>51794432</v>
      </c>
      <c r="D3582" t="s">
        <v>5427</v>
      </c>
      <c r="E3582">
        <v>7848820</v>
      </c>
      <c r="F3582" t="s">
        <v>388</v>
      </c>
      <c r="H3582" t="s">
        <v>37</v>
      </c>
      <c r="I3582">
        <v>42.371850000000002</v>
      </c>
      <c r="J3582">
        <v>-71.100790000000003</v>
      </c>
      <c r="K3582" t="s">
        <v>21</v>
      </c>
      <c r="L3582">
        <v>79</v>
      </c>
      <c r="M3582">
        <v>7</v>
      </c>
      <c r="N3582">
        <v>3</v>
      </c>
      <c r="O3582" s="1">
        <v>44762</v>
      </c>
      <c r="P3582">
        <v>0.34</v>
      </c>
      <c r="Q3582">
        <v>16</v>
      </c>
      <c r="R3582">
        <v>14</v>
      </c>
      <c r="S3582">
        <v>3</v>
      </c>
      <c r="T3582" t="s">
        <v>4289</v>
      </c>
    </row>
    <row r="3583" spans="1:20" x14ac:dyDescent="0.2">
      <c r="A3583" t="s">
        <v>2755</v>
      </c>
      <c r="B3583" t="s">
        <v>7284</v>
      </c>
      <c r="C3583">
        <v>51799709</v>
      </c>
      <c r="D3583" t="s">
        <v>5428</v>
      </c>
      <c r="E3583">
        <v>11274561</v>
      </c>
      <c r="F3583" t="s">
        <v>559</v>
      </c>
      <c r="H3583" t="s">
        <v>37</v>
      </c>
      <c r="I3583">
        <v>42.366759999999999</v>
      </c>
      <c r="J3583">
        <v>-71.09751</v>
      </c>
      <c r="K3583" t="s">
        <v>25</v>
      </c>
      <c r="L3583">
        <v>350</v>
      </c>
      <c r="M3583">
        <v>14</v>
      </c>
      <c r="N3583">
        <v>3</v>
      </c>
      <c r="O3583" s="1">
        <v>44786</v>
      </c>
      <c r="P3583">
        <v>0.35</v>
      </c>
      <c r="Q3583">
        <v>2</v>
      </c>
      <c r="R3583">
        <v>126</v>
      </c>
      <c r="S3583">
        <v>3</v>
      </c>
      <c r="T3583" t="s">
        <v>5429</v>
      </c>
    </row>
    <row r="3584" spans="1:20" x14ac:dyDescent="0.2">
      <c r="A3584" t="s">
        <v>2755</v>
      </c>
      <c r="B3584" t="s">
        <v>7284</v>
      </c>
      <c r="C3584">
        <v>51799762</v>
      </c>
      <c r="D3584" t="s">
        <v>5430</v>
      </c>
      <c r="E3584">
        <v>145509808</v>
      </c>
      <c r="F3584" t="s">
        <v>5431</v>
      </c>
      <c r="H3584" t="s">
        <v>59</v>
      </c>
      <c r="I3584">
        <v>42.326259999999998</v>
      </c>
      <c r="J3584">
        <v>-71.108980000000003</v>
      </c>
      <c r="K3584" t="s">
        <v>25</v>
      </c>
      <c r="L3584">
        <v>120</v>
      </c>
      <c r="M3584">
        <v>3</v>
      </c>
      <c r="N3584">
        <v>39</v>
      </c>
      <c r="O3584" s="1">
        <v>44746</v>
      </c>
      <c r="P3584">
        <v>3.18</v>
      </c>
      <c r="Q3584">
        <v>1</v>
      </c>
      <c r="R3584">
        <v>0</v>
      </c>
      <c r="S3584">
        <v>38</v>
      </c>
      <c r="T3584" t="s">
        <v>5432</v>
      </c>
    </row>
    <row r="3585" spans="1:20" x14ac:dyDescent="0.2">
      <c r="A3585" t="s">
        <v>2755</v>
      </c>
      <c r="B3585" t="s">
        <v>7284</v>
      </c>
      <c r="C3585">
        <v>51804426</v>
      </c>
      <c r="D3585" t="s">
        <v>5433</v>
      </c>
      <c r="E3585">
        <v>89328922</v>
      </c>
      <c r="F3585" t="s">
        <v>3107</v>
      </c>
      <c r="H3585" t="s">
        <v>49</v>
      </c>
      <c r="I3585">
        <v>42.322719999999997</v>
      </c>
      <c r="J3585">
        <v>-71.055400000000006</v>
      </c>
      <c r="K3585" t="s">
        <v>21</v>
      </c>
      <c r="L3585">
        <v>75</v>
      </c>
      <c r="M3585">
        <v>1</v>
      </c>
      <c r="N3585">
        <v>36</v>
      </c>
      <c r="O3585" s="1">
        <v>44801</v>
      </c>
      <c r="P3585">
        <v>2.93</v>
      </c>
      <c r="Q3585">
        <v>5</v>
      </c>
      <c r="R3585">
        <v>141</v>
      </c>
      <c r="S3585">
        <v>35</v>
      </c>
      <c r="T3585" t="s">
        <v>3108</v>
      </c>
    </row>
    <row r="3586" spans="1:20" x14ac:dyDescent="0.2">
      <c r="A3586" t="s">
        <v>2755</v>
      </c>
      <c r="B3586" t="s">
        <v>7284</v>
      </c>
      <c r="C3586">
        <v>51810948</v>
      </c>
      <c r="D3586" t="s">
        <v>5434</v>
      </c>
      <c r="E3586">
        <v>107434423</v>
      </c>
      <c r="F3586" t="s">
        <v>2985</v>
      </c>
      <c r="H3586" t="s">
        <v>46</v>
      </c>
      <c r="I3586">
        <v>42.367449999999998</v>
      </c>
      <c r="J3586">
        <v>-71.054339999999996</v>
      </c>
      <c r="K3586" t="s">
        <v>25</v>
      </c>
      <c r="L3586">
        <v>301</v>
      </c>
      <c r="M3586">
        <v>32</v>
      </c>
      <c r="N3586">
        <v>0</v>
      </c>
      <c r="Q3586">
        <v>477</v>
      </c>
      <c r="R3586">
        <v>136</v>
      </c>
      <c r="S3586">
        <v>0</v>
      </c>
    </row>
    <row r="3587" spans="1:20" x14ac:dyDescent="0.2">
      <c r="A3587" t="s">
        <v>2755</v>
      </c>
      <c r="B3587" t="s">
        <v>7284</v>
      </c>
      <c r="C3587">
        <v>51811784</v>
      </c>
      <c r="D3587" t="s">
        <v>5435</v>
      </c>
      <c r="E3587">
        <v>32200220</v>
      </c>
      <c r="F3587" t="s">
        <v>5372</v>
      </c>
      <c r="H3587" t="s">
        <v>24</v>
      </c>
      <c r="I3587">
        <v>42.379600000000003</v>
      </c>
      <c r="J3587">
        <v>-71.034360000000007</v>
      </c>
      <c r="K3587" t="s">
        <v>21</v>
      </c>
      <c r="L3587">
        <v>124</v>
      </c>
      <c r="M3587">
        <v>1</v>
      </c>
      <c r="N3587">
        <v>84</v>
      </c>
      <c r="O3587" s="1">
        <v>44813</v>
      </c>
      <c r="P3587">
        <v>6.81</v>
      </c>
      <c r="Q3587">
        <v>2</v>
      </c>
      <c r="R3587">
        <v>37</v>
      </c>
      <c r="S3587">
        <v>83</v>
      </c>
      <c r="T3587" t="s">
        <v>5373</v>
      </c>
    </row>
    <row r="3588" spans="1:20" x14ac:dyDescent="0.2">
      <c r="A3588" t="s">
        <v>2755</v>
      </c>
      <c r="B3588" t="s">
        <v>7284</v>
      </c>
      <c r="C3588">
        <v>51812329</v>
      </c>
      <c r="D3588" t="s">
        <v>5129</v>
      </c>
      <c r="E3588">
        <v>107434423</v>
      </c>
      <c r="F3588" t="s">
        <v>2985</v>
      </c>
      <c r="H3588" t="s">
        <v>44</v>
      </c>
      <c r="I3588">
        <v>42.348633</v>
      </c>
      <c r="J3588">
        <v>-71.074088000000003</v>
      </c>
      <c r="K3588" t="s">
        <v>25</v>
      </c>
      <c r="L3588">
        <v>239</v>
      </c>
      <c r="M3588">
        <v>32</v>
      </c>
      <c r="N3588">
        <v>0</v>
      </c>
      <c r="Q3588">
        <v>477</v>
      </c>
      <c r="R3588">
        <v>269</v>
      </c>
      <c r="S3588">
        <v>0</v>
      </c>
    </row>
    <row r="3589" spans="1:20" x14ac:dyDescent="0.2">
      <c r="A3589" t="s">
        <v>2755</v>
      </c>
      <c r="B3589" t="s">
        <v>7284</v>
      </c>
      <c r="C3589">
        <v>51818063</v>
      </c>
      <c r="D3589" t="s">
        <v>5436</v>
      </c>
      <c r="E3589">
        <v>158837906</v>
      </c>
      <c r="F3589" t="s">
        <v>3427</v>
      </c>
      <c r="H3589" t="s">
        <v>52</v>
      </c>
      <c r="I3589">
        <v>42.348649999999999</v>
      </c>
      <c r="J3589">
        <v>-71.100909999999999</v>
      </c>
      <c r="K3589" t="s">
        <v>25</v>
      </c>
      <c r="L3589">
        <v>399</v>
      </c>
      <c r="M3589">
        <v>7</v>
      </c>
      <c r="N3589">
        <v>6</v>
      </c>
      <c r="O3589" s="1">
        <v>44743</v>
      </c>
      <c r="P3589">
        <v>1.2</v>
      </c>
      <c r="Q3589">
        <v>82</v>
      </c>
      <c r="R3589">
        <v>336</v>
      </c>
      <c r="S3589">
        <v>6</v>
      </c>
      <c r="T3589" t="s">
        <v>5437</v>
      </c>
    </row>
    <row r="3590" spans="1:20" x14ac:dyDescent="0.2">
      <c r="A3590" t="s">
        <v>2755</v>
      </c>
      <c r="B3590" t="s">
        <v>7284</v>
      </c>
      <c r="C3590">
        <v>51819662</v>
      </c>
      <c r="D3590" t="s">
        <v>5438</v>
      </c>
      <c r="E3590">
        <v>45011296</v>
      </c>
      <c r="F3590" t="s">
        <v>48</v>
      </c>
      <c r="H3590" t="s">
        <v>37</v>
      </c>
      <c r="I3590">
        <v>42.368139999999997</v>
      </c>
      <c r="J3590">
        <v>-71.104150000000004</v>
      </c>
      <c r="K3590" t="s">
        <v>21</v>
      </c>
      <c r="L3590">
        <v>249</v>
      </c>
      <c r="M3590">
        <v>1</v>
      </c>
      <c r="N3590">
        <v>8</v>
      </c>
      <c r="O3590" s="1">
        <v>44802</v>
      </c>
      <c r="P3590">
        <v>0.65</v>
      </c>
      <c r="Q3590">
        <v>19</v>
      </c>
      <c r="R3590">
        <v>5</v>
      </c>
      <c r="S3590">
        <v>7</v>
      </c>
    </row>
    <row r="3591" spans="1:20" x14ac:dyDescent="0.2">
      <c r="A3591" t="s">
        <v>2755</v>
      </c>
      <c r="B3591" t="s">
        <v>7284</v>
      </c>
      <c r="C3591">
        <v>51820530</v>
      </c>
      <c r="D3591" t="s">
        <v>5439</v>
      </c>
      <c r="E3591">
        <v>419803914</v>
      </c>
      <c r="F3591" t="s">
        <v>5440</v>
      </c>
      <c r="H3591" t="s">
        <v>198</v>
      </c>
      <c r="I3591">
        <v>42.33717</v>
      </c>
      <c r="J3591">
        <v>-71.074160000000006</v>
      </c>
      <c r="K3591" t="s">
        <v>25</v>
      </c>
      <c r="L3591">
        <v>350</v>
      </c>
      <c r="M3591">
        <v>3</v>
      </c>
      <c r="N3591">
        <v>6</v>
      </c>
      <c r="O3591" s="1">
        <v>44726</v>
      </c>
      <c r="P3591">
        <v>0.48</v>
      </c>
      <c r="Q3591">
        <v>1</v>
      </c>
      <c r="R3591">
        <v>14</v>
      </c>
      <c r="S3591">
        <v>5</v>
      </c>
      <c r="T3591" t="s">
        <v>5441</v>
      </c>
    </row>
    <row r="3592" spans="1:20" x14ac:dyDescent="0.2">
      <c r="A3592" t="s">
        <v>2755</v>
      </c>
      <c r="B3592" t="s">
        <v>7284</v>
      </c>
      <c r="C3592">
        <v>51822703</v>
      </c>
      <c r="D3592" t="s">
        <v>5442</v>
      </c>
      <c r="E3592">
        <v>198634568</v>
      </c>
      <c r="F3592" t="s">
        <v>5443</v>
      </c>
      <c r="H3592" t="s">
        <v>24</v>
      </c>
      <c r="I3592">
        <v>42.397489999999998</v>
      </c>
      <c r="J3592">
        <v>-70.988789999999995</v>
      </c>
      <c r="K3592" t="s">
        <v>25</v>
      </c>
      <c r="L3592">
        <v>162</v>
      </c>
      <c r="M3592">
        <v>2</v>
      </c>
      <c r="N3592">
        <v>40</v>
      </c>
      <c r="O3592" s="1">
        <v>44814</v>
      </c>
      <c r="P3592">
        <v>4.62</v>
      </c>
      <c r="Q3592">
        <v>1</v>
      </c>
      <c r="R3592">
        <v>20</v>
      </c>
      <c r="S3592">
        <v>40</v>
      </c>
    </row>
    <row r="3593" spans="1:20" x14ac:dyDescent="0.2">
      <c r="A3593" t="s">
        <v>2755</v>
      </c>
      <c r="B3593" t="s">
        <v>7284</v>
      </c>
      <c r="C3593">
        <v>51824163</v>
      </c>
      <c r="D3593" t="s">
        <v>5444</v>
      </c>
      <c r="E3593">
        <v>373675137</v>
      </c>
      <c r="F3593" t="s">
        <v>4451</v>
      </c>
      <c r="H3593" t="s">
        <v>41</v>
      </c>
      <c r="I3593">
        <v>42.360329999999998</v>
      </c>
      <c r="J3593">
        <v>-71.067170000000004</v>
      </c>
      <c r="K3593" t="s">
        <v>25</v>
      </c>
      <c r="L3593">
        <v>158</v>
      </c>
      <c r="M3593">
        <v>29</v>
      </c>
      <c r="N3593">
        <v>0</v>
      </c>
      <c r="Q3593">
        <v>76</v>
      </c>
      <c r="R3593">
        <v>133</v>
      </c>
      <c r="S3593">
        <v>0</v>
      </c>
    </row>
    <row r="3594" spans="1:20" x14ac:dyDescent="0.2">
      <c r="A3594" t="s">
        <v>2755</v>
      </c>
      <c r="B3594" t="s">
        <v>7284</v>
      </c>
      <c r="C3594">
        <v>51827678</v>
      </c>
      <c r="D3594" t="s">
        <v>5445</v>
      </c>
      <c r="E3594">
        <v>52833008</v>
      </c>
      <c r="F3594" t="s">
        <v>5446</v>
      </c>
      <c r="H3594" t="s">
        <v>49</v>
      </c>
      <c r="I3594">
        <v>42.288429999999998</v>
      </c>
      <c r="J3594">
        <v>-71.069450000000003</v>
      </c>
      <c r="K3594" t="s">
        <v>25</v>
      </c>
      <c r="L3594">
        <v>198</v>
      </c>
      <c r="M3594">
        <v>1</v>
      </c>
      <c r="N3594">
        <v>107</v>
      </c>
      <c r="O3594" s="1">
        <v>44817</v>
      </c>
      <c r="P3594">
        <v>10.26</v>
      </c>
      <c r="Q3594">
        <v>1</v>
      </c>
      <c r="R3594">
        <v>311</v>
      </c>
      <c r="S3594">
        <v>107</v>
      </c>
      <c r="T3594" t="s">
        <v>5447</v>
      </c>
    </row>
    <row r="3595" spans="1:20" x14ac:dyDescent="0.2">
      <c r="A3595" t="s">
        <v>2755</v>
      </c>
      <c r="B3595" t="s">
        <v>7284</v>
      </c>
      <c r="C3595">
        <v>51838132</v>
      </c>
      <c r="D3595" t="s">
        <v>5382</v>
      </c>
      <c r="E3595">
        <v>107434423</v>
      </c>
      <c r="F3595" t="s">
        <v>2985</v>
      </c>
      <c r="H3595" t="s">
        <v>28</v>
      </c>
      <c r="I3595">
        <v>42.339994399999902</v>
      </c>
      <c r="J3595">
        <v>-71.081430400000002</v>
      </c>
      <c r="K3595" t="s">
        <v>25</v>
      </c>
      <c r="L3595">
        <v>182</v>
      </c>
      <c r="M3595">
        <v>32</v>
      </c>
      <c r="N3595">
        <v>0</v>
      </c>
      <c r="Q3595">
        <v>477</v>
      </c>
      <c r="R3595">
        <v>111</v>
      </c>
      <c r="S3595">
        <v>0</v>
      </c>
    </row>
    <row r="3596" spans="1:20" x14ac:dyDescent="0.2">
      <c r="A3596" t="s">
        <v>2755</v>
      </c>
      <c r="B3596" t="s">
        <v>7284</v>
      </c>
      <c r="C3596">
        <v>51846253</v>
      </c>
      <c r="D3596" t="s">
        <v>5448</v>
      </c>
      <c r="E3596">
        <v>244600805</v>
      </c>
      <c r="F3596" t="s">
        <v>136</v>
      </c>
      <c r="H3596" t="s">
        <v>198</v>
      </c>
      <c r="I3596">
        <v>42.347729999999999</v>
      </c>
      <c r="J3596">
        <v>-71.070769999999996</v>
      </c>
      <c r="K3596" t="s">
        <v>25</v>
      </c>
      <c r="L3596">
        <v>154</v>
      </c>
      <c r="M3596">
        <v>3</v>
      </c>
      <c r="N3596">
        <v>24</v>
      </c>
      <c r="O3596" s="1">
        <v>44792</v>
      </c>
      <c r="P3596">
        <v>1.89</v>
      </c>
      <c r="Q3596">
        <v>20</v>
      </c>
      <c r="R3596">
        <v>188</v>
      </c>
      <c r="S3596">
        <v>23</v>
      </c>
      <c r="T3596" t="s">
        <v>5449</v>
      </c>
    </row>
    <row r="3597" spans="1:20" x14ac:dyDescent="0.2">
      <c r="A3597" t="s">
        <v>2755</v>
      </c>
      <c r="B3597" t="s">
        <v>7284</v>
      </c>
      <c r="C3597">
        <v>51872976</v>
      </c>
      <c r="D3597" t="s">
        <v>5129</v>
      </c>
      <c r="E3597">
        <v>107434423</v>
      </c>
      <c r="F3597" t="s">
        <v>2985</v>
      </c>
      <c r="H3597" t="s">
        <v>44</v>
      </c>
      <c r="I3597">
        <v>42.348633</v>
      </c>
      <c r="J3597">
        <v>-71.074088000000003</v>
      </c>
      <c r="K3597" t="s">
        <v>25</v>
      </c>
      <c r="L3597">
        <v>212</v>
      </c>
      <c r="M3597">
        <v>32</v>
      </c>
      <c r="N3597">
        <v>0</v>
      </c>
      <c r="Q3597">
        <v>477</v>
      </c>
      <c r="R3597">
        <v>303</v>
      </c>
      <c r="S3597">
        <v>0</v>
      </c>
    </row>
    <row r="3598" spans="1:20" x14ac:dyDescent="0.2">
      <c r="A3598" t="s">
        <v>2755</v>
      </c>
      <c r="B3598" t="s">
        <v>7284</v>
      </c>
      <c r="C3598">
        <v>51879873</v>
      </c>
      <c r="D3598" t="s">
        <v>5450</v>
      </c>
      <c r="E3598">
        <v>409684302</v>
      </c>
      <c r="F3598" t="s">
        <v>5350</v>
      </c>
      <c r="H3598" t="s">
        <v>198</v>
      </c>
      <c r="I3598">
        <v>42.342759999999998</v>
      </c>
      <c r="J3598">
        <v>-71.079279999999997</v>
      </c>
      <c r="K3598" t="s">
        <v>25</v>
      </c>
      <c r="L3598">
        <v>266</v>
      </c>
      <c r="M3598">
        <v>1</v>
      </c>
      <c r="N3598">
        <v>36</v>
      </c>
      <c r="O3598" s="1">
        <v>44801</v>
      </c>
      <c r="P3598">
        <v>3.1</v>
      </c>
      <c r="Q3598">
        <v>32</v>
      </c>
      <c r="R3598">
        <v>324</v>
      </c>
      <c r="S3598">
        <v>36</v>
      </c>
      <c r="T3598" t="s">
        <v>90</v>
      </c>
    </row>
    <row r="3599" spans="1:20" x14ac:dyDescent="0.2">
      <c r="A3599" t="s">
        <v>2755</v>
      </c>
      <c r="B3599" t="s">
        <v>7284</v>
      </c>
      <c r="C3599">
        <v>51890153</v>
      </c>
      <c r="D3599" t="s">
        <v>5451</v>
      </c>
      <c r="E3599">
        <v>45011296</v>
      </c>
      <c r="F3599" t="s">
        <v>48</v>
      </c>
      <c r="H3599" t="s">
        <v>37</v>
      </c>
      <c r="I3599">
        <v>42.37012</v>
      </c>
      <c r="J3599">
        <v>-71.10445</v>
      </c>
      <c r="K3599" t="s">
        <v>21</v>
      </c>
      <c r="L3599">
        <v>259</v>
      </c>
      <c r="M3599">
        <v>1</v>
      </c>
      <c r="N3599">
        <v>16</v>
      </c>
      <c r="O3599" s="1">
        <v>44808</v>
      </c>
      <c r="P3599">
        <v>1.27</v>
      </c>
      <c r="Q3599">
        <v>19</v>
      </c>
      <c r="R3599">
        <v>30</v>
      </c>
      <c r="S3599">
        <v>14</v>
      </c>
    </row>
    <row r="3600" spans="1:20" x14ac:dyDescent="0.2">
      <c r="A3600" t="s">
        <v>2755</v>
      </c>
      <c r="B3600" t="s">
        <v>7284</v>
      </c>
      <c r="C3600">
        <v>51909400</v>
      </c>
      <c r="D3600" t="s">
        <v>5452</v>
      </c>
      <c r="E3600">
        <v>69967323</v>
      </c>
      <c r="F3600" t="s">
        <v>715</v>
      </c>
      <c r="H3600" t="s">
        <v>28</v>
      </c>
      <c r="I3600">
        <v>42.322899653867402</v>
      </c>
      <c r="J3600">
        <v>-71.077752318763999</v>
      </c>
      <c r="K3600" t="s">
        <v>25</v>
      </c>
      <c r="L3600">
        <v>265</v>
      </c>
      <c r="M3600">
        <v>3</v>
      </c>
      <c r="N3600">
        <v>0</v>
      </c>
      <c r="Q3600">
        <v>4</v>
      </c>
      <c r="R3600">
        <v>148</v>
      </c>
      <c r="S3600">
        <v>0</v>
      </c>
      <c r="T3600" t="s">
        <v>5453</v>
      </c>
    </row>
    <row r="3601" spans="1:20" x14ac:dyDescent="0.2">
      <c r="A3601" t="s">
        <v>2755</v>
      </c>
      <c r="B3601" t="s">
        <v>7284</v>
      </c>
      <c r="C3601">
        <v>51925642</v>
      </c>
      <c r="D3601" t="s">
        <v>5454</v>
      </c>
      <c r="E3601">
        <v>420571161</v>
      </c>
      <c r="F3601" t="s">
        <v>5455</v>
      </c>
      <c r="H3601" t="s">
        <v>34</v>
      </c>
      <c r="I3601">
        <v>42.384329999999999</v>
      </c>
      <c r="J3601">
        <v>-71.089820000000003</v>
      </c>
      <c r="K3601" t="s">
        <v>25</v>
      </c>
      <c r="L3601">
        <v>318</v>
      </c>
      <c r="M3601">
        <v>2</v>
      </c>
      <c r="N3601">
        <v>55</v>
      </c>
      <c r="O3601" s="1">
        <v>44817</v>
      </c>
      <c r="P3601">
        <v>4.5599999999999996</v>
      </c>
      <c r="Q3601">
        <v>1</v>
      </c>
      <c r="R3601">
        <v>313</v>
      </c>
      <c r="S3601">
        <v>55</v>
      </c>
    </row>
    <row r="3602" spans="1:20" x14ac:dyDescent="0.2">
      <c r="A3602" t="s">
        <v>2755</v>
      </c>
      <c r="B3602" t="s">
        <v>7284</v>
      </c>
      <c r="C3602">
        <v>51944717</v>
      </c>
      <c r="D3602" t="s">
        <v>5456</v>
      </c>
      <c r="E3602">
        <v>420731690</v>
      </c>
      <c r="F3602" t="s">
        <v>5457</v>
      </c>
      <c r="H3602" t="s">
        <v>49</v>
      </c>
      <c r="I3602">
        <v>42.298319999999997</v>
      </c>
      <c r="J3602">
        <v>-71.064269999999993</v>
      </c>
      <c r="K3602" t="s">
        <v>25</v>
      </c>
      <c r="L3602">
        <v>377</v>
      </c>
      <c r="M3602">
        <v>1</v>
      </c>
      <c r="N3602">
        <v>52</v>
      </c>
      <c r="O3602" s="1">
        <v>44815</v>
      </c>
      <c r="P3602">
        <v>4.41</v>
      </c>
      <c r="Q3602">
        <v>2</v>
      </c>
      <c r="R3602">
        <v>157</v>
      </c>
      <c r="S3602">
        <v>52</v>
      </c>
      <c r="T3602" t="s">
        <v>5458</v>
      </c>
    </row>
    <row r="3603" spans="1:20" x14ac:dyDescent="0.2">
      <c r="A3603" t="s">
        <v>2755</v>
      </c>
      <c r="B3603" t="s">
        <v>7284</v>
      </c>
      <c r="C3603">
        <v>51945202</v>
      </c>
      <c r="D3603" t="s">
        <v>5459</v>
      </c>
      <c r="E3603">
        <v>727944</v>
      </c>
      <c r="F3603" t="s">
        <v>82</v>
      </c>
      <c r="H3603" t="s">
        <v>34</v>
      </c>
      <c r="I3603">
        <v>42.384810000000002</v>
      </c>
      <c r="J3603">
        <v>-71.097149999999999</v>
      </c>
      <c r="K3603" t="s">
        <v>25</v>
      </c>
      <c r="L3603">
        <v>225</v>
      </c>
      <c r="M3603">
        <v>5</v>
      </c>
      <c r="N3603">
        <v>23</v>
      </c>
      <c r="O3603" s="1">
        <v>44819</v>
      </c>
      <c r="P3603">
        <v>2.29</v>
      </c>
      <c r="Q3603">
        <v>2</v>
      </c>
      <c r="R3603">
        <v>145</v>
      </c>
      <c r="S3603">
        <v>23</v>
      </c>
    </row>
    <row r="3604" spans="1:20" x14ac:dyDescent="0.2">
      <c r="A3604" t="s">
        <v>2755</v>
      </c>
      <c r="B3604" t="s">
        <v>7284</v>
      </c>
      <c r="C3604">
        <v>51961163</v>
      </c>
      <c r="D3604" t="s">
        <v>5460</v>
      </c>
      <c r="E3604">
        <v>331225367</v>
      </c>
      <c r="F3604" t="s">
        <v>4552</v>
      </c>
      <c r="H3604" t="s">
        <v>20</v>
      </c>
      <c r="I3604">
        <v>42.357349999999997</v>
      </c>
      <c r="J3604">
        <v>-71.182419999999993</v>
      </c>
      <c r="K3604" t="s">
        <v>25</v>
      </c>
      <c r="L3604">
        <v>476</v>
      </c>
      <c r="M3604">
        <v>2</v>
      </c>
      <c r="N3604">
        <v>27</v>
      </c>
      <c r="O3604" s="1">
        <v>44773</v>
      </c>
      <c r="P3604">
        <v>2.2400000000000002</v>
      </c>
      <c r="Q3604">
        <v>65</v>
      </c>
      <c r="R3604">
        <v>141</v>
      </c>
      <c r="S3604">
        <v>27</v>
      </c>
    </row>
    <row r="3605" spans="1:20" x14ac:dyDescent="0.2">
      <c r="A3605" t="s">
        <v>2755</v>
      </c>
      <c r="B3605" t="s">
        <v>7284</v>
      </c>
      <c r="C3605">
        <v>51979378</v>
      </c>
      <c r="D3605" t="s">
        <v>5461</v>
      </c>
      <c r="E3605">
        <v>331225367</v>
      </c>
      <c r="F3605" t="s">
        <v>4552</v>
      </c>
      <c r="H3605" t="s">
        <v>198</v>
      </c>
      <c r="I3605">
        <v>42.339820000000003</v>
      </c>
      <c r="J3605">
        <v>-71.077340000000007</v>
      </c>
      <c r="K3605" t="s">
        <v>25</v>
      </c>
      <c r="L3605">
        <v>220</v>
      </c>
      <c r="M3605">
        <v>1</v>
      </c>
      <c r="N3605">
        <v>27</v>
      </c>
      <c r="O3605" s="1">
        <v>44803</v>
      </c>
      <c r="P3605">
        <v>2.1800000000000002</v>
      </c>
      <c r="Q3605">
        <v>65</v>
      </c>
      <c r="R3605">
        <v>145</v>
      </c>
      <c r="S3605">
        <v>25</v>
      </c>
      <c r="T3605" t="s">
        <v>460</v>
      </c>
    </row>
    <row r="3606" spans="1:20" x14ac:dyDescent="0.2">
      <c r="A3606" t="s">
        <v>2755</v>
      </c>
      <c r="B3606" t="s">
        <v>7284</v>
      </c>
      <c r="C3606">
        <v>51979510</v>
      </c>
      <c r="D3606" t="s">
        <v>5462</v>
      </c>
      <c r="E3606">
        <v>331225367</v>
      </c>
      <c r="F3606" t="s">
        <v>4552</v>
      </c>
      <c r="H3606" t="s">
        <v>198</v>
      </c>
      <c r="I3606">
        <v>42.33793</v>
      </c>
      <c r="J3606">
        <v>-71.077680000000001</v>
      </c>
      <c r="K3606" t="s">
        <v>25</v>
      </c>
      <c r="L3606">
        <v>230</v>
      </c>
      <c r="M3606">
        <v>1</v>
      </c>
      <c r="N3606">
        <v>32</v>
      </c>
      <c r="O3606" s="1">
        <v>44805</v>
      </c>
      <c r="P3606">
        <v>2.66</v>
      </c>
      <c r="Q3606">
        <v>65</v>
      </c>
      <c r="R3606">
        <v>165</v>
      </c>
      <c r="S3606">
        <v>32</v>
      </c>
      <c r="T3606" t="s">
        <v>460</v>
      </c>
    </row>
    <row r="3607" spans="1:20" x14ac:dyDescent="0.2">
      <c r="A3607" t="s">
        <v>2755</v>
      </c>
      <c r="B3607" t="s">
        <v>7284</v>
      </c>
      <c r="C3607">
        <v>51982884</v>
      </c>
      <c r="D3607" t="s">
        <v>5463</v>
      </c>
      <c r="E3607">
        <v>1297475</v>
      </c>
      <c r="F3607" t="s">
        <v>5464</v>
      </c>
      <c r="H3607" t="s">
        <v>37</v>
      </c>
      <c r="I3607">
        <v>42.385649999999998</v>
      </c>
      <c r="J3607">
        <v>-71.112539999999996</v>
      </c>
      <c r="K3607" t="s">
        <v>25</v>
      </c>
      <c r="L3607">
        <v>210</v>
      </c>
      <c r="M3607">
        <v>4</v>
      </c>
      <c r="N3607">
        <v>3</v>
      </c>
      <c r="O3607" s="1">
        <v>44743</v>
      </c>
      <c r="P3607">
        <v>0.35</v>
      </c>
      <c r="Q3607">
        <v>1</v>
      </c>
      <c r="R3607">
        <v>1</v>
      </c>
      <c r="S3607">
        <v>3</v>
      </c>
    </row>
    <row r="3608" spans="1:20" x14ac:dyDescent="0.2">
      <c r="A3608" t="s">
        <v>2755</v>
      </c>
      <c r="B3608" t="s">
        <v>7284</v>
      </c>
      <c r="C3608">
        <v>52013846</v>
      </c>
      <c r="D3608" t="s">
        <v>5465</v>
      </c>
      <c r="E3608">
        <v>357513620</v>
      </c>
      <c r="F3608" t="s">
        <v>5466</v>
      </c>
      <c r="H3608" t="s">
        <v>24</v>
      </c>
      <c r="I3608">
        <v>42.401750434343697</v>
      </c>
      <c r="J3608">
        <v>-70.990228232541696</v>
      </c>
      <c r="K3608" t="s">
        <v>25</v>
      </c>
      <c r="L3608">
        <v>209</v>
      </c>
      <c r="M3608">
        <v>1</v>
      </c>
      <c r="N3608">
        <v>0</v>
      </c>
      <c r="Q3608">
        <v>1</v>
      </c>
      <c r="R3608">
        <v>350</v>
      </c>
      <c r="S3608">
        <v>0</v>
      </c>
    </row>
    <row r="3609" spans="1:20" x14ac:dyDescent="0.2">
      <c r="A3609" t="s">
        <v>2755</v>
      </c>
      <c r="B3609" t="s">
        <v>7284</v>
      </c>
      <c r="C3609">
        <v>52025181</v>
      </c>
      <c r="D3609" t="s">
        <v>5467</v>
      </c>
      <c r="E3609">
        <v>59651248</v>
      </c>
      <c r="F3609" t="s">
        <v>3225</v>
      </c>
      <c r="H3609" t="s">
        <v>24</v>
      </c>
      <c r="I3609">
        <v>42.373869999999997</v>
      </c>
      <c r="J3609">
        <v>-71.03689</v>
      </c>
      <c r="K3609" t="s">
        <v>21</v>
      </c>
      <c r="L3609">
        <v>91</v>
      </c>
      <c r="M3609">
        <v>1</v>
      </c>
      <c r="N3609">
        <v>42</v>
      </c>
      <c r="O3609" s="1">
        <v>44816</v>
      </c>
      <c r="P3609">
        <v>6.74</v>
      </c>
      <c r="Q3609">
        <v>1</v>
      </c>
      <c r="R3609">
        <v>64</v>
      </c>
      <c r="S3609">
        <v>42</v>
      </c>
      <c r="T3609" t="s">
        <v>5468</v>
      </c>
    </row>
    <row r="3610" spans="1:20" x14ac:dyDescent="0.2">
      <c r="A3610" t="s">
        <v>2755</v>
      </c>
      <c r="B3610" t="s">
        <v>7284</v>
      </c>
      <c r="C3610">
        <v>52046024</v>
      </c>
      <c r="D3610" t="s">
        <v>5469</v>
      </c>
      <c r="E3610">
        <v>107434423</v>
      </c>
      <c r="F3610" t="s">
        <v>2985</v>
      </c>
      <c r="H3610" t="s">
        <v>198</v>
      </c>
      <c r="I3610">
        <v>42.341809099999999</v>
      </c>
      <c r="J3610">
        <v>-71.070015599999905</v>
      </c>
      <c r="K3610" t="s">
        <v>25</v>
      </c>
      <c r="L3610">
        <v>227</v>
      </c>
      <c r="M3610">
        <v>32</v>
      </c>
      <c r="N3610">
        <v>0</v>
      </c>
      <c r="Q3610">
        <v>477</v>
      </c>
      <c r="R3610">
        <v>267</v>
      </c>
      <c r="S3610">
        <v>0</v>
      </c>
    </row>
    <row r="3611" spans="1:20" x14ac:dyDescent="0.2">
      <c r="A3611" t="s">
        <v>2755</v>
      </c>
      <c r="B3611" t="s">
        <v>7284</v>
      </c>
      <c r="C3611">
        <v>52059144</v>
      </c>
      <c r="D3611" t="s">
        <v>5470</v>
      </c>
      <c r="E3611">
        <v>371339679</v>
      </c>
      <c r="F3611" t="s">
        <v>5471</v>
      </c>
      <c r="H3611" t="s">
        <v>49</v>
      </c>
      <c r="I3611">
        <v>42.278469999999999</v>
      </c>
      <c r="J3611">
        <v>-71.028970000000001</v>
      </c>
      <c r="K3611" t="s">
        <v>21</v>
      </c>
      <c r="L3611">
        <v>72</v>
      </c>
      <c r="M3611">
        <v>1</v>
      </c>
      <c r="N3611">
        <v>21</v>
      </c>
      <c r="O3611" s="1">
        <v>44794</v>
      </c>
      <c r="P3611">
        <v>1.71</v>
      </c>
      <c r="Q3611">
        <v>3</v>
      </c>
      <c r="R3611">
        <v>357</v>
      </c>
      <c r="S3611">
        <v>20</v>
      </c>
    </row>
    <row r="3612" spans="1:20" x14ac:dyDescent="0.2">
      <c r="A3612" t="s">
        <v>2755</v>
      </c>
      <c r="B3612" t="s">
        <v>7284</v>
      </c>
      <c r="C3612">
        <v>52060181</v>
      </c>
      <c r="D3612" t="s">
        <v>5472</v>
      </c>
      <c r="E3612">
        <v>8441226</v>
      </c>
      <c r="F3612" t="s">
        <v>4054</v>
      </c>
      <c r="H3612" t="s">
        <v>37</v>
      </c>
      <c r="I3612">
        <v>42.363549999999996</v>
      </c>
      <c r="J3612">
        <v>-71.131510000000006</v>
      </c>
      <c r="K3612" t="s">
        <v>25</v>
      </c>
      <c r="L3612">
        <v>224</v>
      </c>
      <c r="M3612">
        <v>1</v>
      </c>
      <c r="N3612">
        <v>41</v>
      </c>
      <c r="O3612" s="1">
        <v>44794</v>
      </c>
      <c r="P3612">
        <v>3.41</v>
      </c>
      <c r="Q3612">
        <v>4</v>
      </c>
      <c r="R3612">
        <v>330</v>
      </c>
      <c r="S3612">
        <v>41</v>
      </c>
      <c r="T3612" t="s">
        <v>4055</v>
      </c>
    </row>
    <row r="3613" spans="1:20" x14ac:dyDescent="0.2">
      <c r="A3613" t="s">
        <v>2755</v>
      </c>
      <c r="B3613" t="s">
        <v>7284</v>
      </c>
      <c r="C3613">
        <v>52065756</v>
      </c>
      <c r="D3613" t="s">
        <v>5473</v>
      </c>
      <c r="E3613">
        <v>421556719</v>
      </c>
      <c r="F3613" t="s">
        <v>877</v>
      </c>
      <c r="H3613" t="s">
        <v>114</v>
      </c>
      <c r="I3613">
        <v>42.34057</v>
      </c>
      <c r="J3613">
        <v>-71.055120000000002</v>
      </c>
      <c r="K3613" t="s">
        <v>25</v>
      </c>
      <c r="L3613">
        <v>345</v>
      </c>
      <c r="M3613">
        <v>2</v>
      </c>
      <c r="N3613">
        <v>44</v>
      </c>
      <c r="O3613" s="1">
        <v>44801</v>
      </c>
      <c r="P3613">
        <v>3.55</v>
      </c>
      <c r="Q3613">
        <v>1</v>
      </c>
      <c r="R3613">
        <v>134</v>
      </c>
      <c r="S3613">
        <v>42</v>
      </c>
      <c r="T3613" t="s">
        <v>5474</v>
      </c>
    </row>
    <row r="3614" spans="1:20" x14ac:dyDescent="0.2">
      <c r="A3614" t="s">
        <v>2755</v>
      </c>
      <c r="B3614" t="s">
        <v>7284</v>
      </c>
      <c r="C3614">
        <v>52069412</v>
      </c>
      <c r="D3614" t="s">
        <v>5475</v>
      </c>
      <c r="E3614">
        <v>5618949</v>
      </c>
      <c r="F3614" t="s">
        <v>723</v>
      </c>
      <c r="H3614" t="s">
        <v>172</v>
      </c>
      <c r="I3614">
        <v>42.279800000000002</v>
      </c>
      <c r="J3614">
        <v>-71.118499999999997</v>
      </c>
      <c r="K3614" t="s">
        <v>25</v>
      </c>
      <c r="L3614">
        <v>275</v>
      </c>
      <c r="M3614">
        <v>5</v>
      </c>
      <c r="N3614">
        <v>5</v>
      </c>
      <c r="O3614" s="1">
        <v>44813</v>
      </c>
      <c r="P3614">
        <v>1.1499999999999999</v>
      </c>
      <c r="Q3614">
        <v>7</v>
      </c>
      <c r="R3614">
        <v>61</v>
      </c>
      <c r="S3614">
        <v>5</v>
      </c>
      <c r="T3614" t="s">
        <v>1757</v>
      </c>
    </row>
    <row r="3615" spans="1:20" x14ac:dyDescent="0.2">
      <c r="A3615" t="s">
        <v>2755</v>
      </c>
      <c r="B3615" t="s">
        <v>7284</v>
      </c>
      <c r="C3615">
        <v>52085163</v>
      </c>
      <c r="D3615" t="s">
        <v>5476</v>
      </c>
      <c r="E3615">
        <v>331132678</v>
      </c>
      <c r="F3615" t="s">
        <v>5157</v>
      </c>
      <c r="H3615" t="s">
        <v>74</v>
      </c>
      <c r="I3615">
        <v>42.3553</v>
      </c>
      <c r="J3615">
        <v>-71.063090000000003</v>
      </c>
      <c r="K3615" t="s">
        <v>25</v>
      </c>
      <c r="L3615">
        <v>144</v>
      </c>
      <c r="M3615">
        <v>3</v>
      </c>
      <c r="N3615">
        <v>32</v>
      </c>
      <c r="O3615" s="1">
        <v>44792</v>
      </c>
      <c r="P3615">
        <v>2.58</v>
      </c>
      <c r="Q3615">
        <v>3</v>
      </c>
      <c r="R3615">
        <v>161</v>
      </c>
      <c r="S3615">
        <v>31</v>
      </c>
      <c r="T3615" t="s">
        <v>3257</v>
      </c>
    </row>
    <row r="3616" spans="1:20" x14ac:dyDescent="0.2">
      <c r="A3616" t="s">
        <v>2755</v>
      </c>
      <c r="B3616" t="s">
        <v>7284</v>
      </c>
      <c r="C3616">
        <v>52085396</v>
      </c>
      <c r="D3616" t="s">
        <v>5477</v>
      </c>
      <c r="E3616">
        <v>331132678</v>
      </c>
      <c r="F3616" t="s">
        <v>5157</v>
      </c>
      <c r="H3616" t="s">
        <v>74</v>
      </c>
      <c r="I3616">
        <v>42.355989999999998</v>
      </c>
      <c r="J3616">
        <v>-71.062010000000001</v>
      </c>
      <c r="K3616" t="s">
        <v>25</v>
      </c>
      <c r="L3616">
        <v>162</v>
      </c>
      <c r="M3616">
        <v>3</v>
      </c>
      <c r="N3616">
        <v>5</v>
      </c>
      <c r="O3616" s="1">
        <v>44516</v>
      </c>
      <c r="P3616">
        <v>0.42</v>
      </c>
      <c r="Q3616">
        <v>3</v>
      </c>
      <c r="R3616">
        <v>0</v>
      </c>
      <c r="S3616">
        <v>5</v>
      </c>
      <c r="T3616" t="s">
        <v>3257</v>
      </c>
    </row>
    <row r="3617" spans="1:20" x14ac:dyDescent="0.2">
      <c r="A3617" t="s">
        <v>2755</v>
      </c>
      <c r="B3617" t="s">
        <v>7284</v>
      </c>
      <c r="C3617">
        <v>52087644</v>
      </c>
      <c r="D3617" t="s">
        <v>5478</v>
      </c>
      <c r="E3617">
        <v>106312822</v>
      </c>
      <c r="F3617" t="s">
        <v>5054</v>
      </c>
      <c r="H3617" t="s">
        <v>20</v>
      </c>
      <c r="I3617">
        <v>42.369030000000002</v>
      </c>
      <c r="J3617">
        <v>-71.153660000000002</v>
      </c>
      <c r="K3617" t="s">
        <v>25</v>
      </c>
      <c r="L3617">
        <v>436</v>
      </c>
      <c r="M3617">
        <v>2</v>
      </c>
      <c r="N3617">
        <v>26</v>
      </c>
      <c r="O3617" s="1">
        <v>44815</v>
      </c>
      <c r="P3617">
        <v>2.39</v>
      </c>
      <c r="Q3617">
        <v>2</v>
      </c>
      <c r="R3617">
        <v>183</v>
      </c>
      <c r="S3617">
        <v>26</v>
      </c>
    </row>
    <row r="3618" spans="1:20" x14ac:dyDescent="0.2">
      <c r="A3618" t="s">
        <v>2755</v>
      </c>
      <c r="B3618" t="s">
        <v>7284</v>
      </c>
      <c r="C3618">
        <v>52093011</v>
      </c>
      <c r="D3618" t="s">
        <v>5479</v>
      </c>
      <c r="E3618">
        <v>101348644</v>
      </c>
      <c r="F3618" t="s">
        <v>82</v>
      </c>
      <c r="H3618" t="s">
        <v>59</v>
      </c>
      <c r="I3618">
        <v>42.319658694675198</v>
      </c>
      <c r="J3618">
        <v>-71.105917271560202</v>
      </c>
      <c r="K3618" t="s">
        <v>25</v>
      </c>
      <c r="L3618">
        <v>94</v>
      </c>
      <c r="M3618">
        <v>2</v>
      </c>
      <c r="N3618">
        <v>4</v>
      </c>
      <c r="O3618" s="1">
        <v>44798</v>
      </c>
      <c r="P3618">
        <v>2.0699999999999998</v>
      </c>
      <c r="Q3618">
        <v>1</v>
      </c>
      <c r="R3618">
        <v>42</v>
      </c>
      <c r="S3618">
        <v>4</v>
      </c>
      <c r="T3618" t="s">
        <v>5480</v>
      </c>
    </row>
    <row r="3619" spans="1:20" x14ac:dyDescent="0.2">
      <c r="A3619" t="s">
        <v>2755</v>
      </c>
      <c r="B3619" t="s">
        <v>7284</v>
      </c>
      <c r="C3619">
        <v>52107205</v>
      </c>
      <c r="D3619" t="s">
        <v>4505</v>
      </c>
      <c r="E3619">
        <v>212359760</v>
      </c>
      <c r="F3619" t="s">
        <v>3211</v>
      </c>
      <c r="H3619" t="s">
        <v>74</v>
      </c>
      <c r="I3619">
        <v>42.35172</v>
      </c>
      <c r="J3619">
        <v>-71.065169999999995</v>
      </c>
      <c r="K3619" t="s">
        <v>25</v>
      </c>
      <c r="L3619">
        <v>238</v>
      </c>
      <c r="M3619">
        <v>1</v>
      </c>
      <c r="N3619">
        <v>58</v>
      </c>
      <c r="O3619" s="1">
        <v>44806</v>
      </c>
      <c r="P3619">
        <v>4.72</v>
      </c>
      <c r="Q3619">
        <v>57</v>
      </c>
      <c r="R3619">
        <v>300</v>
      </c>
      <c r="S3619">
        <v>57</v>
      </c>
      <c r="T3619" t="s">
        <v>460</v>
      </c>
    </row>
    <row r="3620" spans="1:20" x14ac:dyDescent="0.2">
      <c r="A3620" t="s">
        <v>2755</v>
      </c>
      <c r="B3620" t="s">
        <v>7284</v>
      </c>
      <c r="C3620">
        <v>52112631</v>
      </c>
      <c r="D3620" t="s">
        <v>5481</v>
      </c>
      <c r="E3620">
        <v>44535915</v>
      </c>
      <c r="F3620" t="s">
        <v>5482</v>
      </c>
      <c r="H3620" t="s">
        <v>37</v>
      </c>
      <c r="I3620">
        <v>42.350409999999997</v>
      </c>
      <c r="J3620">
        <v>-71.130139999999997</v>
      </c>
      <c r="K3620" t="s">
        <v>25</v>
      </c>
      <c r="L3620">
        <v>500</v>
      </c>
      <c r="M3620">
        <v>2</v>
      </c>
      <c r="N3620">
        <v>10</v>
      </c>
      <c r="O3620" s="1">
        <v>44794</v>
      </c>
      <c r="P3620">
        <v>0.85</v>
      </c>
      <c r="Q3620">
        <v>1</v>
      </c>
      <c r="R3620">
        <v>327</v>
      </c>
      <c r="S3620">
        <v>10</v>
      </c>
      <c r="T3620" t="s">
        <v>5483</v>
      </c>
    </row>
    <row r="3621" spans="1:20" x14ac:dyDescent="0.2">
      <c r="A3621" t="s">
        <v>2755</v>
      </c>
      <c r="B3621" t="s">
        <v>7284</v>
      </c>
      <c r="C3621">
        <v>52113003</v>
      </c>
      <c r="D3621" t="s">
        <v>5484</v>
      </c>
      <c r="E3621">
        <v>20828559</v>
      </c>
      <c r="F3621" t="s">
        <v>5485</v>
      </c>
      <c r="H3621" t="s">
        <v>74</v>
      </c>
      <c r="I3621">
        <v>42.354370000000003</v>
      </c>
      <c r="J3621">
        <v>-71.062060000000002</v>
      </c>
      <c r="K3621" t="s">
        <v>25</v>
      </c>
      <c r="L3621">
        <v>293</v>
      </c>
      <c r="M3621">
        <v>2</v>
      </c>
      <c r="N3621">
        <v>52</v>
      </c>
      <c r="O3621" s="1">
        <v>44812</v>
      </c>
      <c r="P3621">
        <v>4.26</v>
      </c>
      <c r="Q3621">
        <v>1</v>
      </c>
      <c r="R3621">
        <v>183</v>
      </c>
      <c r="S3621">
        <v>52</v>
      </c>
      <c r="T3621" t="s">
        <v>5486</v>
      </c>
    </row>
    <row r="3622" spans="1:20" x14ac:dyDescent="0.2">
      <c r="A3622" t="s">
        <v>2755</v>
      </c>
      <c r="B3622" t="s">
        <v>7284</v>
      </c>
      <c r="C3622">
        <v>52113324</v>
      </c>
      <c r="D3622" t="s">
        <v>5487</v>
      </c>
      <c r="E3622">
        <v>287965006</v>
      </c>
      <c r="F3622" t="s">
        <v>1839</v>
      </c>
      <c r="H3622" t="s">
        <v>24</v>
      </c>
      <c r="I3622">
        <v>42.367977000000003</v>
      </c>
      <c r="J3622">
        <v>-71.034430999999998</v>
      </c>
      <c r="K3622" t="s">
        <v>25</v>
      </c>
      <c r="L3622">
        <v>190</v>
      </c>
      <c r="M3622">
        <v>1</v>
      </c>
      <c r="N3622">
        <v>68</v>
      </c>
      <c r="O3622" s="1">
        <v>44815</v>
      </c>
      <c r="P3622">
        <v>8.1</v>
      </c>
      <c r="Q3622">
        <v>4</v>
      </c>
      <c r="R3622">
        <v>96</v>
      </c>
      <c r="S3622">
        <v>68</v>
      </c>
      <c r="T3622" t="s">
        <v>5488</v>
      </c>
    </row>
    <row r="3623" spans="1:20" x14ac:dyDescent="0.2">
      <c r="A3623" t="s">
        <v>2755</v>
      </c>
      <c r="B3623" t="s">
        <v>7284</v>
      </c>
      <c r="C3623">
        <v>52124041</v>
      </c>
      <c r="D3623" t="s">
        <v>5489</v>
      </c>
      <c r="E3623">
        <v>107434423</v>
      </c>
      <c r="F3623" t="s">
        <v>2985</v>
      </c>
      <c r="H3623" t="s">
        <v>49</v>
      </c>
      <c r="I3623">
        <v>42.271960399999998</v>
      </c>
      <c r="J3623">
        <v>-71.067708600000003</v>
      </c>
      <c r="K3623" t="s">
        <v>25</v>
      </c>
      <c r="L3623">
        <v>204</v>
      </c>
      <c r="M3623">
        <v>32</v>
      </c>
      <c r="N3623">
        <v>0</v>
      </c>
      <c r="Q3623">
        <v>477</v>
      </c>
      <c r="R3623">
        <v>220</v>
      </c>
      <c r="S3623">
        <v>0</v>
      </c>
    </row>
    <row r="3624" spans="1:20" x14ac:dyDescent="0.2">
      <c r="A3624" t="s">
        <v>2755</v>
      </c>
      <c r="B3624" t="s">
        <v>7284</v>
      </c>
      <c r="C3624">
        <v>52154122</v>
      </c>
      <c r="D3624" t="s">
        <v>5490</v>
      </c>
      <c r="E3624">
        <v>45011296</v>
      </c>
      <c r="F3624" t="s">
        <v>48</v>
      </c>
      <c r="H3624" t="s">
        <v>37</v>
      </c>
      <c r="I3624">
        <v>42.36862</v>
      </c>
      <c r="J3624">
        <v>-71.103970000000004</v>
      </c>
      <c r="K3624" t="s">
        <v>21</v>
      </c>
      <c r="L3624">
        <v>210</v>
      </c>
      <c r="M3624">
        <v>1</v>
      </c>
      <c r="N3624">
        <v>33</v>
      </c>
      <c r="O3624" s="1">
        <v>44806</v>
      </c>
      <c r="P3624">
        <v>2.68</v>
      </c>
      <c r="Q3624">
        <v>19</v>
      </c>
      <c r="R3624">
        <v>21</v>
      </c>
      <c r="S3624">
        <v>32</v>
      </c>
    </row>
    <row r="3625" spans="1:20" x14ac:dyDescent="0.2">
      <c r="A3625" t="s">
        <v>2755</v>
      </c>
      <c r="B3625" t="s">
        <v>7284</v>
      </c>
      <c r="C3625">
        <v>52161120</v>
      </c>
      <c r="D3625" t="s">
        <v>5491</v>
      </c>
      <c r="E3625">
        <v>414161036</v>
      </c>
      <c r="F3625" t="s">
        <v>5423</v>
      </c>
      <c r="H3625" t="s">
        <v>49</v>
      </c>
      <c r="I3625">
        <v>42.314520000000002</v>
      </c>
      <c r="J3625">
        <v>-71.059709999999995</v>
      </c>
      <c r="K3625" t="s">
        <v>25</v>
      </c>
      <c r="L3625">
        <v>290</v>
      </c>
      <c r="M3625">
        <v>1</v>
      </c>
      <c r="N3625">
        <v>39</v>
      </c>
      <c r="O3625" s="1">
        <v>44815</v>
      </c>
      <c r="P3625">
        <v>6.84</v>
      </c>
      <c r="Q3625">
        <v>2</v>
      </c>
      <c r="R3625">
        <v>326</v>
      </c>
      <c r="S3625">
        <v>39</v>
      </c>
      <c r="T3625" t="s">
        <v>5492</v>
      </c>
    </row>
    <row r="3626" spans="1:20" x14ac:dyDescent="0.2">
      <c r="A3626" t="s">
        <v>2755</v>
      </c>
      <c r="B3626" t="s">
        <v>7284</v>
      </c>
      <c r="C3626">
        <v>52164968</v>
      </c>
      <c r="D3626" t="s">
        <v>5493</v>
      </c>
      <c r="E3626">
        <v>400176914</v>
      </c>
      <c r="F3626" t="s">
        <v>5296</v>
      </c>
      <c r="H3626" t="s">
        <v>24</v>
      </c>
      <c r="I3626">
        <v>42.39228</v>
      </c>
      <c r="J3626">
        <v>-71.00676</v>
      </c>
      <c r="K3626" t="s">
        <v>21</v>
      </c>
      <c r="L3626">
        <v>130</v>
      </c>
      <c r="M3626">
        <v>1</v>
      </c>
      <c r="N3626">
        <v>31</v>
      </c>
      <c r="O3626" s="1">
        <v>44746</v>
      </c>
      <c r="P3626">
        <v>2.57</v>
      </c>
      <c r="Q3626">
        <v>2</v>
      </c>
      <c r="R3626">
        <v>0</v>
      </c>
      <c r="S3626">
        <v>31</v>
      </c>
      <c r="T3626" t="s">
        <v>5297</v>
      </c>
    </row>
    <row r="3627" spans="1:20" x14ac:dyDescent="0.2">
      <c r="A3627" t="s">
        <v>2755</v>
      </c>
      <c r="B3627" t="s">
        <v>7284</v>
      </c>
      <c r="C3627">
        <v>52184004</v>
      </c>
      <c r="D3627" t="s">
        <v>5494</v>
      </c>
      <c r="E3627">
        <v>50773132</v>
      </c>
      <c r="F3627" t="s">
        <v>599</v>
      </c>
      <c r="H3627" t="s">
        <v>24</v>
      </c>
      <c r="I3627">
        <v>42.39743</v>
      </c>
      <c r="J3627">
        <v>-70.985119999999995</v>
      </c>
      <c r="K3627" t="s">
        <v>25</v>
      </c>
      <c r="L3627">
        <v>159</v>
      </c>
      <c r="M3627">
        <v>1</v>
      </c>
      <c r="N3627">
        <v>5</v>
      </c>
      <c r="O3627" s="1">
        <v>44770</v>
      </c>
      <c r="P3627">
        <v>0.41</v>
      </c>
      <c r="Q3627">
        <v>4</v>
      </c>
      <c r="R3627">
        <v>71</v>
      </c>
      <c r="S3627">
        <v>4</v>
      </c>
    </row>
    <row r="3628" spans="1:20" x14ac:dyDescent="0.2">
      <c r="A3628" t="s">
        <v>2755</v>
      </c>
      <c r="B3628" t="s">
        <v>7284</v>
      </c>
      <c r="C3628">
        <v>52205576</v>
      </c>
      <c r="D3628" t="s">
        <v>5495</v>
      </c>
      <c r="E3628">
        <v>2317686</v>
      </c>
      <c r="F3628" t="s">
        <v>5496</v>
      </c>
      <c r="H3628" t="s">
        <v>52</v>
      </c>
      <c r="I3628">
        <v>42.347430000000003</v>
      </c>
      <c r="J3628">
        <v>-71.103160000000003</v>
      </c>
      <c r="K3628" t="s">
        <v>21</v>
      </c>
      <c r="L3628">
        <v>100</v>
      </c>
      <c r="M3628">
        <v>91</v>
      </c>
      <c r="N3628">
        <v>0</v>
      </c>
      <c r="Q3628">
        <v>1</v>
      </c>
      <c r="R3628">
        <v>318</v>
      </c>
      <c r="S3628">
        <v>0</v>
      </c>
      <c r="T3628" t="s">
        <v>181</v>
      </c>
    </row>
    <row r="3629" spans="1:20" x14ac:dyDescent="0.2">
      <c r="A3629" t="s">
        <v>2755</v>
      </c>
      <c r="B3629" t="s">
        <v>7284</v>
      </c>
      <c r="C3629">
        <v>52234647</v>
      </c>
      <c r="D3629" t="s">
        <v>5497</v>
      </c>
      <c r="E3629">
        <v>331225367</v>
      </c>
      <c r="F3629" t="s">
        <v>4552</v>
      </c>
      <c r="H3629" t="s">
        <v>52</v>
      </c>
      <c r="I3629">
        <v>42.346890000000002</v>
      </c>
      <c r="J3629">
        <v>-71.103300000000004</v>
      </c>
      <c r="K3629" t="s">
        <v>25</v>
      </c>
      <c r="L3629">
        <v>261</v>
      </c>
      <c r="M3629">
        <v>2</v>
      </c>
      <c r="N3629">
        <v>39</v>
      </c>
      <c r="O3629" s="1">
        <v>44805</v>
      </c>
      <c r="P3629">
        <v>3.31</v>
      </c>
      <c r="Q3629">
        <v>65</v>
      </c>
      <c r="R3629">
        <v>138</v>
      </c>
      <c r="S3629">
        <v>39</v>
      </c>
      <c r="T3629" t="s">
        <v>460</v>
      </c>
    </row>
    <row r="3630" spans="1:20" x14ac:dyDescent="0.2">
      <c r="A3630" t="s">
        <v>2755</v>
      </c>
      <c r="B3630" t="s">
        <v>7284</v>
      </c>
      <c r="C3630">
        <v>52247132</v>
      </c>
      <c r="D3630" t="s">
        <v>5498</v>
      </c>
      <c r="E3630">
        <v>139155384</v>
      </c>
      <c r="F3630" t="s">
        <v>412</v>
      </c>
      <c r="H3630" t="s">
        <v>463</v>
      </c>
      <c r="I3630">
        <v>42.257069999999999</v>
      </c>
      <c r="J3630">
        <v>-71.1203</v>
      </c>
      <c r="K3630" t="s">
        <v>21</v>
      </c>
      <c r="L3630">
        <v>120</v>
      </c>
      <c r="M3630">
        <v>1</v>
      </c>
      <c r="N3630">
        <v>11</v>
      </c>
      <c r="O3630" s="1">
        <v>44727</v>
      </c>
      <c r="P3630">
        <v>1.28</v>
      </c>
      <c r="Q3630">
        <v>3</v>
      </c>
      <c r="R3630">
        <v>134</v>
      </c>
      <c r="S3630">
        <v>11</v>
      </c>
      <c r="T3630" t="s">
        <v>5293</v>
      </c>
    </row>
    <row r="3631" spans="1:20" x14ac:dyDescent="0.2">
      <c r="A3631" t="s">
        <v>2755</v>
      </c>
      <c r="B3631" t="s">
        <v>7284</v>
      </c>
      <c r="C3631">
        <v>52249525</v>
      </c>
      <c r="D3631" t="s">
        <v>5499</v>
      </c>
      <c r="E3631">
        <v>107434423</v>
      </c>
      <c r="F3631" t="s">
        <v>2985</v>
      </c>
      <c r="H3631" t="s">
        <v>198</v>
      </c>
      <c r="I3631">
        <v>42.337638900000002</v>
      </c>
      <c r="J3631">
        <v>-71.072479799999996</v>
      </c>
      <c r="K3631" t="s">
        <v>25</v>
      </c>
      <c r="L3631">
        <v>290</v>
      </c>
      <c r="M3631">
        <v>32</v>
      </c>
      <c r="N3631">
        <v>0</v>
      </c>
      <c r="Q3631">
        <v>477</v>
      </c>
      <c r="R3631">
        <v>166</v>
      </c>
      <c r="S3631">
        <v>0</v>
      </c>
    </row>
    <row r="3632" spans="1:20" x14ac:dyDescent="0.2">
      <c r="A3632" t="s">
        <v>2755</v>
      </c>
      <c r="B3632" t="s">
        <v>7284</v>
      </c>
      <c r="C3632">
        <v>52253773</v>
      </c>
      <c r="D3632" t="s">
        <v>5500</v>
      </c>
      <c r="E3632">
        <v>373675137</v>
      </c>
      <c r="F3632" t="s">
        <v>4451</v>
      </c>
      <c r="H3632" t="s">
        <v>41</v>
      </c>
      <c r="I3632">
        <v>42.359000000000002</v>
      </c>
      <c r="J3632">
        <v>-71.066490000000002</v>
      </c>
      <c r="K3632" t="s">
        <v>25</v>
      </c>
      <c r="L3632">
        <v>369</v>
      </c>
      <c r="M3632">
        <v>31</v>
      </c>
      <c r="N3632">
        <v>2</v>
      </c>
      <c r="O3632" s="1">
        <v>44787</v>
      </c>
      <c r="P3632">
        <v>0.19</v>
      </c>
      <c r="Q3632">
        <v>76</v>
      </c>
      <c r="R3632">
        <v>269</v>
      </c>
      <c r="S3632">
        <v>2</v>
      </c>
    </row>
    <row r="3633" spans="1:20" x14ac:dyDescent="0.2">
      <c r="A3633" t="s">
        <v>2755</v>
      </c>
      <c r="B3633" t="s">
        <v>7284</v>
      </c>
      <c r="C3633">
        <v>52264392</v>
      </c>
      <c r="D3633" t="s">
        <v>5501</v>
      </c>
      <c r="E3633">
        <v>139155384</v>
      </c>
      <c r="F3633" t="s">
        <v>412</v>
      </c>
      <c r="H3633" t="s">
        <v>463</v>
      </c>
      <c r="I3633">
        <v>42.25685</v>
      </c>
      <c r="J3633">
        <v>-71.121399999999994</v>
      </c>
      <c r="K3633" t="s">
        <v>21</v>
      </c>
      <c r="L3633">
        <v>89</v>
      </c>
      <c r="M3633">
        <v>1</v>
      </c>
      <c r="N3633">
        <v>25</v>
      </c>
      <c r="O3633" s="1">
        <v>44788</v>
      </c>
      <c r="P3633">
        <v>2.06</v>
      </c>
      <c r="Q3633">
        <v>3</v>
      </c>
      <c r="R3633">
        <v>163</v>
      </c>
      <c r="S3633">
        <v>25</v>
      </c>
      <c r="T3633" t="s">
        <v>5293</v>
      </c>
    </row>
    <row r="3634" spans="1:20" x14ac:dyDescent="0.2">
      <c r="A3634" t="s">
        <v>2755</v>
      </c>
      <c r="B3634" t="s">
        <v>7284</v>
      </c>
      <c r="C3634">
        <v>52280430</v>
      </c>
      <c r="D3634" t="s">
        <v>5502</v>
      </c>
      <c r="E3634">
        <v>229497500</v>
      </c>
      <c r="F3634" t="s">
        <v>3182</v>
      </c>
      <c r="H3634" t="s">
        <v>357</v>
      </c>
      <c r="I3634">
        <v>42.368169999999999</v>
      </c>
      <c r="J3634">
        <v>-71.091750000000005</v>
      </c>
      <c r="K3634" t="s">
        <v>21</v>
      </c>
      <c r="L3634">
        <v>45</v>
      </c>
      <c r="M3634">
        <v>30</v>
      </c>
      <c r="N3634">
        <v>4</v>
      </c>
      <c r="O3634" s="1">
        <v>44793</v>
      </c>
      <c r="P3634">
        <v>0.44</v>
      </c>
      <c r="Q3634">
        <v>13</v>
      </c>
      <c r="R3634">
        <v>296</v>
      </c>
      <c r="S3634">
        <v>4</v>
      </c>
    </row>
    <row r="3635" spans="1:20" x14ac:dyDescent="0.2">
      <c r="A3635" t="s">
        <v>2755</v>
      </c>
      <c r="B3635" t="s">
        <v>7284</v>
      </c>
      <c r="C3635">
        <v>52280623</v>
      </c>
      <c r="D3635" t="s">
        <v>5503</v>
      </c>
      <c r="E3635">
        <v>229497500</v>
      </c>
      <c r="F3635" t="s">
        <v>3182</v>
      </c>
      <c r="H3635" t="s">
        <v>34</v>
      </c>
      <c r="I3635">
        <v>42.370049999999999</v>
      </c>
      <c r="J3635">
        <v>-71.091539999999995</v>
      </c>
      <c r="K3635" t="s">
        <v>21</v>
      </c>
      <c r="L3635">
        <v>33</v>
      </c>
      <c r="M3635">
        <v>30</v>
      </c>
      <c r="N3635">
        <v>7</v>
      </c>
      <c r="O3635" s="1">
        <v>44818</v>
      </c>
      <c r="P3635">
        <v>0.64</v>
      </c>
      <c r="Q3635">
        <v>13</v>
      </c>
      <c r="R3635">
        <v>305</v>
      </c>
      <c r="S3635">
        <v>7</v>
      </c>
    </row>
    <row r="3636" spans="1:20" x14ac:dyDescent="0.2">
      <c r="A3636" t="s">
        <v>2755</v>
      </c>
      <c r="B3636" t="s">
        <v>7284</v>
      </c>
      <c r="C3636">
        <v>52285741</v>
      </c>
      <c r="D3636" t="s">
        <v>5504</v>
      </c>
      <c r="E3636">
        <v>61191055</v>
      </c>
      <c r="F3636" t="s">
        <v>458</v>
      </c>
      <c r="H3636" t="s">
        <v>28</v>
      </c>
      <c r="I3636">
        <v>42.322600000000001</v>
      </c>
      <c r="J3636">
        <v>-71.095659999999995</v>
      </c>
      <c r="K3636" t="s">
        <v>25</v>
      </c>
      <c r="L3636">
        <v>206</v>
      </c>
      <c r="M3636">
        <v>2</v>
      </c>
      <c r="N3636">
        <v>27</v>
      </c>
      <c r="O3636" s="1">
        <v>44804</v>
      </c>
      <c r="P3636">
        <v>2.67</v>
      </c>
      <c r="Q3636">
        <v>1</v>
      </c>
      <c r="R3636">
        <v>286</v>
      </c>
      <c r="S3636">
        <v>27</v>
      </c>
      <c r="T3636" t="s">
        <v>5505</v>
      </c>
    </row>
    <row r="3637" spans="1:20" x14ac:dyDescent="0.2">
      <c r="A3637" t="s">
        <v>2755</v>
      </c>
      <c r="B3637" t="s">
        <v>7284</v>
      </c>
      <c r="C3637">
        <v>52312207</v>
      </c>
      <c r="D3637" t="s">
        <v>5382</v>
      </c>
      <c r="E3637">
        <v>107434423</v>
      </c>
      <c r="F3637" t="s">
        <v>2985</v>
      </c>
      <c r="H3637" t="s">
        <v>28</v>
      </c>
      <c r="I3637">
        <v>42.339994399999902</v>
      </c>
      <c r="J3637">
        <v>-71.081430400000002</v>
      </c>
      <c r="K3637" t="s">
        <v>25</v>
      </c>
      <c r="L3637">
        <v>157</v>
      </c>
      <c r="M3637">
        <v>32</v>
      </c>
      <c r="N3637">
        <v>0</v>
      </c>
      <c r="Q3637">
        <v>477</v>
      </c>
      <c r="R3637">
        <v>270</v>
      </c>
      <c r="S3637">
        <v>0</v>
      </c>
    </row>
    <row r="3638" spans="1:20" x14ac:dyDescent="0.2">
      <c r="A3638" t="s">
        <v>2755</v>
      </c>
      <c r="B3638" t="s">
        <v>7284</v>
      </c>
      <c r="C3638">
        <v>52352245</v>
      </c>
      <c r="D3638" t="s">
        <v>5506</v>
      </c>
      <c r="E3638">
        <v>2356643</v>
      </c>
      <c r="F3638" t="s">
        <v>5221</v>
      </c>
      <c r="H3638" t="s">
        <v>34</v>
      </c>
      <c r="I3638">
        <v>42.3899894878979</v>
      </c>
      <c r="J3638">
        <v>-71.093907824299507</v>
      </c>
      <c r="K3638" t="s">
        <v>21</v>
      </c>
      <c r="L3638">
        <v>48</v>
      </c>
      <c r="M3638">
        <v>25</v>
      </c>
      <c r="N3638">
        <v>3</v>
      </c>
      <c r="O3638" s="1">
        <v>44681</v>
      </c>
      <c r="P3638">
        <v>0.31</v>
      </c>
      <c r="Q3638">
        <v>71</v>
      </c>
      <c r="R3638">
        <v>284</v>
      </c>
      <c r="S3638">
        <v>3</v>
      </c>
    </row>
    <row r="3639" spans="1:20" x14ac:dyDescent="0.2">
      <c r="A3639" t="s">
        <v>2755</v>
      </c>
      <c r="B3639" t="s">
        <v>7284</v>
      </c>
      <c r="C3639">
        <v>52352260</v>
      </c>
      <c r="D3639" t="s">
        <v>5507</v>
      </c>
      <c r="E3639">
        <v>2356643</v>
      </c>
      <c r="F3639" t="s">
        <v>5221</v>
      </c>
      <c r="H3639" t="s">
        <v>34</v>
      </c>
      <c r="I3639">
        <v>42.390309395245303</v>
      </c>
      <c r="J3639">
        <v>-71.092258398129601</v>
      </c>
      <c r="K3639" t="s">
        <v>21</v>
      </c>
      <c r="L3639">
        <v>48</v>
      </c>
      <c r="M3639">
        <v>25</v>
      </c>
      <c r="N3639">
        <v>2</v>
      </c>
      <c r="O3639" s="1">
        <v>44804</v>
      </c>
      <c r="P3639">
        <v>0.19</v>
      </c>
      <c r="Q3639">
        <v>71</v>
      </c>
      <c r="R3639">
        <v>304</v>
      </c>
      <c r="S3639">
        <v>2</v>
      </c>
    </row>
    <row r="3640" spans="1:20" x14ac:dyDescent="0.2">
      <c r="A3640" t="s">
        <v>2755</v>
      </c>
      <c r="B3640" t="s">
        <v>7284</v>
      </c>
      <c r="C3640">
        <v>52352265</v>
      </c>
      <c r="D3640" t="s">
        <v>5508</v>
      </c>
      <c r="E3640">
        <v>2356643</v>
      </c>
      <c r="F3640" t="s">
        <v>5221</v>
      </c>
      <c r="H3640" t="s">
        <v>34</v>
      </c>
      <c r="I3640">
        <v>42.3912569098229</v>
      </c>
      <c r="J3640">
        <v>-71.092128751351893</v>
      </c>
      <c r="K3640" t="s">
        <v>21</v>
      </c>
      <c r="L3640">
        <v>48</v>
      </c>
      <c r="M3640">
        <v>25</v>
      </c>
      <c r="N3640">
        <v>8</v>
      </c>
      <c r="O3640" s="1">
        <v>44804</v>
      </c>
      <c r="P3640">
        <v>0.82</v>
      </c>
      <c r="Q3640">
        <v>71</v>
      </c>
      <c r="R3640">
        <v>305</v>
      </c>
      <c r="S3640">
        <v>8</v>
      </c>
    </row>
    <row r="3641" spans="1:20" x14ac:dyDescent="0.2">
      <c r="A3641" t="s">
        <v>2755</v>
      </c>
      <c r="B3641" t="s">
        <v>7284</v>
      </c>
      <c r="C3641">
        <v>52358493</v>
      </c>
      <c r="D3641" t="s">
        <v>5434</v>
      </c>
      <c r="E3641">
        <v>107434423</v>
      </c>
      <c r="F3641" t="s">
        <v>2985</v>
      </c>
      <c r="H3641" t="s">
        <v>46</v>
      </c>
      <c r="I3641">
        <v>42.367449999999998</v>
      </c>
      <c r="J3641">
        <v>-71.054339999999996</v>
      </c>
      <c r="K3641" t="s">
        <v>25</v>
      </c>
      <c r="L3641">
        <v>213</v>
      </c>
      <c r="M3641">
        <v>32</v>
      </c>
      <c r="N3641">
        <v>1</v>
      </c>
      <c r="O3641" s="1">
        <v>44767</v>
      </c>
      <c r="P3641">
        <v>0.56999999999999995</v>
      </c>
      <c r="Q3641">
        <v>477</v>
      </c>
      <c r="R3641">
        <v>332</v>
      </c>
      <c r="S3641">
        <v>1</v>
      </c>
    </row>
    <row r="3642" spans="1:20" x14ac:dyDescent="0.2">
      <c r="A3642" t="s">
        <v>2755</v>
      </c>
      <c r="B3642" t="s">
        <v>7284</v>
      </c>
      <c r="C3642">
        <v>52358553</v>
      </c>
      <c r="D3642" t="s">
        <v>5509</v>
      </c>
      <c r="E3642">
        <v>107434423</v>
      </c>
      <c r="F3642" t="s">
        <v>2985</v>
      </c>
      <c r="H3642" t="s">
        <v>46</v>
      </c>
      <c r="I3642">
        <v>42.367449999999998</v>
      </c>
      <c r="J3642">
        <v>-71.054338000000001</v>
      </c>
      <c r="K3642" t="s">
        <v>25</v>
      </c>
      <c r="L3642">
        <v>156</v>
      </c>
      <c r="M3642">
        <v>32</v>
      </c>
      <c r="N3642">
        <v>0</v>
      </c>
      <c r="Q3642">
        <v>477</v>
      </c>
      <c r="R3642">
        <v>304</v>
      </c>
      <c r="S3642">
        <v>0</v>
      </c>
    </row>
    <row r="3643" spans="1:20" x14ac:dyDescent="0.2">
      <c r="A3643" t="s">
        <v>2755</v>
      </c>
      <c r="B3643" t="s">
        <v>7284</v>
      </c>
      <c r="C3643">
        <v>52358561</v>
      </c>
      <c r="D3643" t="s">
        <v>5510</v>
      </c>
      <c r="E3643">
        <v>107434423</v>
      </c>
      <c r="F3643" t="s">
        <v>2985</v>
      </c>
      <c r="H3643" t="s">
        <v>1356</v>
      </c>
      <c r="I3643">
        <v>42.34901</v>
      </c>
      <c r="J3643">
        <v>-71.049717999999999</v>
      </c>
      <c r="K3643" t="s">
        <v>25</v>
      </c>
      <c r="L3643">
        <v>255</v>
      </c>
      <c r="M3643">
        <v>60</v>
      </c>
      <c r="N3643">
        <v>0</v>
      </c>
      <c r="Q3643">
        <v>477</v>
      </c>
      <c r="R3643">
        <v>171</v>
      </c>
      <c r="S3643">
        <v>0</v>
      </c>
    </row>
    <row r="3644" spans="1:20" x14ac:dyDescent="0.2">
      <c r="A3644" t="s">
        <v>2755</v>
      </c>
      <c r="B3644" t="s">
        <v>7284</v>
      </c>
      <c r="C3644">
        <v>52360274</v>
      </c>
      <c r="D3644" t="s">
        <v>5434</v>
      </c>
      <c r="E3644">
        <v>107434423</v>
      </c>
      <c r="F3644" t="s">
        <v>2985</v>
      </c>
      <c r="H3644" t="s">
        <v>46</v>
      </c>
      <c r="I3644">
        <v>42.367449999999998</v>
      </c>
      <c r="J3644">
        <v>-71.054339999999996</v>
      </c>
      <c r="K3644" t="s">
        <v>25</v>
      </c>
      <c r="L3644">
        <v>216</v>
      </c>
      <c r="M3644">
        <v>32</v>
      </c>
      <c r="N3644">
        <v>1</v>
      </c>
      <c r="O3644" s="1">
        <v>44704</v>
      </c>
      <c r="P3644">
        <v>0.26</v>
      </c>
      <c r="Q3644">
        <v>477</v>
      </c>
      <c r="R3644">
        <v>305</v>
      </c>
      <c r="S3644">
        <v>1</v>
      </c>
    </row>
    <row r="3645" spans="1:20" x14ac:dyDescent="0.2">
      <c r="A3645" t="s">
        <v>2755</v>
      </c>
      <c r="B3645" t="s">
        <v>7284</v>
      </c>
      <c r="C3645">
        <v>52360279</v>
      </c>
      <c r="D3645" t="s">
        <v>5499</v>
      </c>
      <c r="E3645">
        <v>107434423</v>
      </c>
      <c r="F3645" t="s">
        <v>2985</v>
      </c>
      <c r="H3645" t="s">
        <v>198</v>
      </c>
      <c r="I3645">
        <v>42.33764</v>
      </c>
      <c r="J3645">
        <v>-71.072479999999999</v>
      </c>
      <c r="K3645" t="s">
        <v>25</v>
      </c>
      <c r="L3645">
        <v>212</v>
      </c>
      <c r="M3645">
        <v>32</v>
      </c>
      <c r="N3645">
        <v>0</v>
      </c>
      <c r="Q3645">
        <v>477</v>
      </c>
      <c r="R3645">
        <v>322</v>
      </c>
      <c r="S3645">
        <v>0</v>
      </c>
    </row>
    <row r="3646" spans="1:20" x14ac:dyDescent="0.2">
      <c r="A3646" t="s">
        <v>2755</v>
      </c>
      <c r="B3646" t="s">
        <v>7284</v>
      </c>
      <c r="C3646">
        <v>52363252</v>
      </c>
      <c r="D3646" t="s">
        <v>5511</v>
      </c>
      <c r="E3646">
        <v>80137044</v>
      </c>
      <c r="F3646" t="s">
        <v>5512</v>
      </c>
      <c r="H3646" t="s">
        <v>34</v>
      </c>
      <c r="I3646">
        <v>42.409649999999999</v>
      </c>
      <c r="J3646">
        <v>-71.062799999999996</v>
      </c>
      <c r="K3646" t="s">
        <v>25</v>
      </c>
      <c r="L3646">
        <v>265</v>
      </c>
      <c r="M3646">
        <v>2</v>
      </c>
      <c r="N3646">
        <v>42</v>
      </c>
      <c r="O3646" s="1">
        <v>44792</v>
      </c>
      <c r="P3646">
        <v>3.65</v>
      </c>
      <c r="Q3646">
        <v>1</v>
      </c>
      <c r="R3646">
        <v>324</v>
      </c>
      <c r="S3646">
        <v>42</v>
      </c>
    </row>
    <row r="3647" spans="1:20" x14ac:dyDescent="0.2">
      <c r="A3647" t="s">
        <v>2755</v>
      </c>
      <c r="B3647" t="s">
        <v>7284</v>
      </c>
      <c r="C3647">
        <v>52367380</v>
      </c>
      <c r="D3647" t="s">
        <v>5513</v>
      </c>
      <c r="E3647">
        <v>278520291</v>
      </c>
      <c r="F3647" t="s">
        <v>5514</v>
      </c>
      <c r="H3647" t="s">
        <v>28</v>
      </c>
      <c r="I3647">
        <v>42.316949999999999</v>
      </c>
      <c r="J3647">
        <v>-71.081819999999993</v>
      </c>
      <c r="K3647" t="s">
        <v>21</v>
      </c>
      <c r="L3647">
        <v>58</v>
      </c>
      <c r="M3647">
        <v>2</v>
      </c>
      <c r="N3647">
        <v>61</v>
      </c>
      <c r="O3647" s="1">
        <v>44808</v>
      </c>
      <c r="P3647">
        <v>5.14</v>
      </c>
      <c r="Q3647">
        <v>3</v>
      </c>
      <c r="R3647">
        <v>313</v>
      </c>
      <c r="S3647">
        <v>61</v>
      </c>
      <c r="T3647" t="s">
        <v>5515</v>
      </c>
    </row>
    <row r="3648" spans="1:20" x14ac:dyDescent="0.2">
      <c r="A3648" t="s">
        <v>2755</v>
      </c>
      <c r="B3648" t="s">
        <v>7284</v>
      </c>
      <c r="C3648">
        <v>52367763</v>
      </c>
      <c r="D3648" t="s">
        <v>5516</v>
      </c>
      <c r="E3648">
        <v>278520291</v>
      </c>
      <c r="F3648" t="s">
        <v>5514</v>
      </c>
      <c r="H3648" t="s">
        <v>28</v>
      </c>
      <c r="I3648">
        <v>42.318869999999997</v>
      </c>
      <c r="J3648">
        <v>-71.080500000000001</v>
      </c>
      <c r="K3648" t="s">
        <v>21</v>
      </c>
      <c r="L3648">
        <v>60</v>
      </c>
      <c r="M3648">
        <v>2</v>
      </c>
      <c r="N3648">
        <v>71</v>
      </c>
      <c r="O3648" s="1">
        <v>44786</v>
      </c>
      <c r="P3648">
        <v>5.97</v>
      </c>
      <c r="Q3648">
        <v>3</v>
      </c>
      <c r="R3648">
        <v>220</v>
      </c>
      <c r="S3648">
        <v>71</v>
      </c>
      <c r="T3648" t="s">
        <v>5515</v>
      </c>
    </row>
    <row r="3649" spans="1:20" x14ac:dyDescent="0.2">
      <c r="A3649" t="s">
        <v>2755</v>
      </c>
      <c r="B3649" t="s">
        <v>7284</v>
      </c>
      <c r="C3649">
        <v>52367950</v>
      </c>
      <c r="D3649" t="s">
        <v>5517</v>
      </c>
      <c r="E3649">
        <v>423875908</v>
      </c>
      <c r="F3649" t="s">
        <v>5518</v>
      </c>
      <c r="H3649" t="s">
        <v>44</v>
      </c>
      <c r="I3649">
        <v>42.348039999999997</v>
      </c>
      <c r="J3649">
        <v>-71.077579999999998</v>
      </c>
      <c r="K3649" t="s">
        <v>21</v>
      </c>
      <c r="L3649">
        <v>410</v>
      </c>
      <c r="M3649">
        <v>1</v>
      </c>
      <c r="N3649">
        <v>1</v>
      </c>
      <c r="O3649" s="1">
        <v>44725</v>
      </c>
      <c r="P3649">
        <v>0.32</v>
      </c>
      <c r="Q3649">
        <v>7</v>
      </c>
      <c r="R3649">
        <v>188</v>
      </c>
      <c r="S3649">
        <v>1</v>
      </c>
      <c r="T3649" t="s">
        <v>90</v>
      </c>
    </row>
    <row r="3650" spans="1:20" x14ac:dyDescent="0.2">
      <c r="A3650" t="s">
        <v>2755</v>
      </c>
      <c r="B3650" t="s">
        <v>7284</v>
      </c>
      <c r="C3650">
        <v>52368911</v>
      </c>
      <c r="D3650" t="s">
        <v>5519</v>
      </c>
      <c r="E3650">
        <v>278520291</v>
      </c>
      <c r="F3650" t="s">
        <v>5514</v>
      </c>
      <c r="H3650" t="s">
        <v>28</v>
      </c>
      <c r="I3650">
        <v>42.318939999999998</v>
      </c>
      <c r="J3650">
        <v>-71.080609999999993</v>
      </c>
      <c r="K3650" t="s">
        <v>21</v>
      </c>
      <c r="L3650">
        <v>65</v>
      </c>
      <c r="M3650">
        <v>2</v>
      </c>
      <c r="N3650">
        <v>62</v>
      </c>
      <c r="O3650" s="1">
        <v>44816</v>
      </c>
      <c r="P3650">
        <v>5.21</v>
      </c>
      <c r="Q3650">
        <v>3</v>
      </c>
      <c r="R3650">
        <v>320</v>
      </c>
      <c r="S3650">
        <v>62</v>
      </c>
      <c r="T3650" t="s">
        <v>5515</v>
      </c>
    </row>
    <row r="3651" spans="1:20" x14ac:dyDescent="0.2">
      <c r="A3651" t="s">
        <v>2755</v>
      </c>
      <c r="B3651" t="s">
        <v>7284</v>
      </c>
      <c r="C3651">
        <v>52376819</v>
      </c>
      <c r="D3651" t="s">
        <v>5520</v>
      </c>
      <c r="E3651">
        <v>107434423</v>
      </c>
      <c r="F3651" t="s">
        <v>2985</v>
      </c>
      <c r="H3651" t="s">
        <v>114</v>
      </c>
      <c r="I3651">
        <v>42.335685599999998</v>
      </c>
      <c r="J3651">
        <v>-71.042847199999997</v>
      </c>
      <c r="K3651" t="s">
        <v>25</v>
      </c>
      <c r="L3651">
        <v>231</v>
      </c>
      <c r="M3651">
        <v>32</v>
      </c>
      <c r="N3651">
        <v>0</v>
      </c>
      <c r="Q3651">
        <v>477</v>
      </c>
      <c r="R3651">
        <v>127</v>
      </c>
      <c r="S3651">
        <v>0</v>
      </c>
    </row>
    <row r="3652" spans="1:20" x14ac:dyDescent="0.2">
      <c r="A3652" t="s">
        <v>2755</v>
      </c>
      <c r="B3652" t="s">
        <v>7284</v>
      </c>
      <c r="C3652">
        <v>52379974</v>
      </c>
      <c r="D3652" t="s">
        <v>5521</v>
      </c>
      <c r="E3652">
        <v>297860058</v>
      </c>
      <c r="F3652" t="s">
        <v>4108</v>
      </c>
      <c r="H3652" t="s">
        <v>20</v>
      </c>
      <c r="I3652">
        <v>42.342730000000003</v>
      </c>
      <c r="J3652">
        <v>-71.14273</v>
      </c>
      <c r="K3652" t="s">
        <v>21</v>
      </c>
      <c r="L3652">
        <v>114</v>
      </c>
      <c r="M3652">
        <v>91</v>
      </c>
      <c r="N3652">
        <v>0</v>
      </c>
      <c r="Q3652">
        <v>113</v>
      </c>
      <c r="R3652">
        <v>107</v>
      </c>
      <c r="S3652">
        <v>0</v>
      </c>
    </row>
    <row r="3653" spans="1:20" x14ac:dyDescent="0.2">
      <c r="A3653" t="s">
        <v>2755</v>
      </c>
      <c r="B3653" t="s">
        <v>7284</v>
      </c>
      <c r="C3653">
        <v>52380004</v>
      </c>
      <c r="D3653" t="s">
        <v>5522</v>
      </c>
      <c r="E3653">
        <v>158837906</v>
      </c>
      <c r="F3653" t="s">
        <v>3427</v>
      </c>
      <c r="H3653" t="s">
        <v>52</v>
      </c>
      <c r="I3653">
        <v>42.34319</v>
      </c>
      <c r="J3653">
        <v>-71.10248</v>
      </c>
      <c r="K3653" t="s">
        <v>25</v>
      </c>
      <c r="L3653">
        <v>450</v>
      </c>
      <c r="M3653">
        <v>28</v>
      </c>
      <c r="N3653">
        <v>4</v>
      </c>
      <c r="O3653" s="1">
        <v>44580</v>
      </c>
      <c r="P3653">
        <v>0.4</v>
      </c>
      <c r="Q3653">
        <v>82</v>
      </c>
      <c r="R3653">
        <v>365</v>
      </c>
      <c r="S3653">
        <v>4</v>
      </c>
      <c r="T3653" t="s">
        <v>5523</v>
      </c>
    </row>
    <row r="3654" spans="1:20" x14ac:dyDescent="0.2">
      <c r="A3654" t="s">
        <v>2755</v>
      </c>
      <c r="B3654" t="s">
        <v>7284</v>
      </c>
      <c r="C3654">
        <v>52381144</v>
      </c>
      <c r="D3654" t="s">
        <v>5524</v>
      </c>
      <c r="E3654">
        <v>3637081</v>
      </c>
      <c r="F3654" t="s">
        <v>180</v>
      </c>
      <c r="H3654" t="s">
        <v>46</v>
      </c>
      <c r="I3654">
        <v>42.367429999999999</v>
      </c>
      <c r="J3654">
        <v>-71.055430000000001</v>
      </c>
      <c r="K3654" t="s">
        <v>25</v>
      </c>
      <c r="L3654">
        <v>208</v>
      </c>
      <c r="M3654">
        <v>1</v>
      </c>
      <c r="N3654">
        <v>14</v>
      </c>
      <c r="O3654" s="1">
        <v>44797</v>
      </c>
      <c r="P3654">
        <v>1.77</v>
      </c>
      <c r="Q3654">
        <v>13</v>
      </c>
      <c r="R3654">
        <v>192</v>
      </c>
      <c r="S3654">
        <v>14</v>
      </c>
      <c r="T3654" t="s">
        <v>181</v>
      </c>
    </row>
    <row r="3655" spans="1:20" x14ac:dyDescent="0.2">
      <c r="A3655" t="s">
        <v>2755</v>
      </c>
      <c r="B3655" t="s">
        <v>7284</v>
      </c>
      <c r="C3655">
        <v>52381866</v>
      </c>
      <c r="D3655" t="s">
        <v>5525</v>
      </c>
      <c r="E3655">
        <v>137284313</v>
      </c>
      <c r="F3655" t="s">
        <v>316</v>
      </c>
      <c r="H3655" t="s">
        <v>24</v>
      </c>
      <c r="I3655">
        <v>42.401789999999998</v>
      </c>
      <c r="J3655">
        <v>-70.992159999999998</v>
      </c>
      <c r="K3655" t="s">
        <v>25</v>
      </c>
      <c r="L3655">
        <v>150</v>
      </c>
      <c r="M3655">
        <v>3</v>
      </c>
      <c r="N3655">
        <v>4</v>
      </c>
      <c r="O3655" s="1">
        <v>44757</v>
      </c>
      <c r="P3655">
        <v>1.25</v>
      </c>
      <c r="Q3655">
        <v>1</v>
      </c>
      <c r="R3655">
        <v>240</v>
      </c>
      <c r="S3655">
        <v>4</v>
      </c>
    </row>
    <row r="3656" spans="1:20" x14ac:dyDescent="0.2">
      <c r="A3656" t="s">
        <v>2755</v>
      </c>
      <c r="B3656" t="s">
        <v>7284</v>
      </c>
      <c r="C3656">
        <v>52384026</v>
      </c>
      <c r="D3656" t="s">
        <v>5526</v>
      </c>
      <c r="E3656">
        <v>423875908</v>
      </c>
      <c r="F3656" t="s">
        <v>5518</v>
      </c>
      <c r="H3656" t="s">
        <v>44</v>
      </c>
      <c r="I3656">
        <v>42.347819999999999</v>
      </c>
      <c r="J3656">
        <v>-71.077479999999994</v>
      </c>
      <c r="K3656" t="s">
        <v>21</v>
      </c>
      <c r="L3656">
        <v>412</v>
      </c>
      <c r="M3656">
        <v>1</v>
      </c>
      <c r="N3656">
        <v>0</v>
      </c>
      <c r="Q3656">
        <v>7</v>
      </c>
      <c r="R3656">
        <v>166</v>
      </c>
      <c r="S3656">
        <v>0</v>
      </c>
      <c r="T3656" t="s">
        <v>90</v>
      </c>
    </row>
    <row r="3657" spans="1:20" x14ac:dyDescent="0.2">
      <c r="A3657" t="s">
        <v>2755</v>
      </c>
      <c r="B3657" t="s">
        <v>7284</v>
      </c>
      <c r="C3657">
        <v>52384493</v>
      </c>
      <c r="D3657" t="s">
        <v>5527</v>
      </c>
      <c r="E3657">
        <v>3637081</v>
      </c>
      <c r="F3657" t="s">
        <v>180</v>
      </c>
      <c r="H3657" t="s">
        <v>46</v>
      </c>
      <c r="I3657">
        <v>42.367240000000002</v>
      </c>
      <c r="J3657">
        <v>-71.055530000000005</v>
      </c>
      <c r="K3657" t="s">
        <v>25</v>
      </c>
      <c r="L3657">
        <v>198</v>
      </c>
      <c r="M3657">
        <v>1</v>
      </c>
      <c r="N3657">
        <v>9</v>
      </c>
      <c r="O3657" s="1">
        <v>44774</v>
      </c>
      <c r="P3657">
        <v>1.21</v>
      </c>
      <c r="Q3657">
        <v>13</v>
      </c>
      <c r="R3657">
        <v>182</v>
      </c>
      <c r="S3657">
        <v>9</v>
      </c>
      <c r="T3657" t="s">
        <v>181</v>
      </c>
    </row>
    <row r="3658" spans="1:20" x14ac:dyDescent="0.2">
      <c r="A3658" t="s">
        <v>2755</v>
      </c>
      <c r="B3658" t="s">
        <v>7284</v>
      </c>
      <c r="C3658">
        <v>52387922</v>
      </c>
      <c r="D3658" t="s">
        <v>5528</v>
      </c>
      <c r="E3658">
        <v>229497500</v>
      </c>
      <c r="F3658" t="s">
        <v>3182</v>
      </c>
      <c r="H3658" t="s">
        <v>357</v>
      </c>
      <c r="I3658">
        <v>42.368369999999999</v>
      </c>
      <c r="J3658">
        <v>-71.089609999999993</v>
      </c>
      <c r="K3658" t="s">
        <v>21</v>
      </c>
      <c r="L3658">
        <v>63</v>
      </c>
      <c r="M3658">
        <v>30</v>
      </c>
      <c r="N3658">
        <v>7</v>
      </c>
      <c r="O3658" s="1">
        <v>44806</v>
      </c>
      <c r="P3658">
        <v>0.84</v>
      </c>
      <c r="Q3658">
        <v>13</v>
      </c>
      <c r="R3658">
        <v>279</v>
      </c>
      <c r="S3658">
        <v>7</v>
      </c>
    </row>
    <row r="3659" spans="1:20" x14ac:dyDescent="0.2">
      <c r="A3659" t="s">
        <v>2755</v>
      </c>
      <c r="B3659" t="s">
        <v>7284</v>
      </c>
      <c r="C3659">
        <v>52388294</v>
      </c>
      <c r="D3659" t="s">
        <v>5529</v>
      </c>
      <c r="E3659">
        <v>229497500</v>
      </c>
      <c r="F3659" t="s">
        <v>3182</v>
      </c>
      <c r="H3659" t="s">
        <v>34</v>
      </c>
      <c r="I3659">
        <v>42.369750000000003</v>
      </c>
      <c r="J3659">
        <v>-71.08981</v>
      </c>
      <c r="K3659" t="s">
        <v>21</v>
      </c>
      <c r="L3659">
        <v>57</v>
      </c>
      <c r="M3659">
        <v>30</v>
      </c>
      <c r="N3659">
        <v>6</v>
      </c>
      <c r="O3659" s="1">
        <v>44774</v>
      </c>
      <c r="P3659">
        <v>0.78</v>
      </c>
      <c r="Q3659">
        <v>13</v>
      </c>
      <c r="R3659">
        <v>331</v>
      </c>
      <c r="S3659">
        <v>6</v>
      </c>
    </row>
    <row r="3660" spans="1:20" x14ac:dyDescent="0.2">
      <c r="A3660" t="s">
        <v>2755</v>
      </c>
      <c r="B3660" t="s">
        <v>7284</v>
      </c>
      <c r="C3660">
        <v>52388630</v>
      </c>
      <c r="D3660" t="s">
        <v>5530</v>
      </c>
      <c r="E3660">
        <v>229497500</v>
      </c>
      <c r="F3660" t="s">
        <v>3182</v>
      </c>
      <c r="H3660" t="s">
        <v>357</v>
      </c>
      <c r="I3660">
        <v>42.36815</v>
      </c>
      <c r="J3660">
        <v>-71.091800000000006</v>
      </c>
      <c r="K3660" t="s">
        <v>21</v>
      </c>
      <c r="L3660">
        <v>59</v>
      </c>
      <c r="M3660">
        <v>30</v>
      </c>
      <c r="N3660">
        <v>2</v>
      </c>
      <c r="O3660" s="1">
        <v>44627</v>
      </c>
      <c r="P3660">
        <v>0.2</v>
      </c>
      <c r="Q3660">
        <v>13</v>
      </c>
      <c r="R3660">
        <v>319</v>
      </c>
      <c r="S3660">
        <v>2</v>
      </c>
    </row>
    <row r="3661" spans="1:20" x14ac:dyDescent="0.2">
      <c r="A3661" t="s">
        <v>2755</v>
      </c>
      <c r="B3661" t="s">
        <v>7284</v>
      </c>
      <c r="C3661">
        <v>52389611</v>
      </c>
      <c r="D3661" t="s">
        <v>5531</v>
      </c>
      <c r="E3661">
        <v>229497500</v>
      </c>
      <c r="F3661" t="s">
        <v>3182</v>
      </c>
      <c r="H3661" t="s">
        <v>34</v>
      </c>
      <c r="I3661">
        <v>42.36974</v>
      </c>
      <c r="J3661">
        <v>-71.089879999999994</v>
      </c>
      <c r="K3661" t="s">
        <v>21</v>
      </c>
      <c r="L3661">
        <v>59</v>
      </c>
      <c r="M3661">
        <v>30</v>
      </c>
      <c r="N3661">
        <v>3</v>
      </c>
      <c r="O3661" s="1">
        <v>44800</v>
      </c>
      <c r="P3661">
        <v>0.46</v>
      </c>
      <c r="Q3661">
        <v>13</v>
      </c>
      <c r="R3661">
        <v>274</v>
      </c>
      <c r="S3661">
        <v>3</v>
      </c>
    </row>
    <row r="3662" spans="1:20" x14ac:dyDescent="0.2">
      <c r="A3662" t="s">
        <v>2755</v>
      </c>
      <c r="B3662" t="s">
        <v>7284</v>
      </c>
      <c r="C3662">
        <v>52405923</v>
      </c>
      <c r="D3662" t="s">
        <v>5532</v>
      </c>
      <c r="E3662">
        <v>413229641</v>
      </c>
      <c r="F3662" t="s">
        <v>5533</v>
      </c>
      <c r="H3662" t="s">
        <v>37</v>
      </c>
      <c r="I3662">
        <v>42.357959999999999</v>
      </c>
      <c r="J3662">
        <v>-71.114429999999999</v>
      </c>
      <c r="K3662" t="s">
        <v>25</v>
      </c>
      <c r="L3662">
        <v>403</v>
      </c>
      <c r="M3662">
        <v>1</v>
      </c>
      <c r="N3662">
        <v>99</v>
      </c>
      <c r="O3662" s="1">
        <v>44794</v>
      </c>
      <c r="P3662">
        <v>8.58</v>
      </c>
      <c r="Q3662">
        <v>1</v>
      </c>
      <c r="R3662">
        <v>64</v>
      </c>
      <c r="S3662">
        <v>99</v>
      </c>
      <c r="T3662">
        <v>814997946</v>
      </c>
    </row>
    <row r="3663" spans="1:20" x14ac:dyDescent="0.2">
      <c r="A3663" t="s">
        <v>2755</v>
      </c>
      <c r="B3663" t="s">
        <v>7284</v>
      </c>
      <c r="C3663">
        <v>52406047</v>
      </c>
      <c r="D3663" t="s">
        <v>5534</v>
      </c>
      <c r="E3663">
        <v>22541573</v>
      </c>
      <c r="F3663" t="s">
        <v>1464</v>
      </c>
      <c r="H3663" t="s">
        <v>357</v>
      </c>
      <c r="I3663">
        <v>42.364260000000002</v>
      </c>
      <c r="J3663">
        <v>-71.083240000000004</v>
      </c>
      <c r="K3663" t="s">
        <v>25</v>
      </c>
      <c r="L3663">
        <v>250</v>
      </c>
      <c r="M3663">
        <v>30</v>
      </c>
      <c r="N3663">
        <v>0</v>
      </c>
      <c r="Q3663">
        <v>42</v>
      </c>
      <c r="R3663">
        <v>359</v>
      </c>
      <c r="S3663">
        <v>0</v>
      </c>
    </row>
    <row r="3664" spans="1:20" x14ac:dyDescent="0.2">
      <c r="A3664" t="s">
        <v>2755</v>
      </c>
      <c r="B3664" t="s">
        <v>7284</v>
      </c>
      <c r="C3664">
        <v>52419649</v>
      </c>
      <c r="D3664" t="s">
        <v>5535</v>
      </c>
      <c r="E3664">
        <v>107434423</v>
      </c>
      <c r="F3664" t="s">
        <v>2985</v>
      </c>
      <c r="H3664" t="s">
        <v>34</v>
      </c>
      <c r="I3664">
        <v>42.370530000000002</v>
      </c>
      <c r="J3664">
        <v>-71.089950000000002</v>
      </c>
      <c r="K3664" t="s">
        <v>25</v>
      </c>
      <c r="L3664">
        <v>458</v>
      </c>
      <c r="M3664">
        <v>32</v>
      </c>
      <c r="N3664">
        <v>0</v>
      </c>
      <c r="Q3664">
        <v>477</v>
      </c>
      <c r="R3664">
        <v>87</v>
      </c>
      <c r="S3664">
        <v>0</v>
      </c>
    </row>
    <row r="3665" spans="1:20" x14ac:dyDescent="0.2">
      <c r="A3665" t="s">
        <v>2755</v>
      </c>
      <c r="B3665" t="s">
        <v>7284</v>
      </c>
      <c r="C3665">
        <v>52421831</v>
      </c>
      <c r="D3665" t="s">
        <v>5536</v>
      </c>
      <c r="E3665">
        <v>424307279</v>
      </c>
      <c r="F3665" t="s">
        <v>5537</v>
      </c>
      <c r="H3665" t="s">
        <v>49</v>
      </c>
      <c r="I3665">
        <v>42.287660000000002</v>
      </c>
      <c r="J3665">
        <v>-71.081159999999997</v>
      </c>
      <c r="K3665" t="s">
        <v>25</v>
      </c>
      <c r="L3665">
        <v>175</v>
      </c>
      <c r="M3665">
        <v>2</v>
      </c>
      <c r="N3665">
        <v>33</v>
      </c>
      <c r="O3665" s="1">
        <v>44816</v>
      </c>
      <c r="P3665">
        <v>2.84</v>
      </c>
      <c r="Q3665">
        <v>1</v>
      </c>
      <c r="R3665">
        <v>71</v>
      </c>
      <c r="S3665">
        <v>33</v>
      </c>
      <c r="T3665" t="s">
        <v>181</v>
      </c>
    </row>
    <row r="3666" spans="1:20" x14ac:dyDescent="0.2">
      <c r="A3666" t="s">
        <v>2755</v>
      </c>
      <c r="B3666" t="s">
        <v>7284</v>
      </c>
      <c r="C3666">
        <v>52421929</v>
      </c>
      <c r="D3666" t="s">
        <v>5538</v>
      </c>
      <c r="E3666">
        <v>423875908</v>
      </c>
      <c r="F3666" t="s">
        <v>5518</v>
      </c>
      <c r="H3666" t="s">
        <v>44</v>
      </c>
      <c r="I3666">
        <v>42.348979999999997</v>
      </c>
      <c r="J3666">
        <v>-71.077939999999998</v>
      </c>
      <c r="K3666" t="s">
        <v>21</v>
      </c>
      <c r="L3666">
        <v>399</v>
      </c>
      <c r="M3666">
        <v>1</v>
      </c>
      <c r="N3666">
        <v>0</v>
      </c>
      <c r="Q3666">
        <v>7</v>
      </c>
      <c r="R3666">
        <v>183</v>
      </c>
      <c r="S3666">
        <v>0</v>
      </c>
      <c r="T3666" t="s">
        <v>90</v>
      </c>
    </row>
    <row r="3667" spans="1:20" x14ac:dyDescent="0.2">
      <c r="A3667" t="s">
        <v>2755</v>
      </c>
      <c r="B3667" t="s">
        <v>7284</v>
      </c>
      <c r="C3667">
        <v>52422200</v>
      </c>
      <c r="D3667" t="s">
        <v>5539</v>
      </c>
      <c r="E3667">
        <v>423875908</v>
      </c>
      <c r="F3667" t="s">
        <v>5518</v>
      </c>
      <c r="H3667" t="s">
        <v>44</v>
      </c>
      <c r="I3667">
        <v>42.349510000000002</v>
      </c>
      <c r="J3667">
        <v>-71.077539999999999</v>
      </c>
      <c r="K3667" t="s">
        <v>21</v>
      </c>
      <c r="L3667">
        <v>446</v>
      </c>
      <c r="M3667">
        <v>1</v>
      </c>
      <c r="N3667">
        <v>5</v>
      </c>
      <c r="O3667" s="1">
        <v>44792</v>
      </c>
      <c r="P3667">
        <v>1.02</v>
      </c>
      <c r="Q3667">
        <v>7</v>
      </c>
      <c r="R3667">
        <v>180</v>
      </c>
      <c r="S3667">
        <v>5</v>
      </c>
      <c r="T3667" t="s">
        <v>90</v>
      </c>
    </row>
    <row r="3668" spans="1:20" x14ac:dyDescent="0.2">
      <c r="A3668" t="s">
        <v>2755</v>
      </c>
      <c r="B3668" t="s">
        <v>7284</v>
      </c>
      <c r="C3668">
        <v>52422480</v>
      </c>
      <c r="D3668" t="s">
        <v>5540</v>
      </c>
      <c r="E3668">
        <v>423875908</v>
      </c>
      <c r="F3668" t="s">
        <v>5518</v>
      </c>
      <c r="H3668" t="s">
        <v>44</v>
      </c>
      <c r="I3668">
        <v>42.347479999999997</v>
      </c>
      <c r="J3668">
        <v>-71.077939999999998</v>
      </c>
      <c r="K3668" t="s">
        <v>21</v>
      </c>
      <c r="L3668">
        <v>413</v>
      </c>
      <c r="M3668">
        <v>1</v>
      </c>
      <c r="N3668">
        <v>0</v>
      </c>
      <c r="Q3668">
        <v>7</v>
      </c>
      <c r="R3668">
        <v>195</v>
      </c>
      <c r="S3668">
        <v>0</v>
      </c>
      <c r="T3668" t="s">
        <v>90</v>
      </c>
    </row>
    <row r="3669" spans="1:20" x14ac:dyDescent="0.2">
      <c r="A3669" t="s">
        <v>2755</v>
      </c>
      <c r="B3669" t="s">
        <v>7284</v>
      </c>
      <c r="C3669">
        <v>52422690</v>
      </c>
      <c r="D3669" t="s">
        <v>5541</v>
      </c>
      <c r="E3669">
        <v>423875908</v>
      </c>
      <c r="F3669" t="s">
        <v>5518</v>
      </c>
      <c r="H3669" t="s">
        <v>44</v>
      </c>
      <c r="I3669">
        <v>42.347239999999999</v>
      </c>
      <c r="J3669">
        <v>-71.079539999999994</v>
      </c>
      <c r="K3669" t="s">
        <v>21</v>
      </c>
      <c r="L3669">
        <v>426</v>
      </c>
      <c r="M3669">
        <v>1</v>
      </c>
      <c r="N3669">
        <v>0</v>
      </c>
      <c r="Q3669">
        <v>7</v>
      </c>
      <c r="R3669">
        <v>193</v>
      </c>
      <c r="S3669">
        <v>0</v>
      </c>
      <c r="T3669" t="s">
        <v>90</v>
      </c>
    </row>
    <row r="3670" spans="1:20" x14ac:dyDescent="0.2">
      <c r="A3670" t="s">
        <v>2755</v>
      </c>
      <c r="B3670" t="s">
        <v>7284</v>
      </c>
      <c r="C3670">
        <v>52422789</v>
      </c>
      <c r="D3670" t="s">
        <v>5542</v>
      </c>
      <c r="E3670">
        <v>423875908</v>
      </c>
      <c r="F3670" t="s">
        <v>5518</v>
      </c>
      <c r="H3670" t="s">
        <v>44</v>
      </c>
      <c r="I3670">
        <v>42.34751</v>
      </c>
      <c r="J3670">
        <v>-71.079599999999999</v>
      </c>
      <c r="K3670" t="s">
        <v>21</v>
      </c>
      <c r="L3670">
        <v>440</v>
      </c>
      <c r="M3670">
        <v>1</v>
      </c>
      <c r="N3670">
        <v>0</v>
      </c>
      <c r="Q3670">
        <v>7</v>
      </c>
      <c r="R3670">
        <v>190</v>
      </c>
      <c r="S3670">
        <v>0</v>
      </c>
      <c r="T3670" t="s">
        <v>90</v>
      </c>
    </row>
    <row r="3671" spans="1:20" x14ac:dyDescent="0.2">
      <c r="A3671" t="s">
        <v>2755</v>
      </c>
      <c r="B3671" t="s">
        <v>7284</v>
      </c>
      <c r="C3671">
        <v>52425384</v>
      </c>
      <c r="D3671" t="s">
        <v>5543</v>
      </c>
      <c r="E3671">
        <v>1320067</v>
      </c>
      <c r="F3671" t="s">
        <v>5170</v>
      </c>
      <c r="H3671" t="s">
        <v>59</v>
      </c>
      <c r="I3671">
        <v>42.317619999999998</v>
      </c>
      <c r="J3671">
        <v>-71.115449999999996</v>
      </c>
      <c r="K3671" t="s">
        <v>25</v>
      </c>
      <c r="L3671">
        <v>149</v>
      </c>
      <c r="M3671">
        <v>2</v>
      </c>
      <c r="N3671">
        <v>2</v>
      </c>
      <c r="O3671" s="1">
        <v>44797</v>
      </c>
      <c r="P3671">
        <v>0.2</v>
      </c>
      <c r="Q3671">
        <v>2</v>
      </c>
      <c r="R3671">
        <v>5</v>
      </c>
      <c r="S3671">
        <v>2</v>
      </c>
      <c r="T3671" t="s">
        <v>5171</v>
      </c>
    </row>
    <row r="3672" spans="1:20" x14ac:dyDescent="0.2">
      <c r="A3672" t="s">
        <v>2755</v>
      </c>
      <c r="B3672" t="s">
        <v>7284</v>
      </c>
      <c r="C3672">
        <v>52453541</v>
      </c>
      <c r="D3672" t="s">
        <v>5544</v>
      </c>
      <c r="E3672">
        <v>102027626</v>
      </c>
      <c r="F3672" t="s">
        <v>1927</v>
      </c>
      <c r="H3672" t="s">
        <v>49</v>
      </c>
      <c r="I3672">
        <v>42.289580000000001</v>
      </c>
      <c r="J3672">
        <v>-71.067480000000003</v>
      </c>
      <c r="K3672" t="s">
        <v>25</v>
      </c>
      <c r="L3672">
        <v>350</v>
      </c>
      <c r="M3672">
        <v>2</v>
      </c>
      <c r="N3672">
        <v>4</v>
      </c>
      <c r="O3672" s="1">
        <v>44764</v>
      </c>
      <c r="P3672">
        <v>1.01</v>
      </c>
      <c r="Q3672">
        <v>6</v>
      </c>
      <c r="R3672">
        <v>166</v>
      </c>
      <c r="S3672">
        <v>4</v>
      </c>
      <c r="T3672" t="s">
        <v>3873</v>
      </c>
    </row>
    <row r="3673" spans="1:20" x14ac:dyDescent="0.2">
      <c r="A3673" t="s">
        <v>2755</v>
      </c>
      <c r="B3673" t="s">
        <v>7284</v>
      </c>
      <c r="C3673">
        <v>52454369</v>
      </c>
      <c r="D3673" t="s">
        <v>5545</v>
      </c>
      <c r="E3673">
        <v>45011296</v>
      </c>
      <c r="F3673" t="s">
        <v>48</v>
      </c>
      <c r="H3673" t="s">
        <v>37</v>
      </c>
      <c r="I3673">
        <v>42.370260000000002</v>
      </c>
      <c r="J3673">
        <v>-71.104659999999996</v>
      </c>
      <c r="K3673" t="s">
        <v>21</v>
      </c>
      <c r="L3673">
        <v>249</v>
      </c>
      <c r="M3673">
        <v>1</v>
      </c>
      <c r="N3673">
        <v>6</v>
      </c>
      <c r="O3673" s="1">
        <v>44802</v>
      </c>
      <c r="P3673">
        <v>0.52</v>
      </c>
      <c r="Q3673">
        <v>19</v>
      </c>
      <c r="R3673">
        <v>11</v>
      </c>
      <c r="S3673">
        <v>6</v>
      </c>
      <c r="T3673">
        <v>135558</v>
      </c>
    </row>
    <row r="3674" spans="1:20" x14ac:dyDescent="0.2">
      <c r="A3674" t="s">
        <v>2755</v>
      </c>
      <c r="B3674" t="s">
        <v>7284</v>
      </c>
      <c r="C3674">
        <v>52454425</v>
      </c>
      <c r="D3674" t="s">
        <v>5546</v>
      </c>
      <c r="E3674">
        <v>424455864</v>
      </c>
      <c r="F3674" t="s">
        <v>5547</v>
      </c>
      <c r="H3674" t="s">
        <v>34</v>
      </c>
      <c r="I3674">
        <v>42.404029999999999</v>
      </c>
      <c r="J3674">
        <v>-71.055700000000002</v>
      </c>
      <c r="K3674" t="s">
        <v>25</v>
      </c>
      <c r="L3674">
        <v>176</v>
      </c>
      <c r="M3674">
        <v>3</v>
      </c>
      <c r="N3674">
        <v>8</v>
      </c>
      <c r="O3674" s="1">
        <v>44793</v>
      </c>
      <c r="P3674">
        <v>1.74</v>
      </c>
      <c r="Q3674">
        <v>1</v>
      </c>
      <c r="R3674">
        <v>151</v>
      </c>
      <c r="S3674">
        <v>8</v>
      </c>
    </row>
    <row r="3675" spans="1:20" x14ac:dyDescent="0.2">
      <c r="A3675" t="s">
        <v>2755</v>
      </c>
      <c r="B3675" t="s">
        <v>7284</v>
      </c>
      <c r="C3675">
        <v>52468803</v>
      </c>
      <c r="D3675" t="s">
        <v>5548</v>
      </c>
      <c r="E3675">
        <v>424705245</v>
      </c>
      <c r="F3675" t="s">
        <v>425</v>
      </c>
      <c r="H3675" t="s">
        <v>198</v>
      </c>
      <c r="I3675">
        <v>42.344169999999998</v>
      </c>
      <c r="J3675">
        <v>-71.070509999999999</v>
      </c>
      <c r="K3675" t="s">
        <v>25</v>
      </c>
      <c r="L3675">
        <v>179</v>
      </c>
      <c r="M3675">
        <v>3</v>
      </c>
      <c r="N3675">
        <v>22</v>
      </c>
      <c r="O3675" s="1">
        <v>44816</v>
      </c>
      <c r="P3675">
        <v>2.57</v>
      </c>
      <c r="Q3675">
        <v>1</v>
      </c>
      <c r="R3675">
        <v>108</v>
      </c>
      <c r="S3675">
        <v>22</v>
      </c>
      <c r="T3675" t="s">
        <v>5549</v>
      </c>
    </row>
    <row r="3676" spans="1:20" x14ac:dyDescent="0.2">
      <c r="A3676" t="s">
        <v>2755</v>
      </c>
      <c r="B3676" t="s">
        <v>7284</v>
      </c>
      <c r="C3676">
        <v>52468920</v>
      </c>
      <c r="D3676" t="s">
        <v>5550</v>
      </c>
      <c r="E3676">
        <v>76736605</v>
      </c>
      <c r="F3676" t="s">
        <v>5551</v>
      </c>
      <c r="H3676" t="s">
        <v>28</v>
      </c>
      <c r="I3676">
        <v>42.331479999999999</v>
      </c>
      <c r="J3676">
        <v>-71.083839999999995</v>
      </c>
      <c r="K3676" t="s">
        <v>25</v>
      </c>
      <c r="L3676">
        <v>450</v>
      </c>
      <c r="M3676">
        <v>1</v>
      </c>
      <c r="N3676">
        <v>41</v>
      </c>
      <c r="O3676" s="1">
        <v>44808</v>
      </c>
      <c r="P3676">
        <v>3.8</v>
      </c>
      <c r="Q3676">
        <v>1</v>
      </c>
      <c r="R3676">
        <v>334</v>
      </c>
      <c r="S3676">
        <v>41</v>
      </c>
      <c r="T3676" t="s">
        <v>5552</v>
      </c>
    </row>
    <row r="3677" spans="1:20" x14ac:dyDescent="0.2">
      <c r="A3677" t="s">
        <v>2755</v>
      </c>
      <c r="B3677" t="s">
        <v>7284</v>
      </c>
      <c r="C3677">
        <v>52476267</v>
      </c>
      <c r="D3677" t="s">
        <v>5553</v>
      </c>
      <c r="E3677">
        <v>45011296</v>
      </c>
      <c r="F3677" t="s">
        <v>48</v>
      </c>
      <c r="H3677" t="s">
        <v>37</v>
      </c>
      <c r="I3677">
        <v>42.368090000000002</v>
      </c>
      <c r="J3677">
        <v>-71.104759999999999</v>
      </c>
      <c r="K3677" t="s">
        <v>21</v>
      </c>
      <c r="L3677">
        <v>225</v>
      </c>
      <c r="M3677">
        <v>1</v>
      </c>
      <c r="N3677">
        <v>18</v>
      </c>
      <c r="O3677" s="1">
        <v>44802</v>
      </c>
      <c r="P3677">
        <v>1.59</v>
      </c>
      <c r="Q3677">
        <v>19</v>
      </c>
      <c r="R3677">
        <v>35</v>
      </c>
      <c r="S3677">
        <v>18</v>
      </c>
      <c r="T3677">
        <v>135558</v>
      </c>
    </row>
    <row r="3678" spans="1:20" x14ac:dyDescent="0.2">
      <c r="A3678" t="s">
        <v>2755</v>
      </c>
      <c r="B3678" t="s">
        <v>7284</v>
      </c>
      <c r="C3678">
        <v>52490884</v>
      </c>
      <c r="D3678" t="s">
        <v>5554</v>
      </c>
      <c r="E3678">
        <v>25146457</v>
      </c>
      <c r="F3678" t="s">
        <v>4175</v>
      </c>
      <c r="H3678" t="s">
        <v>24</v>
      </c>
      <c r="I3678">
        <v>42.397390000000001</v>
      </c>
      <c r="J3678">
        <v>-70.986969999999999</v>
      </c>
      <c r="K3678" t="s">
        <v>25</v>
      </c>
      <c r="L3678">
        <v>498</v>
      </c>
      <c r="M3678">
        <v>4</v>
      </c>
      <c r="N3678">
        <v>24</v>
      </c>
      <c r="O3678" s="1">
        <v>44801</v>
      </c>
      <c r="P3678">
        <v>2.14</v>
      </c>
      <c r="Q3678">
        <v>8</v>
      </c>
      <c r="R3678">
        <v>33</v>
      </c>
      <c r="S3678">
        <v>24</v>
      </c>
    </row>
    <row r="3679" spans="1:20" x14ac:dyDescent="0.2">
      <c r="A3679" t="s">
        <v>2755</v>
      </c>
      <c r="B3679" t="s">
        <v>7284</v>
      </c>
      <c r="C3679">
        <v>52491654</v>
      </c>
      <c r="D3679" t="s">
        <v>5555</v>
      </c>
      <c r="E3679">
        <v>43613912</v>
      </c>
      <c r="F3679" t="s">
        <v>1608</v>
      </c>
      <c r="H3679" t="s">
        <v>59</v>
      </c>
      <c r="I3679">
        <v>42.318210000000001</v>
      </c>
      <c r="J3679">
        <v>-71.113439999999997</v>
      </c>
      <c r="K3679" t="s">
        <v>25</v>
      </c>
      <c r="L3679">
        <v>248</v>
      </c>
      <c r="M3679">
        <v>3</v>
      </c>
      <c r="N3679">
        <v>27</v>
      </c>
      <c r="O3679" s="1">
        <v>44796</v>
      </c>
      <c r="P3679">
        <v>2.4300000000000002</v>
      </c>
      <c r="Q3679">
        <v>6</v>
      </c>
      <c r="R3679">
        <v>65</v>
      </c>
      <c r="S3679">
        <v>27</v>
      </c>
      <c r="T3679" t="s">
        <v>5556</v>
      </c>
    </row>
    <row r="3680" spans="1:20" x14ac:dyDescent="0.2">
      <c r="A3680" t="s">
        <v>2755</v>
      </c>
      <c r="B3680" t="s">
        <v>7284</v>
      </c>
      <c r="C3680">
        <v>52494735</v>
      </c>
      <c r="D3680" t="s">
        <v>5557</v>
      </c>
      <c r="E3680">
        <v>394741679</v>
      </c>
      <c r="F3680" t="s">
        <v>4973</v>
      </c>
      <c r="H3680" t="s">
        <v>37</v>
      </c>
      <c r="I3680">
        <v>42.365810000000003</v>
      </c>
      <c r="J3680">
        <v>-71.112269999999995</v>
      </c>
      <c r="K3680" t="s">
        <v>21</v>
      </c>
      <c r="L3680">
        <v>71</v>
      </c>
      <c r="M3680">
        <v>30</v>
      </c>
      <c r="N3680">
        <v>3</v>
      </c>
      <c r="O3680" s="1">
        <v>44795</v>
      </c>
      <c r="P3680">
        <v>0.39</v>
      </c>
      <c r="Q3680">
        <v>11</v>
      </c>
      <c r="R3680">
        <v>272</v>
      </c>
      <c r="S3680">
        <v>3</v>
      </c>
    </row>
    <row r="3681" spans="1:20" x14ac:dyDescent="0.2">
      <c r="A3681" t="s">
        <v>2755</v>
      </c>
      <c r="B3681" t="s">
        <v>7284</v>
      </c>
      <c r="C3681">
        <v>52497750</v>
      </c>
      <c r="D3681" t="s">
        <v>5558</v>
      </c>
      <c r="E3681">
        <v>23983523</v>
      </c>
      <c r="F3681" t="s">
        <v>3082</v>
      </c>
      <c r="H3681" t="s">
        <v>34</v>
      </c>
      <c r="I3681">
        <v>42.369059999999998</v>
      </c>
      <c r="J3681">
        <v>-71.081599999999995</v>
      </c>
      <c r="K3681" t="s">
        <v>21</v>
      </c>
      <c r="L3681">
        <v>60</v>
      </c>
      <c r="M3681">
        <v>30</v>
      </c>
      <c r="N3681">
        <v>1</v>
      </c>
      <c r="O3681" s="1">
        <v>44774</v>
      </c>
      <c r="P3681">
        <v>0.65</v>
      </c>
      <c r="Q3681">
        <v>1</v>
      </c>
      <c r="R3681">
        <v>122</v>
      </c>
      <c r="S3681">
        <v>1</v>
      </c>
    </row>
    <row r="3682" spans="1:20" x14ac:dyDescent="0.2">
      <c r="A3682" t="s">
        <v>2755</v>
      </c>
      <c r="B3682" t="s">
        <v>7284</v>
      </c>
      <c r="C3682">
        <v>52501886</v>
      </c>
      <c r="D3682" t="s">
        <v>5535</v>
      </c>
      <c r="E3682">
        <v>107434423</v>
      </c>
      <c r="F3682" t="s">
        <v>2985</v>
      </c>
      <c r="H3682" t="s">
        <v>34</v>
      </c>
      <c r="I3682">
        <v>42.370530000000002</v>
      </c>
      <c r="J3682">
        <v>-71.089950000000002</v>
      </c>
      <c r="K3682" t="s">
        <v>25</v>
      </c>
      <c r="L3682">
        <v>263</v>
      </c>
      <c r="M3682">
        <v>32</v>
      </c>
      <c r="N3682">
        <v>0</v>
      </c>
      <c r="Q3682">
        <v>477</v>
      </c>
      <c r="R3682">
        <v>348</v>
      </c>
      <c r="S3682">
        <v>0</v>
      </c>
    </row>
    <row r="3683" spans="1:20" x14ac:dyDescent="0.2">
      <c r="A3683" t="s">
        <v>2755</v>
      </c>
      <c r="B3683" t="s">
        <v>7284</v>
      </c>
      <c r="C3683">
        <v>52513557</v>
      </c>
      <c r="D3683" t="s">
        <v>5559</v>
      </c>
      <c r="E3683">
        <v>25146457</v>
      </c>
      <c r="F3683" t="s">
        <v>4175</v>
      </c>
      <c r="H3683" t="s">
        <v>24</v>
      </c>
      <c r="I3683">
        <v>42.39893</v>
      </c>
      <c r="J3683">
        <v>-70.988200000000006</v>
      </c>
      <c r="K3683" t="s">
        <v>25</v>
      </c>
      <c r="L3683">
        <v>508</v>
      </c>
      <c r="M3683">
        <v>4</v>
      </c>
      <c r="N3683">
        <v>25</v>
      </c>
      <c r="O3683" s="1">
        <v>44788</v>
      </c>
      <c r="P3683">
        <v>2.29</v>
      </c>
      <c r="Q3683">
        <v>8</v>
      </c>
      <c r="R3683">
        <v>36</v>
      </c>
      <c r="S3683">
        <v>25</v>
      </c>
    </row>
    <row r="3684" spans="1:20" x14ac:dyDescent="0.2">
      <c r="A3684" t="s">
        <v>2755</v>
      </c>
      <c r="B3684" t="s">
        <v>7284</v>
      </c>
      <c r="C3684">
        <v>52516299</v>
      </c>
      <c r="D3684" t="s">
        <v>5560</v>
      </c>
      <c r="E3684">
        <v>89328922</v>
      </c>
      <c r="F3684" t="s">
        <v>3107</v>
      </c>
      <c r="H3684" t="s">
        <v>49</v>
      </c>
      <c r="I3684">
        <v>42.32244</v>
      </c>
      <c r="J3684">
        <v>-71.057109999999994</v>
      </c>
      <c r="K3684" t="s">
        <v>21</v>
      </c>
      <c r="L3684">
        <v>86</v>
      </c>
      <c r="M3684">
        <v>1</v>
      </c>
      <c r="N3684">
        <v>51</v>
      </c>
      <c r="O3684" s="1">
        <v>44806</v>
      </c>
      <c r="P3684">
        <v>4.41</v>
      </c>
      <c r="Q3684">
        <v>5</v>
      </c>
      <c r="R3684">
        <v>166</v>
      </c>
      <c r="S3684">
        <v>51</v>
      </c>
      <c r="T3684" t="s">
        <v>3108</v>
      </c>
    </row>
    <row r="3685" spans="1:20" x14ac:dyDescent="0.2">
      <c r="A3685" t="s">
        <v>2755</v>
      </c>
      <c r="B3685" t="s">
        <v>7284</v>
      </c>
      <c r="C3685">
        <v>52530851</v>
      </c>
      <c r="D3685" t="s">
        <v>5561</v>
      </c>
      <c r="E3685">
        <v>297860058</v>
      </c>
      <c r="F3685" t="s">
        <v>4108</v>
      </c>
      <c r="H3685" t="s">
        <v>278</v>
      </c>
      <c r="I3685">
        <v>42.337510000000002</v>
      </c>
      <c r="J3685">
        <v>-71.113550000000004</v>
      </c>
      <c r="K3685" t="s">
        <v>25</v>
      </c>
      <c r="L3685">
        <v>84</v>
      </c>
      <c r="M3685">
        <v>91</v>
      </c>
      <c r="N3685">
        <v>0</v>
      </c>
      <c r="Q3685">
        <v>113</v>
      </c>
      <c r="R3685">
        <v>137</v>
      </c>
      <c r="S3685">
        <v>0</v>
      </c>
    </row>
    <row r="3686" spans="1:20" x14ac:dyDescent="0.2">
      <c r="A3686" t="s">
        <v>2755</v>
      </c>
      <c r="B3686" t="s">
        <v>7284</v>
      </c>
      <c r="C3686">
        <v>52551198</v>
      </c>
      <c r="D3686" t="s">
        <v>5562</v>
      </c>
      <c r="E3686">
        <v>416784025</v>
      </c>
      <c r="F3686" t="s">
        <v>5563</v>
      </c>
      <c r="H3686" t="s">
        <v>34</v>
      </c>
      <c r="I3686">
        <v>42.394539999999999</v>
      </c>
      <c r="J3686">
        <v>-71.096519999999998</v>
      </c>
      <c r="K3686" t="s">
        <v>25</v>
      </c>
      <c r="L3686">
        <v>225</v>
      </c>
      <c r="M3686">
        <v>2</v>
      </c>
      <c r="N3686">
        <v>13</v>
      </c>
      <c r="O3686" s="1">
        <v>44802</v>
      </c>
      <c r="P3686">
        <v>2.36</v>
      </c>
      <c r="Q3686">
        <v>1</v>
      </c>
      <c r="R3686">
        <v>275</v>
      </c>
      <c r="S3686">
        <v>13</v>
      </c>
    </row>
    <row r="3687" spans="1:20" x14ac:dyDescent="0.2">
      <c r="A3687" t="s">
        <v>2755</v>
      </c>
      <c r="B3687" t="s">
        <v>7284</v>
      </c>
      <c r="C3687">
        <v>52564040</v>
      </c>
      <c r="D3687" t="s">
        <v>5564</v>
      </c>
      <c r="E3687">
        <v>107434423</v>
      </c>
      <c r="F3687" t="s">
        <v>2985</v>
      </c>
      <c r="H3687" t="s">
        <v>34</v>
      </c>
      <c r="I3687">
        <v>42.373027999999998</v>
      </c>
      <c r="J3687">
        <v>-71.078592299999997</v>
      </c>
      <c r="K3687" t="s">
        <v>25</v>
      </c>
      <c r="L3687">
        <v>253</v>
      </c>
      <c r="M3687">
        <v>32</v>
      </c>
      <c r="N3687">
        <v>0</v>
      </c>
      <c r="Q3687">
        <v>477</v>
      </c>
      <c r="R3687">
        <v>197</v>
      </c>
      <c r="S3687">
        <v>0</v>
      </c>
    </row>
    <row r="3688" spans="1:20" x14ac:dyDescent="0.2">
      <c r="A3688" t="s">
        <v>2755</v>
      </c>
      <c r="B3688" t="s">
        <v>7284</v>
      </c>
      <c r="C3688">
        <v>52578496</v>
      </c>
      <c r="D3688" t="s">
        <v>5565</v>
      </c>
      <c r="E3688">
        <v>19246369</v>
      </c>
      <c r="F3688" t="s">
        <v>151</v>
      </c>
      <c r="H3688" t="s">
        <v>34</v>
      </c>
      <c r="I3688">
        <v>42.383459999999999</v>
      </c>
      <c r="J3688">
        <v>-71.085329999999999</v>
      </c>
      <c r="K3688" t="s">
        <v>25</v>
      </c>
      <c r="L3688">
        <v>183</v>
      </c>
      <c r="M3688">
        <v>15</v>
      </c>
      <c r="N3688">
        <v>6</v>
      </c>
      <c r="O3688" s="1">
        <v>44784</v>
      </c>
      <c r="P3688">
        <v>0.56000000000000005</v>
      </c>
      <c r="Q3688">
        <v>3</v>
      </c>
      <c r="R3688">
        <v>165</v>
      </c>
      <c r="S3688">
        <v>6</v>
      </c>
    </row>
    <row r="3689" spans="1:20" x14ac:dyDescent="0.2">
      <c r="A3689" t="s">
        <v>2755</v>
      </c>
      <c r="B3689" t="s">
        <v>7284</v>
      </c>
      <c r="C3689">
        <v>52585555</v>
      </c>
      <c r="D3689" t="s">
        <v>5566</v>
      </c>
      <c r="E3689">
        <v>28362520</v>
      </c>
      <c r="F3689" t="s">
        <v>543</v>
      </c>
      <c r="H3689" t="s">
        <v>37</v>
      </c>
      <c r="I3689">
        <v>42.359229999999997</v>
      </c>
      <c r="J3689">
        <v>-71.123580000000004</v>
      </c>
      <c r="K3689" t="s">
        <v>21</v>
      </c>
      <c r="L3689">
        <v>150</v>
      </c>
      <c r="M3689">
        <v>1</v>
      </c>
      <c r="N3689">
        <v>21</v>
      </c>
      <c r="O3689" s="1">
        <v>44738</v>
      </c>
      <c r="P3689">
        <v>1.84</v>
      </c>
      <c r="Q3689">
        <v>4</v>
      </c>
      <c r="R3689">
        <v>36</v>
      </c>
      <c r="S3689">
        <v>21</v>
      </c>
      <c r="T3689" t="s">
        <v>5567</v>
      </c>
    </row>
    <row r="3690" spans="1:20" x14ac:dyDescent="0.2">
      <c r="A3690" t="s">
        <v>2755</v>
      </c>
      <c r="B3690" t="s">
        <v>7284</v>
      </c>
      <c r="C3690">
        <v>52591892</v>
      </c>
      <c r="D3690" t="s">
        <v>5568</v>
      </c>
      <c r="E3690">
        <v>297860058</v>
      </c>
      <c r="F3690" t="s">
        <v>4108</v>
      </c>
      <c r="H3690" t="s">
        <v>37</v>
      </c>
      <c r="I3690">
        <v>42.358890000000002</v>
      </c>
      <c r="J3690">
        <v>-71.129829999999998</v>
      </c>
      <c r="K3690" t="s">
        <v>21</v>
      </c>
      <c r="L3690">
        <v>40</v>
      </c>
      <c r="M3690">
        <v>91</v>
      </c>
      <c r="N3690">
        <v>0</v>
      </c>
      <c r="Q3690">
        <v>113</v>
      </c>
      <c r="R3690">
        <v>268</v>
      </c>
      <c r="S3690">
        <v>0</v>
      </c>
    </row>
    <row r="3691" spans="1:20" x14ac:dyDescent="0.2">
      <c r="A3691" t="s">
        <v>2755</v>
      </c>
      <c r="B3691" t="s">
        <v>7284</v>
      </c>
      <c r="C3691">
        <v>52592047</v>
      </c>
      <c r="D3691" t="s">
        <v>5569</v>
      </c>
      <c r="E3691">
        <v>297860058</v>
      </c>
      <c r="F3691" t="s">
        <v>4108</v>
      </c>
      <c r="H3691" t="s">
        <v>37</v>
      </c>
      <c r="I3691">
        <v>42.358980000000003</v>
      </c>
      <c r="J3691">
        <v>-71.130020000000002</v>
      </c>
      <c r="K3691" t="s">
        <v>21</v>
      </c>
      <c r="L3691">
        <v>45</v>
      </c>
      <c r="M3691">
        <v>91</v>
      </c>
      <c r="N3691">
        <v>0</v>
      </c>
      <c r="Q3691">
        <v>113</v>
      </c>
      <c r="R3691">
        <v>269</v>
      </c>
      <c r="S3691">
        <v>0</v>
      </c>
    </row>
    <row r="3692" spans="1:20" x14ac:dyDescent="0.2">
      <c r="A3692" t="s">
        <v>2755</v>
      </c>
      <c r="B3692" t="s">
        <v>7284</v>
      </c>
      <c r="C3692">
        <v>52605162</v>
      </c>
      <c r="D3692" t="s">
        <v>5570</v>
      </c>
      <c r="E3692">
        <v>2356643</v>
      </c>
      <c r="F3692" t="s">
        <v>5221</v>
      </c>
      <c r="H3692" t="s">
        <v>28</v>
      </c>
      <c r="I3692">
        <v>42.327809999999999</v>
      </c>
      <c r="J3692">
        <v>-71.089830000000006</v>
      </c>
      <c r="K3692" t="s">
        <v>21</v>
      </c>
      <c r="L3692">
        <v>51</v>
      </c>
      <c r="M3692">
        <v>25</v>
      </c>
      <c r="N3692">
        <v>12</v>
      </c>
      <c r="O3692" s="1">
        <v>44803</v>
      </c>
      <c r="P3692">
        <v>1.06</v>
      </c>
      <c r="Q3692">
        <v>71</v>
      </c>
      <c r="R3692">
        <v>347</v>
      </c>
      <c r="S3692">
        <v>12</v>
      </c>
      <c r="T3692" t="s">
        <v>5404</v>
      </c>
    </row>
    <row r="3693" spans="1:20" x14ac:dyDescent="0.2">
      <c r="A3693" t="s">
        <v>2755</v>
      </c>
      <c r="B3693" t="s">
        <v>7284</v>
      </c>
      <c r="C3693">
        <v>52613030</v>
      </c>
      <c r="D3693" t="s">
        <v>5571</v>
      </c>
      <c r="E3693">
        <v>28362520</v>
      </c>
      <c r="F3693" t="s">
        <v>543</v>
      </c>
      <c r="H3693" t="s">
        <v>37</v>
      </c>
      <c r="I3693">
        <v>42.360869999999998</v>
      </c>
      <c r="J3693">
        <v>-71.125280000000004</v>
      </c>
      <c r="K3693" t="s">
        <v>21</v>
      </c>
      <c r="L3693">
        <v>199</v>
      </c>
      <c r="M3693">
        <v>1</v>
      </c>
      <c r="N3693">
        <v>20</v>
      </c>
      <c r="O3693" s="1">
        <v>44750</v>
      </c>
      <c r="P3693">
        <v>1.76</v>
      </c>
      <c r="Q3693">
        <v>4</v>
      </c>
      <c r="R3693">
        <v>31</v>
      </c>
      <c r="S3693">
        <v>20</v>
      </c>
      <c r="T3693" t="s">
        <v>5567</v>
      </c>
    </row>
    <row r="3694" spans="1:20" x14ac:dyDescent="0.2">
      <c r="A3694" t="s">
        <v>2755</v>
      </c>
      <c r="B3694" t="s">
        <v>7284</v>
      </c>
      <c r="C3694">
        <v>52614016</v>
      </c>
      <c r="D3694" t="s">
        <v>5572</v>
      </c>
      <c r="E3694">
        <v>28362520</v>
      </c>
      <c r="F3694" t="s">
        <v>543</v>
      </c>
      <c r="H3694" t="s">
        <v>37</v>
      </c>
      <c r="I3694">
        <v>42.361069999999998</v>
      </c>
      <c r="J3694">
        <v>-71.123369999999994</v>
      </c>
      <c r="K3694" t="s">
        <v>21</v>
      </c>
      <c r="L3694">
        <v>179</v>
      </c>
      <c r="M3694">
        <v>1</v>
      </c>
      <c r="N3694">
        <v>22</v>
      </c>
      <c r="O3694" s="1">
        <v>44746</v>
      </c>
      <c r="P3694">
        <v>1.93</v>
      </c>
      <c r="Q3694">
        <v>4</v>
      </c>
      <c r="R3694">
        <v>30</v>
      </c>
      <c r="S3694">
        <v>22</v>
      </c>
      <c r="T3694" t="s">
        <v>5567</v>
      </c>
    </row>
    <row r="3695" spans="1:20" x14ac:dyDescent="0.2">
      <c r="A3695" t="s">
        <v>2755</v>
      </c>
      <c r="B3695" t="s">
        <v>7284</v>
      </c>
      <c r="C3695">
        <v>52615785</v>
      </c>
      <c r="D3695" t="s">
        <v>5573</v>
      </c>
      <c r="E3695">
        <v>275849638</v>
      </c>
      <c r="F3695" t="s">
        <v>1839</v>
      </c>
      <c r="H3695" t="s">
        <v>74</v>
      </c>
      <c r="I3695">
        <v>42.355649999999997</v>
      </c>
      <c r="J3695">
        <v>-71.061279999999996</v>
      </c>
      <c r="K3695" t="s">
        <v>25</v>
      </c>
      <c r="L3695">
        <v>577</v>
      </c>
      <c r="M3695">
        <v>1</v>
      </c>
      <c r="N3695">
        <v>62</v>
      </c>
      <c r="O3695" s="1">
        <v>44805</v>
      </c>
      <c r="P3695">
        <v>5.55</v>
      </c>
      <c r="Q3695">
        <v>39</v>
      </c>
      <c r="R3695">
        <v>133</v>
      </c>
      <c r="S3695">
        <v>62</v>
      </c>
      <c r="T3695" t="s">
        <v>5574</v>
      </c>
    </row>
    <row r="3696" spans="1:20" x14ac:dyDescent="0.2">
      <c r="A3696" t="s">
        <v>2755</v>
      </c>
      <c r="B3696" t="s">
        <v>7284</v>
      </c>
      <c r="C3696">
        <v>52615817</v>
      </c>
      <c r="D3696" t="s">
        <v>5575</v>
      </c>
      <c r="E3696">
        <v>275849638</v>
      </c>
      <c r="F3696" t="s">
        <v>1839</v>
      </c>
      <c r="H3696" t="s">
        <v>74</v>
      </c>
      <c r="I3696">
        <v>42.353940000000001</v>
      </c>
      <c r="J3696">
        <v>-71.061099999999996</v>
      </c>
      <c r="K3696" t="s">
        <v>25</v>
      </c>
      <c r="L3696">
        <v>572</v>
      </c>
      <c r="M3696">
        <v>1</v>
      </c>
      <c r="N3696">
        <v>71</v>
      </c>
      <c r="O3696" s="1">
        <v>44805</v>
      </c>
      <c r="P3696">
        <v>6.21</v>
      </c>
      <c r="Q3696">
        <v>39</v>
      </c>
      <c r="R3696">
        <v>131</v>
      </c>
      <c r="S3696">
        <v>71</v>
      </c>
      <c r="T3696" t="s">
        <v>5576</v>
      </c>
    </row>
    <row r="3697" spans="1:20" x14ac:dyDescent="0.2">
      <c r="A3697" t="s">
        <v>2755</v>
      </c>
      <c r="B3697" t="s">
        <v>7284</v>
      </c>
      <c r="C3697">
        <v>52617214</v>
      </c>
      <c r="D3697" t="s">
        <v>5577</v>
      </c>
      <c r="E3697">
        <v>275849638</v>
      </c>
      <c r="F3697" t="s">
        <v>1839</v>
      </c>
      <c r="H3697" t="s">
        <v>74</v>
      </c>
      <c r="I3697">
        <v>42.35595</v>
      </c>
      <c r="J3697">
        <v>-71.060990000000004</v>
      </c>
      <c r="K3697" t="s">
        <v>25</v>
      </c>
      <c r="L3697">
        <v>514</v>
      </c>
      <c r="M3697">
        <v>1</v>
      </c>
      <c r="N3697">
        <v>42</v>
      </c>
      <c r="O3697" s="1">
        <v>44801</v>
      </c>
      <c r="P3697">
        <v>3.71</v>
      </c>
      <c r="Q3697">
        <v>39</v>
      </c>
      <c r="R3697">
        <v>136</v>
      </c>
      <c r="S3697">
        <v>42</v>
      </c>
      <c r="T3697" t="s">
        <v>5578</v>
      </c>
    </row>
    <row r="3698" spans="1:20" x14ac:dyDescent="0.2">
      <c r="A3698" t="s">
        <v>2755</v>
      </c>
      <c r="B3698" t="s">
        <v>7284</v>
      </c>
      <c r="C3698">
        <v>52630071</v>
      </c>
      <c r="D3698" t="s">
        <v>5489</v>
      </c>
      <c r="E3698">
        <v>107434423</v>
      </c>
      <c r="F3698" t="s">
        <v>2985</v>
      </c>
      <c r="H3698" t="s">
        <v>49</v>
      </c>
      <c r="I3698">
        <v>42.271960399999998</v>
      </c>
      <c r="J3698">
        <v>-71.067708600000003</v>
      </c>
      <c r="K3698" t="s">
        <v>25</v>
      </c>
      <c r="L3698">
        <v>176</v>
      </c>
      <c r="M3698">
        <v>32</v>
      </c>
      <c r="N3698">
        <v>0</v>
      </c>
      <c r="Q3698">
        <v>477</v>
      </c>
      <c r="R3698">
        <v>281</v>
      </c>
      <c r="S3698">
        <v>0</v>
      </c>
    </row>
    <row r="3699" spans="1:20" x14ac:dyDescent="0.2">
      <c r="A3699" t="s">
        <v>2755</v>
      </c>
      <c r="B3699" t="s">
        <v>7284</v>
      </c>
      <c r="C3699">
        <v>52631635</v>
      </c>
      <c r="D3699" t="s">
        <v>5579</v>
      </c>
      <c r="E3699">
        <v>24751162</v>
      </c>
      <c r="F3699" t="s">
        <v>5580</v>
      </c>
      <c r="H3699" t="s">
        <v>20</v>
      </c>
      <c r="I3699">
        <v>42.348759999999999</v>
      </c>
      <c r="J3699">
        <v>-71.146630000000002</v>
      </c>
      <c r="K3699" t="s">
        <v>21</v>
      </c>
      <c r="L3699">
        <v>169</v>
      </c>
      <c r="M3699">
        <v>2</v>
      </c>
      <c r="N3699">
        <v>18</v>
      </c>
      <c r="O3699" s="1">
        <v>44805</v>
      </c>
      <c r="P3699">
        <v>1.66</v>
      </c>
      <c r="Q3699">
        <v>3</v>
      </c>
      <c r="R3699">
        <v>341</v>
      </c>
      <c r="S3699">
        <v>18</v>
      </c>
      <c r="T3699" t="s">
        <v>5581</v>
      </c>
    </row>
    <row r="3700" spans="1:20" x14ac:dyDescent="0.2">
      <c r="A3700" t="s">
        <v>2755</v>
      </c>
      <c r="B3700" t="s">
        <v>7284</v>
      </c>
      <c r="C3700">
        <v>52636956</v>
      </c>
      <c r="D3700" t="s">
        <v>5582</v>
      </c>
      <c r="E3700">
        <v>129278480</v>
      </c>
      <c r="F3700" t="s">
        <v>548</v>
      </c>
      <c r="H3700" t="s">
        <v>49</v>
      </c>
      <c r="I3700">
        <v>42.320900000000002</v>
      </c>
      <c r="J3700">
        <v>-71.057460000000006</v>
      </c>
      <c r="K3700" t="s">
        <v>21</v>
      </c>
      <c r="L3700">
        <v>95</v>
      </c>
      <c r="M3700">
        <v>31</v>
      </c>
      <c r="N3700">
        <v>1</v>
      </c>
      <c r="O3700" s="1">
        <v>44743</v>
      </c>
      <c r="P3700">
        <v>0.39</v>
      </c>
      <c r="Q3700">
        <v>5</v>
      </c>
      <c r="R3700">
        <v>365</v>
      </c>
      <c r="S3700">
        <v>1</v>
      </c>
    </row>
    <row r="3701" spans="1:20" x14ac:dyDescent="0.2">
      <c r="A3701" t="s">
        <v>2755</v>
      </c>
      <c r="B3701" t="s">
        <v>7284</v>
      </c>
      <c r="C3701">
        <v>52637370</v>
      </c>
      <c r="D3701" t="s">
        <v>5583</v>
      </c>
      <c r="E3701">
        <v>46563300</v>
      </c>
      <c r="F3701" t="s">
        <v>504</v>
      </c>
      <c r="H3701" t="s">
        <v>46</v>
      </c>
      <c r="I3701">
        <v>42.368409999999997</v>
      </c>
      <c r="J3701">
        <v>-71.054249999999996</v>
      </c>
      <c r="K3701" t="s">
        <v>25</v>
      </c>
      <c r="L3701">
        <v>358</v>
      </c>
      <c r="M3701">
        <v>3</v>
      </c>
      <c r="N3701">
        <v>7</v>
      </c>
      <c r="O3701" s="1">
        <v>44802</v>
      </c>
      <c r="P3701">
        <v>1.03</v>
      </c>
      <c r="Q3701">
        <v>1</v>
      </c>
      <c r="R3701">
        <v>282</v>
      </c>
      <c r="S3701">
        <v>7</v>
      </c>
      <c r="T3701" t="s">
        <v>5584</v>
      </c>
    </row>
    <row r="3702" spans="1:20" x14ac:dyDescent="0.2">
      <c r="A3702" t="s">
        <v>2755</v>
      </c>
      <c r="B3702" t="s">
        <v>7284</v>
      </c>
      <c r="C3702">
        <v>52653198</v>
      </c>
      <c r="D3702" t="s">
        <v>5585</v>
      </c>
      <c r="E3702">
        <v>4546050</v>
      </c>
      <c r="F3702" t="s">
        <v>2144</v>
      </c>
      <c r="H3702" t="s">
        <v>146</v>
      </c>
      <c r="I3702">
        <v>42.278669999999998</v>
      </c>
      <c r="J3702">
        <v>-71.159880000000001</v>
      </c>
      <c r="K3702" t="s">
        <v>21</v>
      </c>
      <c r="L3702">
        <v>97</v>
      </c>
      <c r="M3702">
        <v>5</v>
      </c>
      <c r="N3702">
        <v>17</v>
      </c>
      <c r="O3702" s="1">
        <v>44816</v>
      </c>
      <c r="P3702">
        <v>1.5</v>
      </c>
      <c r="Q3702">
        <v>3</v>
      </c>
      <c r="R3702">
        <v>349</v>
      </c>
      <c r="S3702">
        <v>17</v>
      </c>
      <c r="T3702" t="s">
        <v>2145</v>
      </c>
    </row>
    <row r="3703" spans="1:20" x14ac:dyDescent="0.2">
      <c r="A3703" t="s">
        <v>2755</v>
      </c>
      <c r="B3703" t="s">
        <v>7284</v>
      </c>
      <c r="C3703">
        <v>52672205</v>
      </c>
      <c r="D3703" t="s">
        <v>5586</v>
      </c>
      <c r="E3703">
        <v>426371846</v>
      </c>
      <c r="F3703" t="s">
        <v>36</v>
      </c>
      <c r="H3703" t="s">
        <v>49</v>
      </c>
      <c r="I3703">
        <v>42.313130000000001</v>
      </c>
      <c r="J3703">
        <v>-71.065880000000007</v>
      </c>
      <c r="K3703" t="s">
        <v>25</v>
      </c>
      <c r="L3703">
        <v>167</v>
      </c>
      <c r="M3703">
        <v>2</v>
      </c>
      <c r="N3703">
        <v>62</v>
      </c>
      <c r="O3703" s="1">
        <v>44816</v>
      </c>
      <c r="P3703">
        <v>5.94</v>
      </c>
      <c r="Q3703">
        <v>1</v>
      </c>
      <c r="R3703">
        <v>184</v>
      </c>
      <c r="S3703">
        <v>62</v>
      </c>
      <c r="T3703" t="s">
        <v>5587</v>
      </c>
    </row>
    <row r="3704" spans="1:20" x14ac:dyDescent="0.2">
      <c r="A3704" t="s">
        <v>2755</v>
      </c>
      <c r="B3704" t="s">
        <v>7284</v>
      </c>
      <c r="C3704">
        <v>52680602</v>
      </c>
      <c r="D3704" t="s">
        <v>4585</v>
      </c>
      <c r="E3704">
        <v>107434423</v>
      </c>
      <c r="F3704" t="s">
        <v>2985</v>
      </c>
      <c r="H3704" t="s">
        <v>20</v>
      </c>
      <c r="I3704">
        <v>42.347270000000002</v>
      </c>
      <c r="J3704">
        <v>-71.145489999999995</v>
      </c>
      <c r="K3704" t="s">
        <v>25</v>
      </c>
      <c r="L3704">
        <v>197</v>
      </c>
      <c r="M3704">
        <v>32</v>
      </c>
      <c r="N3704">
        <v>0</v>
      </c>
      <c r="Q3704">
        <v>477</v>
      </c>
      <c r="R3704">
        <v>344</v>
      </c>
      <c r="S3704">
        <v>0</v>
      </c>
    </row>
    <row r="3705" spans="1:20" x14ac:dyDescent="0.2">
      <c r="A3705" t="s">
        <v>2755</v>
      </c>
      <c r="B3705" t="s">
        <v>7284</v>
      </c>
      <c r="C3705">
        <v>52680751</v>
      </c>
      <c r="D3705" t="s">
        <v>5588</v>
      </c>
      <c r="E3705">
        <v>107434423</v>
      </c>
      <c r="F3705" t="s">
        <v>2985</v>
      </c>
      <c r="H3705" t="s">
        <v>46</v>
      </c>
      <c r="I3705">
        <v>42.364660000000001</v>
      </c>
      <c r="J3705">
        <v>-71.055369999999996</v>
      </c>
      <c r="K3705" t="s">
        <v>25</v>
      </c>
      <c r="L3705">
        <v>223</v>
      </c>
      <c r="M3705">
        <v>32</v>
      </c>
      <c r="N3705">
        <v>0</v>
      </c>
      <c r="Q3705">
        <v>477</v>
      </c>
      <c r="R3705">
        <v>271</v>
      </c>
      <c r="S3705">
        <v>0</v>
      </c>
    </row>
    <row r="3706" spans="1:20" x14ac:dyDescent="0.2">
      <c r="A3706" t="s">
        <v>2755</v>
      </c>
      <c r="B3706" t="s">
        <v>7284</v>
      </c>
      <c r="C3706">
        <v>52681618</v>
      </c>
      <c r="D3706" t="s">
        <v>5588</v>
      </c>
      <c r="E3706">
        <v>107434423</v>
      </c>
      <c r="F3706" t="s">
        <v>2985</v>
      </c>
      <c r="H3706" t="s">
        <v>46</v>
      </c>
      <c r="I3706">
        <v>42.364660000000001</v>
      </c>
      <c r="J3706">
        <v>-71.055369999999996</v>
      </c>
      <c r="K3706" t="s">
        <v>25</v>
      </c>
      <c r="L3706">
        <v>227</v>
      </c>
      <c r="M3706">
        <v>32</v>
      </c>
      <c r="N3706">
        <v>0</v>
      </c>
      <c r="Q3706">
        <v>477</v>
      </c>
      <c r="R3706">
        <v>267</v>
      </c>
      <c r="S3706">
        <v>0</v>
      </c>
    </row>
    <row r="3707" spans="1:20" x14ac:dyDescent="0.2">
      <c r="A3707" t="s">
        <v>2755</v>
      </c>
      <c r="B3707" t="s">
        <v>7284</v>
      </c>
      <c r="C3707">
        <v>52682307</v>
      </c>
      <c r="D3707" t="s">
        <v>5588</v>
      </c>
      <c r="E3707">
        <v>107434423</v>
      </c>
      <c r="F3707" t="s">
        <v>2985</v>
      </c>
      <c r="H3707" t="s">
        <v>46</v>
      </c>
      <c r="I3707">
        <v>42.364655599999999</v>
      </c>
      <c r="J3707">
        <v>-71.055371399999999</v>
      </c>
      <c r="K3707" t="s">
        <v>25</v>
      </c>
      <c r="L3707">
        <v>215</v>
      </c>
      <c r="M3707">
        <v>32</v>
      </c>
      <c r="N3707">
        <v>1</v>
      </c>
      <c r="O3707" s="1">
        <v>44619</v>
      </c>
      <c r="P3707">
        <v>0.15</v>
      </c>
      <c r="Q3707">
        <v>477</v>
      </c>
      <c r="R3707">
        <v>304</v>
      </c>
      <c r="S3707">
        <v>1</v>
      </c>
    </row>
    <row r="3708" spans="1:20" x14ac:dyDescent="0.2">
      <c r="A3708" t="s">
        <v>2755</v>
      </c>
      <c r="B3708" t="s">
        <v>7284</v>
      </c>
      <c r="C3708">
        <v>52700883</v>
      </c>
      <c r="D3708" t="s">
        <v>5589</v>
      </c>
      <c r="E3708">
        <v>426546484</v>
      </c>
      <c r="F3708" t="s">
        <v>5590</v>
      </c>
      <c r="H3708" t="s">
        <v>20</v>
      </c>
      <c r="I3708">
        <v>42.34384</v>
      </c>
      <c r="J3708">
        <v>-71.145589999999999</v>
      </c>
      <c r="K3708" t="s">
        <v>21</v>
      </c>
      <c r="L3708">
        <v>125</v>
      </c>
      <c r="M3708">
        <v>1</v>
      </c>
      <c r="N3708">
        <v>18</v>
      </c>
      <c r="O3708" s="1">
        <v>44809</v>
      </c>
      <c r="P3708">
        <v>1.99</v>
      </c>
      <c r="Q3708">
        <v>7</v>
      </c>
      <c r="R3708">
        <v>158</v>
      </c>
      <c r="S3708">
        <v>18</v>
      </c>
      <c r="T3708" t="s">
        <v>5591</v>
      </c>
    </row>
    <row r="3709" spans="1:20" x14ac:dyDescent="0.2">
      <c r="A3709" t="s">
        <v>2755</v>
      </c>
      <c r="B3709" t="s">
        <v>7284</v>
      </c>
      <c r="C3709">
        <v>52740721</v>
      </c>
      <c r="D3709" t="s">
        <v>5592</v>
      </c>
      <c r="E3709">
        <v>7362903</v>
      </c>
      <c r="F3709" t="s">
        <v>5593</v>
      </c>
      <c r="H3709" t="s">
        <v>28</v>
      </c>
      <c r="I3709">
        <v>42.326129999999999</v>
      </c>
      <c r="J3709">
        <v>-71.086799999999997</v>
      </c>
      <c r="K3709" t="s">
        <v>25</v>
      </c>
      <c r="L3709">
        <v>195</v>
      </c>
      <c r="M3709">
        <v>2</v>
      </c>
      <c r="N3709">
        <v>11</v>
      </c>
      <c r="O3709" s="1">
        <v>44803</v>
      </c>
      <c r="P3709">
        <v>1</v>
      </c>
      <c r="Q3709">
        <v>3</v>
      </c>
      <c r="R3709">
        <v>1</v>
      </c>
      <c r="S3709">
        <v>11</v>
      </c>
      <c r="T3709" t="s">
        <v>5594</v>
      </c>
    </row>
    <row r="3710" spans="1:20" x14ac:dyDescent="0.2">
      <c r="A3710" t="s">
        <v>2755</v>
      </c>
      <c r="B3710" t="s">
        <v>7284</v>
      </c>
      <c r="C3710">
        <v>52747167</v>
      </c>
      <c r="D3710" t="s">
        <v>5520</v>
      </c>
      <c r="E3710">
        <v>107434423</v>
      </c>
      <c r="F3710" t="s">
        <v>2985</v>
      </c>
      <c r="H3710" t="s">
        <v>114</v>
      </c>
      <c r="I3710">
        <v>42.33569</v>
      </c>
      <c r="J3710">
        <v>-71.042850000000001</v>
      </c>
      <c r="K3710" t="s">
        <v>25</v>
      </c>
      <c r="L3710">
        <v>165</v>
      </c>
      <c r="M3710">
        <v>32</v>
      </c>
      <c r="N3710">
        <v>0</v>
      </c>
      <c r="Q3710">
        <v>477</v>
      </c>
      <c r="R3710">
        <v>327</v>
      </c>
      <c r="S3710">
        <v>0</v>
      </c>
    </row>
    <row r="3711" spans="1:20" x14ac:dyDescent="0.2">
      <c r="A3711" t="s">
        <v>2755</v>
      </c>
      <c r="B3711" t="s">
        <v>7284</v>
      </c>
      <c r="C3711">
        <v>52768427</v>
      </c>
      <c r="D3711" t="s">
        <v>5595</v>
      </c>
      <c r="E3711">
        <v>107434423</v>
      </c>
      <c r="F3711" t="s">
        <v>2985</v>
      </c>
      <c r="H3711" t="s">
        <v>52</v>
      </c>
      <c r="I3711">
        <v>42.344989299999902</v>
      </c>
      <c r="J3711">
        <v>-71.108650799999893</v>
      </c>
      <c r="K3711" t="s">
        <v>25</v>
      </c>
      <c r="L3711">
        <v>181</v>
      </c>
      <c r="M3711">
        <v>32</v>
      </c>
      <c r="N3711">
        <v>0</v>
      </c>
      <c r="Q3711">
        <v>477</v>
      </c>
      <c r="R3711">
        <v>298</v>
      </c>
      <c r="S3711">
        <v>0</v>
      </c>
    </row>
    <row r="3712" spans="1:20" x14ac:dyDescent="0.2">
      <c r="A3712" t="s">
        <v>2755</v>
      </c>
      <c r="B3712" t="s">
        <v>7284</v>
      </c>
      <c r="C3712">
        <v>52769148</v>
      </c>
      <c r="D3712" t="s">
        <v>5596</v>
      </c>
      <c r="E3712">
        <v>426546484</v>
      </c>
      <c r="F3712" t="s">
        <v>5590</v>
      </c>
      <c r="H3712" t="s">
        <v>20</v>
      </c>
      <c r="I3712">
        <v>42.343800000000002</v>
      </c>
      <c r="J3712">
        <v>-71.146730000000005</v>
      </c>
      <c r="K3712" t="s">
        <v>21</v>
      </c>
      <c r="L3712">
        <v>135</v>
      </c>
      <c r="M3712">
        <v>2</v>
      </c>
      <c r="N3712">
        <v>19</v>
      </c>
      <c r="O3712" s="1">
        <v>44817</v>
      </c>
      <c r="P3712">
        <v>1.78</v>
      </c>
      <c r="Q3712">
        <v>7</v>
      </c>
      <c r="R3712">
        <v>352</v>
      </c>
      <c r="S3712">
        <v>19</v>
      </c>
      <c r="T3712" t="s">
        <v>5591</v>
      </c>
    </row>
    <row r="3713" spans="1:20" x14ac:dyDescent="0.2">
      <c r="A3713" t="s">
        <v>2755</v>
      </c>
      <c r="B3713" t="s">
        <v>7284</v>
      </c>
      <c r="C3713">
        <v>52775910</v>
      </c>
      <c r="D3713" t="s">
        <v>5597</v>
      </c>
      <c r="E3713">
        <v>814298</v>
      </c>
      <c r="F3713" t="s">
        <v>419</v>
      </c>
      <c r="H3713" t="s">
        <v>49</v>
      </c>
      <c r="I3713">
        <v>42.320839999999997</v>
      </c>
      <c r="J3713">
        <v>-71.055580000000006</v>
      </c>
      <c r="K3713" t="s">
        <v>21</v>
      </c>
      <c r="L3713">
        <v>72</v>
      </c>
      <c r="M3713">
        <v>30</v>
      </c>
      <c r="N3713">
        <v>1</v>
      </c>
      <c r="O3713" s="1">
        <v>44696</v>
      </c>
      <c r="P3713">
        <v>0.24</v>
      </c>
      <c r="Q3713">
        <v>113</v>
      </c>
      <c r="R3713">
        <v>33</v>
      </c>
      <c r="S3713">
        <v>1</v>
      </c>
    </row>
    <row r="3714" spans="1:20" x14ac:dyDescent="0.2">
      <c r="A3714" t="s">
        <v>2755</v>
      </c>
      <c r="B3714" t="s">
        <v>7284</v>
      </c>
      <c r="C3714">
        <v>52777068</v>
      </c>
      <c r="D3714" t="s">
        <v>5598</v>
      </c>
      <c r="E3714">
        <v>426546484</v>
      </c>
      <c r="F3714" t="s">
        <v>5590</v>
      </c>
      <c r="H3714" t="s">
        <v>20</v>
      </c>
      <c r="I3714">
        <v>42.342059999999996</v>
      </c>
      <c r="J3714">
        <v>-71.146940000000001</v>
      </c>
      <c r="K3714" t="s">
        <v>21</v>
      </c>
      <c r="L3714">
        <v>125</v>
      </c>
      <c r="M3714">
        <v>1</v>
      </c>
      <c r="N3714">
        <v>31</v>
      </c>
      <c r="O3714" s="1">
        <v>44806</v>
      </c>
      <c r="P3714">
        <v>2.82</v>
      </c>
      <c r="Q3714">
        <v>7</v>
      </c>
      <c r="R3714">
        <v>349</v>
      </c>
      <c r="S3714">
        <v>31</v>
      </c>
      <c r="T3714" t="s">
        <v>5591</v>
      </c>
    </row>
    <row r="3715" spans="1:20" x14ac:dyDescent="0.2">
      <c r="A3715" t="s">
        <v>2755</v>
      </c>
      <c r="B3715" t="s">
        <v>7284</v>
      </c>
      <c r="C3715">
        <v>52779830</v>
      </c>
      <c r="D3715" t="s">
        <v>5599</v>
      </c>
      <c r="E3715">
        <v>426546484</v>
      </c>
      <c r="F3715" t="s">
        <v>5590</v>
      </c>
      <c r="H3715" t="s">
        <v>20</v>
      </c>
      <c r="I3715">
        <v>42.343699999999998</v>
      </c>
      <c r="J3715">
        <v>-71.146780000000007</v>
      </c>
      <c r="K3715" t="s">
        <v>21</v>
      </c>
      <c r="L3715">
        <v>125</v>
      </c>
      <c r="M3715">
        <v>2</v>
      </c>
      <c r="N3715">
        <v>23</v>
      </c>
      <c r="O3715" s="1">
        <v>44784</v>
      </c>
      <c r="P3715">
        <v>2.1</v>
      </c>
      <c r="Q3715">
        <v>7</v>
      </c>
      <c r="R3715">
        <v>263</v>
      </c>
      <c r="S3715">
        <v>23</v>
      </c>
      <c r="T3715" t="s">
        <v>5591</v>
      </c>
    </row>
    <row r="3716" spans="1:20" x14ac:dyDescent="0.2">
      <c r="A3716" t="s">
        <v>2755</v>
      </c>
      <c r="B3716" t="s">
        <v>7284</v>
      </c>
      <c r="C3716">
        <v>52781220</v>
      </c>
      <c r="D3716" t="s">
        <v>5600</v>
      </c>
      <c r="E3716">
        <v>45011296</v>
      </c>
      <c r="F3716" t="s">
        <v>48</v>
      </c>
      <c r="H3716" t="s">
        <v>37</v>
      </c>
      <c r="I3716">
        <v>42.370249999999999</v>
      </c>
      <c r="J3716">
        <v>-71.104249999999993</v>
      </c>
      <c r="K3716" t="s">
        <v>21</v>
      </c>
      <c r="L3716">
        <v>245</v>
      </c>
      <c r="M3716">
        <v>1</v>
      </c>
      <c r="N3716">
        <v>5</v>
      </c>
      <c r="O3716" s="1">
        <v>44764</v>
      </c>
      <c r="P3716">
        <v>0.46</v>
      </c>
      <c r="Q3716">
        <v>19</v>
      </c>
      <c r="R3716">
        <v>21</v>
      </c>
      <c r="S3716">
        <v>5</v>
      </c>
    </row>
    <row r="3717" spans="1:20" x14ac:dyDescent="0.2">
      <c r="A3717" t="s">
        <v>2755</v>
      </c>
      <c r="B3717" t="s">
        <v>7284</v>
      </c>
      <c r="C3717">
        <v>52781422</v>
      </c>
      <c r="D3717" t="s">
        <v>5601</v>
      </c>
      <c r="E3717">
        <v>45011296</v>
      </c>
      <c r="F3717" t="s">
        <v>48</v>
      </c>
      <c r="H3717" t="s">
        <v>37</v>
      </c>
      <c r="I3717">
        <v>42.370379999999997</v>
      </c>
      <c r="J3717">
        <v>-71.105609999999999</v>
      </c>
      <c r="K3717" t="s">
        <v>21</v>
      </c>
      <c r="L3717">
        <v>350</v>
      </c>
      <c r="M3717">
        <v>1</v>
      </c>
      <c r="N3717">
        <v>3</v>
      </c>
      <c r="O3717" s="1">
        <v>44768</v>
      </c>
      <c r="P3717">
        <v>0.27</v>
      </c>
      <c r="Q3717">
        <v>19</v>
      </c>
      <c r="R3717">
        <v>1</v>
      </c>
      <c r="S3717">
        <v>3</v>
      </c>
    </row>
    <row r="3718" spans="1:20" x14ac:dyDescent="0.2">
      <c r="A3718" t="s">
        <v>2755</v>
      </c>
      <c r="B3718" t="s">
        <v>7284</v>
      </c>
      <c r="C3718">
        <v>52782975</v>
      </c>
      <c r="D3718" t="s">
        <v>5602</v>
      </c>
      <c r="E3718">
        <v>7895978</v>
      </c>
      <c r="F3718" t="s">
        <v>5603</v>
      </c>
      <c r="H3718" t="s">
        <v>59</v>
      </c>
      <c r="I3718">
        <v>42.317999999999998</v>
      </c>
      <c r="J3718">
        <v>-71.10839</v>
      </c>
      <c r="K3718" t="s">
        <v>21</v>
      </c>
      <c r="L3718">
        <v>56</v>
      </c>
      <c r="M3718">
        <v>91</v>
      </c>
      <c r="N3718">
        <v>2</v>
      </c>
      <c r="O3718" s="1">
        <v>44787</v>
      </c>
      <c r="P3718">
        <v>0.36</v>
      </c>
      <c r="Q3718">
        <v>2</v>
      </c>
      <c r="R3718">
        <v>271</v>
      </c>
      <c r="S3718">
        <v>2</v>
      </c>
    </row>
    <row r="3719" spans="1:20" x14ac:dyDescent="0.2">
      <c r="A3719" t="s">
        <v>2755</v>
      </c>
      <c r="B3719" t="s">
        <v>7284</v>
      </c>
      <c r="C3719">
        <v>52795995</v>
      </c>
      <c r="D3719" t="s">
        <v>5604</v>
      </c>
      <c r="E3719">
        <v>25221790</v>
      </c>
      <c r="F3719" t="s">
        <v>5605</v>
      </c>
      <c r="H3719" t="s">
        <v>37</v>
      </c>
      <c r="I3719">
        <v>42.389850000000003</v>
      </c>
      <c r="J3719">
        <v>-71.12912</v>
      </c>
      <c r="K3719" t="s">
        <v>25</v>
      </c>
      <c r="L3719">
        <v>434</v>
      </c>
      <c r="M3719">
        <v>2</v>
      </c>
      <c r="N3719">
        <v>35</v>
      </c>
      <c r="O3719" s="1">
        <v>44802</v>
      </c>
      <c r="P3719">
        <v>3.14</v>
      </c>
      <c r="Q3719">
        <v>1</v>
      </c>
      <c r="R3719">
        <v>62</v>
      </c>
      <c r="S3719">
        <v>35</v>
      </c>
      <c r="T3719">
        <v>148427</v>
      </c>
    </row>
    <row r="3720" spans="1:20" x14ac:dyDescent="0.2">
      <c r="A3720" t="s">
        <v>2755</v>
      </c>
      <c r="B3720" t="s">
        <v>7284</v>
      </c>
      <c r="C3720">
        <v>52807722</v>
      </c>
      <c r="D3720" t="s">
        <v>5606</v>
      </c>
      <c r="E3720">
        <v>158837906</v>
      </c>
      <c r="F3720" t="s">
        <v>3427</v>
      </c>
      <c r="H3720" t="s">
        <v>34</v>
      </c>
      <c r="I3720">
        <v>42.394289999999998</v>
      </c>
      <c r="J3720">
        <v>-71.079470000000001</v>
      </c>
      <c r="K3720" t="s">
        <v>25</v>
      </c>
      <c r="L3720">
        <v>249</v>
      </c>
      <c r="M3720">
        <v>14</v>
      </c>
      <c r="N3720">
        <v>6</v>
      </c>
      <c r="O3720" s="1">
        <v>44697</v>
      </c>
      <c r="P3720">
        <v>0.71</v>
      </c>
      <c r="Q3720">
        <v>82</v>
      </c>
      <c r="R3720">
        <v>167</v>
      </c>
      <c r="S3720">
        <v>6</v>
      </c>
    </row>
    <row r="3721" spans="1:20" x14ac:dyDescent="0.2">
      <c r="A3721" t="s">
        <v>2755</v>
      </c>
      <c r="B3721" t="s">
        <v>7284</v>
      </c>
      <c r="C3721">
        <v>52807995</v>
      </c>
      <c r="D3721" t="s">
        <v>5607</v>
      </c>
      <c r="E3721">
        <v>158837906</v>
      </c>
      <c r="F3721" t="s">
        <v>3427</v>
      </c>
      <c r="H3721" t="s">
        <v>49</v>
      </c>
      <c r="I3721">
        <v>42.325130000000001</v>
      </c>
      <c r="J3721">
        <v>-71.061670000000007</v>
      </c>
      <c r="K3721" t="s">
        <v>25</v>
      </c>
      <c r="L3721">
        <v>299</v>
      </c>
      <c r="M3721">
        <v>10</v>
      </c>
      <c r="N3721">
        <v>1</v>
      </c>
      <c r="O3721" s="1">
        <v>44524</v>
      </c>
      <c r="P3721">
        <v>0.1</v>
      </c>
      <c r="Q3721">
        <v>82</v>
      </c>
      <c r="R3721">
        <v>267</v>
      </c>
      <c r="S3721">
        <v>1</v>
      </c>
      <c r="T3721" t="s">
        <v>5608</v>
      </c>
    </row>
    <row r="3722" spans="1:20" x14ac:dyDescent="0.2">
      <c r="A3722" t="s">
        <v>2755</v>
      </c>
      <c r="B3722" t="s">
        <v>7284</v>
      </c>
      <c r="C3722">
        <v>52808713</v>
      </c>
      <c r="D3722" t="s">
        <v>5609</v>
      </c>
      <c r="E3722">
        <v>23051119</v>
      </c>
      <c r="F3722" t="s">
        <v>5610</v>
      </c>
      <c r="H3722" t="s">
        <v>24</v>
      </c>
      <c r="I3722">
        <v>42.406999999999996</v>
      </c>
      <c r="J3722">
        <v>-71.001509999999996</v>
      </c>
      <c r="K3722" t="s">
        <v>25</v>
      </c>
      <c r="L3722">
        <v>249</v>
      </c>
      <c r="M3722">
        <v>1</v>
      </c>
      <c r="N3722">
        <v>43</v>
      </c>
      <c r="O3722" s="1">
        <v>44815</v>
      </c>
      <c r="P3722">
        <v>4.42</v>
      </c>
      <c r="Q3722">
        <v>1</v>
      </c>
      <c r="R3722">
        <v>317</v>
      </c>
      <c r="S3722">
        <v>43</v>
      </c>
    </row>
    <row r="3723" spans="1:20" x14ac:dyDescent="0.2">
      <c r="A3723" t="s">
        <v>2755</v>
      </c>
      <c r="B3723" t="s">
        <v>7284</v>
      </c>
      <c r="C3723">
        <v>52813403</v>
      </c>
      <c r="D3723" t="s">
        <v>5611</v>
      </c>
      <c r="E3723">
        <v>8548866</v>
      </c>
      <c r="F3723" t="s">
        <v>5612</v>
      </c>
      <c r="H3723" t="s">
        <v>136</v>
      </c>
      <c r="I3723">
        <v>42.348129999999998</v>
      </c>
      <c r="J3723">
        <v>-71.069640000000007</v>
      </c>
      <c r="K3723" t="s">
        <v>25</v>
      </c>
      <c r="L3723">
        <v>205</v>
      </c>
      <c r="M3723">
        <v>1</v>
      </c>
      <c r="N3723">
        <v>72</v>
      </c>
      <c r="O3723" s="1">
        <v>44805</v>
      </c>
      <c r="P3723">
        <v>6.61</v>
      </c>
      <c r="Q3723">
        <v>1</v>
      </c>
      <c r="R3723">
        <v>54</v>
      </c>
      <c r="S3723">
        <v>72</v>
      </c>
      <c r="T3723" t="s">
        <v>5613</v>
      </c>
    </row>
    <row r="3724" spans="1:20" x14ac:dyDescent="0.2">
      <c r="A3724" t="s">
        <v>2755</v>
      </c>
      <c r="B3724" t="s">
        <v>7284</v>
      </c>
      <c r="C3724">
        <v>52823649</v>
      </c>
      <c r="D3724" t="s">
        <v>5614</v>
      </c>
      <c r="E3724">
        <v>45011296</v>
      </c>
      <c r="F3724" t="s">
        <v>48</v>
      </c>
      <c r="H3724" t="s">
        <v>37</v>
      </c>
      <c r="I3724">
        <v>42.368470000000002</v>
      </c>
      <c r="J3724">
        <v>-71.106049999999996</v>
      </c>
      <c r="K3724" t="s">
        <v>21</v>
      </c>
      <c r="L3724">
        <v>299</v>
      </c>
      <c r="M3724">
        <v>1</v>
      </c>
      <c r="N3724">
        <v>2</v>
      </c>
      <c r="O3724" s="1">
        <v>44521</v>
      </c>
      <c r="P3724">
        <v>0.2</v>
      </c>
      <c r="Q3724">
        <v>19</v>
      </c>
      <c r="R3724">
        <v>17</v>
      </c>
      <c r="S3724">
        <v>2</v>
      </c>
    </row>
    <row r="3725" spans="1:20" x14ac:dyDescent="0.2">
      <c r="A3725" t="s">
        <v>2755</v>
      </c>
      <c r="B3725" t="s">
        <v>7284</v>
      </c>
      <c r="C3725">
        <v>52835378</v>
      </c>
      <c r="D3725" t="s">
        <v>5615</v>
      </c>
      <c r="E3725">
        <v>406353986</v>
      </c>
      <c r="F3725" t="s">
        <v>5202</v>
      </c>
      <c r="H3725" t="s">
        <v>119</v>
      </c>
      <c r="I3725">
        <v>42.332520000000002</v>
      </c>
      <c r="J3725">
        <v>-71.104910000000004</v>
      </c>
      <c r="K3725" t="s">
        <v>25</v>
      </c>
      <c r="L3725">
        <v>176</v>
      </c>
      <c r="M3725">
        <v>2</v>
      </c>
      <c r="N3725">
        <v>23</v>
      </c>
      <c r="O3725" s="1">
        <v>44802</v>
      </c>
      <c r="P3725">
        <v>3.08</v>
      </c>
      <c r="Q3725">
        <v>9</v>
      </c>
      <c r="R3725">
        <v>52</v>
      </c>
      <c r="S3725">
        <v>23</v>
      </c>
      <c r="T3725" t="s">
        <v>5203</v>
      </c>
    </row>
    <row r="3726" spans="1:20" x14ac:dyDescent="0.2">
      <c r="A3726" t="s">
        <v>2755</v>
      </c>
      <c r="B3726" t="s">
        <v>7284</v>
      </c>
      <c r="C3726">
        <v>52835695</v>
      </c>
      <c r="D3726" t="s">
        <v>5616</v>
      </c>
      <c r="E3726">
        <v>406353986</v>
      </c>
      <c r="F3726" t="s">
        <v>5202</v>
      </c>
      <c r="H3726" t="s">
        <v>119</v>
      </c>
      <c r="I3726">
        <v>42.334049999999998</v>
      </c>
      <c r="J3726">
        <v>-71.105459999999994</v>
      </c>
      <c r="K3726" t="s">
        <v>25</v>
      </c>
      <c r="L3726">
        <v>182</v>
      </c>
      <c r="M3726">
        <v>2</v>
      </c>
      <c r="N3726">
        <v>23</v>
      </c>
      <c r="O3726" s="1">
        <v>44804</v>
      </c>
      <c r="P3726">
        <v>3.07</v>
      </c>
      <c r="Q3726">
        <v>9</v>
      </c>
      <c r="R3726">
        <v>77</v>
      </c>
      <c r="S3726">
        <v>23</v>
      </c>
      <c r="T3726" t="s">
        <v>5203</v>
      </c>
    </row>
    <row r="3727" spans="1:20" x14ac:dyDescent="0.2">
      <c r="A3727" t="s">
        <v>2755</v>
      </c>
      <c r="B3727" t="s">
        <v>7284</v>
      </c>
      <c r="C3727">
        <v>52835965</v>
      </c>
      <c r="D3727" t="s">
        <v>5617</v>
      </c>
      <c r="E3727">
        <v>406353986</v>
      </c>
      <c r="F3727" t="s">
        <v>5202</v>
      </c>
      <c r="H3727" t="s">
        <v>119</v>
      </c>
      <c r="I3727">
        <v>42.333799999999997</v>
      </c>
      <c r="J3727">
        <v>-71.107089999999999</v>
      </c>
      <c r="K3727" t="s">
        <v>25</v>
      </c>
      <c r="L3727">
        <v>83</v>
      </c>
      <c r="M3727">
        <v>29</v>
      </c>
      <c r="N3727">
        <v>35</v>
      </c>
      <c r="O3727" s="1">
        <v>44798</v>
      </c>
      <c r="P3727">
        <v>3.95</v>
      </c>
      <c r="Q3727">
        <v>9</v>
      </c>
      <c r="R3727">
        <v>114</v>
      </c>
      <c r="S3727">
        <v>35</v>
      </c>
      <c r="T3727" t="s">
        <v>5618</v>
      </c>
    </row>
    <row r="3728" spans="1:20" x14ac:dyDescent="0.2">
      <c r="A3728" t="s">
        <v>2755</v>
      </c>
      <c r="B3728" t="s">
        <v>7284</v>
      </c>
      <c r="C3728">
        <v>52841676</v>
      </c>
      <c r="D3728" t="s">
        <v>5619</v>
      </c>
      <c r="E3728">
        <v>426546484</v>
      </c>
      <c r="F3728" t="s">
        <v>5590</v>
      </c>
      <c r="H3728" t="s">
        <v>20</v>
      </c>
      <c r="I3728">
        <v>42.343130000000002</v>
      </c>
      <c r="J3728">
        <v>-71.145189999999999</v>
      </c>
      <c r="K3728" t="s">
        <v>21</v>
      </c>
      <c r="L3728">
        <v>130</v>
      </c>
      <c r="M3728">
        <v>1</v>
      </c>
      <c r="N3728">
        <v>19</v>
      </c>
      <c r="O3728" s="1">
        <v>44814</v>
      </c>
      <c r="P3728">
        <v>1.94</v>
      </c>
      <c r="Q3728">
        <v>7</v>
      </c>
      <c r="R3728">
        <v>348</v>
      </c>
      <c r="S3728">
        <v>19</v>
      </c>
      <c r="T3728" t="s">
        <v>5591</v>
      </c>
    </row>
    <row r="3729" spans="1:20" x14ac:dyDescent="0.2">
      <c r="A3729" t="s">
        <v>2755</v>
      </c>
      <c r="B3729" t="s">
        <v>7284</v>
      </c>
      <c r="C3729">
        <v>52842002</v>
      </c>
      <c r="D3729" t="s">
        <v>5620</v>
      </c>
      <c r="E3729">
        <v>426546484</v>
      </c>
      <c r="F3729" t="s">
        <v>5590</v>
      </c>
      <c r="H3729" t="s">
        <v>20</v>
      </c>
      <c r="I3729">
        <v>42.341760000000001</v>
      </c>
      <c r="J3729">
        <v>-71.145780000000002</v>
      </c>
      <c r="K3729" t="s">
        <v>21</v>
      </c>
      <c r="L3729">
        <v>137</v>
      </c>
      <c r="M3729">
        <v>1</v>
      </c>
      <c r="N3729">
        <v>23</v>
      </c>
      <c r="O3729" s="1">
        <v>44804</v>
      </c>
      <c r="P3729">
        <v>2.73</v>
      </c>
      <c r="Q3729">
        <v>7</v>
      </c>
      <c r="R3729">
        <v>345</v>
      </c>
      <c r="S3729">
        <v>23</v>
      </c>
      <c r="T3729" t="s">
        <v>5591</v>
      </c>
    </row>
    <row r="3730" spans="1:20" x14ac:dyDescent="0.2">
      <c r="A3730" t="s">
        <v>2755</v>
      </c>
      <c r="B3730" t="s">
        <v>7284</v>
      </c>
      <c r="C3730">
        <v>52853061</v>
      </c>
      <c r="D3730" t="s">
        <v>5621</v>
      </c>
      <c r="E3730">
        <v>145655051</v>
      </c>
      <c r="F3730" t="s">
        <v>2193</v>
      </c>
      <c r="H3730" t="s">
        <v>37</v>
      </c>
      <c r="I3730">
        <v>42.364280000000001</v>
      </c>
      <c r="J3730">
        <v>-71.102189999999993</v>
      </c>
      <c r="K3730" t="s">
        <v>25</v>
      </c>
      <c r="L3730">
        <v>215</v>
      </c>
      <c r="M3730">
        <v>91</v>
      </c>
      <c r="N3730">
        <v>0</v>
      </c>
      <c r="Q3730">
        <v>3</v>
      </c>
      <c r="R3730">
        <v>275</v>
      </c>
      <c r="S3730">
        <v>0</v>
      </c>
    </row>
    <row r="3731" spans="1:20" x14ac:dyDescent="0.2">
      <c r="A3731" t="s">
        <v>2755</v>
      </c>
      <c r="B3731" t="s">
        <v>7284</v>
      </c>
      <c r="C3731">
        <v>52853281</v>
      </c>
      <c r="D3731" t="s">
        <v>5564</v>
      </c>
      <c r="E3731">
        <v>107434423</v>
      </c>
      <c r="F3731" t="s">
        <v>2985</v>
      </c>
      <c r="H3731" t="s">
        <v>34</v>
      </c>
      <c r="I3731">
        <v>42.373027999999998</v>
      </c>
      <c r="J3731">
        <v>-71.078592299999997</v>
      </c>
      <c r="K3731" t="s">
        <v>25</v>
      </c>
      <c r="L3731">
        <v>222</v>
      </c>
      <c r="M3731">
        <v>32</v>
      </c>
      <c r="N3731">
        <v>0</v>
      </c>
      <c r="Q3731">
        <v>477</v>
      </c>
      <c r="R3731">
        <v>287</v>
      </c>
      <c r="S3731">
        <v>0</v>
      </c>
    </row>
    <row r="3732" spans="1:20" x14ac:dyDescent="0.2">
      <c r="A3732" t="s">
        <v>2755</v>
      </c>
      <c r="B3732" t="s">
        <v>7284</v>
      </c>
      <c r="C3732">
        <v>52854802</v>
      </c>
      <c r="D3732" t="s">
        <v>5622</v>
      </c>
      <c r="E3732">
        <v>427931698</v>
      </c>
      <c r="F3732" t="s">
        <v>5623</v>
      </c>
      <c r="H3732" t="s">
        <v>24</v>
      </c>
      <c r="I3732">
        <v>42.392389999999999</v>
      </c>
      <c r="J3732">
        <v>-71.033919999999995</v>
      </c>
      <c r="K3732" t="s">
        <v>25</v>
      </c>
      <c r="L3732">
        <v>300</v>
      </c>
      <c r="M3732">
        <v>30</v>
      </c>
      <c r="N3732">
        <v>4</v>
      </c>
      <c r="O3732" s="1">
        <v>44711</v>
      </c>
      <c r="P3732">
        <v>0.55000000000000004</v>
      </c>
      <c r="Q3732">
        <v>3</v>
      </c>
      <c r="R3732">
        <v>173</v>
      </c>
      <c r="S3732">
        <v>4</v>
      </c>
    </row>
    <row r="3733" spans="1:20" x14ac:dyDescent="0.2">
      <c r="A3733" t="s">
        <v>2755</v>
      </c>
      <c r="B3733" t="s">
        <v>7284</v>
      </c>
      <c r="C3733">
        <v>52860999</v>
      </c>
      <c r="D3733" t="s">
        <v>5624</v>
      </c>
      <c r="E3733">
        <v>43613912</v>
      </c>
      <c r="F3733" t="s">
        <v>1608</v>
      </c>
      <c r="H3733" t="s">
        <v>34</v>
      </c>
      <c r="I3733">
        <v>42.408799999999999</v>
      </c>
      <c r="J3733">
        <v>-71.080849999999998</v>
      </c>
      <c r="K3733" t="s">
        <v>25</v>
      </c>
      <c r="L3733">
        <v>514</v>
      </c>
      <c r="M3733">
        <v>3</v>
      </c>
      <c r="N3733">
        <v>28</v>
      </c>
      <c r="O3733" s="1">
        <v>44804</v>
      </c>
      <c r="P3733">
        <v>2.67</v>
      </c>
      <c r="Q3733">
        <v>6</v>
      </c>
      <c r="R3733">
        <v>68</v>
      </c>
      <c r="S3733">
        <v>28</v>
      </c>
    </row>
    <row r="3734" spans="1:20" x14ac:dyDescent="0.2">
      <c r="A3734" t="s">
        <v>2755</v>
      </c>
      <c r="B3734" t="s">
        <v>7284</v>
      </c>
      <c r="C3734">
        <v>52862382</v>
      </c>
      <c r="D3734" t="s">
        <v>5625</v>
      </c>
      <c r="E3734">
        <v>108287272</v>
      </c>
      <c r="F3734" t="s">
        <v>1097</v>
      </c>
      <c r="H3734" t="s">
        <v>24</v>
      </c>
      <c r="I3734">
        <v>42.399430000000002</v>
      </c>
      <c r="J3734">
        <v>-70.984160000000003</v>
      </c>
      <c r="K3734" t="s">
        <v>25</v>
      </c>
      <c r="L3734">
        <v>86</v>
      </c>
      <c r="M3734">
        <v>30</v>
      </c>
      <c r="N3734">
        <v>5</v>
      </c>
      <c r="O3734" s="1">
        <v>44779</v>
      </c>
      <c r="P3734">
        <v>0.64</v>
      </c>
      <c r="Q3734">
        <v>1</v>
      </c>
      <c r="R3734">
        <v>285</v>
      </c>
      <c r="S3734">
        <v>5</v>
      </c>
    </row>
    <row r="3735" spans="1:20" x14ac:dyDescent="0.2">
      <c r="A3735" t="s">
        <v>2755</v>
      </c>
      <c r="B3735" t="s">
        <v>7284</v>
      </c>
      <c r="C3735">
        <v>52883886</v>
      </c>
      <c r="D3735" t="s">
        <v>5626</v>
      </c>
      <c r="E3735">
        <v>28741809</v>
      </c>
      <c r="F3735" t="s">
        <v>5627</v>
      </c>
      <c r="H3735" t="s">
        <v>41</v>
      </c>
      <c r="I3735">
        <v>42.35933</v>
      </c>
      <c r="J3735">
        <v>-71.063069999999996</v>
      </c>
      <c r="K3735" t="s">
        <v>25</v>
      </c>
      <c r="L3735">
        <v>450</v>
      </c>
      <c r="M3735">
        <v>29</v>
      </c>
      <c r="N3735">
        <v>3</v>
      </c>
      <c r="O3735" s="1">
        <v>44781</v>
      </c>
      <c r="P3735">
        <v>0.33</v>
      </c>
      <c r="Q3735">
        <v>1</v>
      </c>
      <c r="R3735">
        <v>305</v>
      </c>
      <c r="S3735">
        <v>3</v>
      </c>
    </row>
    <row r="3736" spans="1:20" x14ac:dyDescent="0.2">
      <c r="A3736" t="s">
        <v>2755</v>
      </c>
      <c r="B3736" t="s">
        <v>7284</v>
      </c>
      <c r="C3736">
        <v>52891675</v>
      </c>
      <c r="D3736" t="s">
        <v>5628</v>
      </c>
      <c r="E3736">
        <v>107434423</v>
      </c>
      <c r="F3736" t="s">
        <v>2985</v>
      </c>
      <c r="H3736" t="s">
        <v>1356</v>
      </c>
      <c r="I3736">
        <v>42.348761000000003</v>
      </c>
      <c r="J3736">
        <v>-71.048576999999995</v>
      </c>
      <c r="K3736" t="s">
        <v>25</v>
      </c>
      <c r="L3736">
        <v>238</v>
      </c>
      <c r="M3736">
        <v>32</v>
      </c>
      <c r="N3736">
        <v>0</v>
      </c>
      <c r="Q3736">
        <v>477</v>
      </c>
      <c r="R3736">
        <v>269</v>
      </c>
      <c r="S3736">
        <v>0</v>
      </c>
    </row>
    <row r="3737" spans="1:20" x14ac:dyDescent="0.2">
      <c r="A3737" t="s">
        <v>2755</v>
      </c>
      <c r="B3737" t="s">
        <v>7284</v>
      </c>
      <c r="C3737">
        <v>52891687</v>
      </c>
      <c r="D3737" t="s">
        <v>5628</v>
      </c>
      <c r="E3737">
        <v>107434423</v>
      </c>
      <c r="F3737" t="s">
        <v>2985</v>
      </c>
      <c r="H3737" t="s">
        <v>1356</v>
      </c>
      <c r="I3737">
        <v>42.348761000000003</v>
      </c>
      <c r="J3737">
        <v>-71.048576999999995</v>
      </c>
      <c r="K3737" t="s">
        <v>25</v>
      </c>
      <c r="L3737">
        <v>230</v>
      </c>
      <c r="M3737">
        <v>32</v>
      </c>
      <c r="N3737">
        <v>0</v>
      </c>
      <c r="Q3737">
        <v>477</v>
      </c>
      <c r="R3737">
        <v>317</v>
      </c>
      <c r="S3737">
        <v>0</v>
      </c>
    </row>
    <row r="3738" spans="1:20" x14ac:dyDescent="0.2">
      <c r="A3738" t="s">
        <v>2755</v>
      </c>
      <c r="B3738" t="s">
        <v>7284</v>
      </c>
      <c r="C3738">
        <v>52896389</v>
      </c>
      <c r="D3738" t="s">
        <v>5564</v>
      </c>
      <c r="E3738">
        <v>107434423</v>
      </c>
      <c r="F3738" t="s">
        <v>2985</v>
      </c>
      <c r="H3738" t="s">
        <v>34</v>
      </c>
      <c r="I3738">
        <v>42.37303</v>
      </c>
      <c r="J3738">
        <v>-71.078590000000005</v>
      </c>
      <c r="K3738" t="s">
        <v>25</v>
      </c>
      <c r="L3738">
        <v>236</v>
      </c>
      <c r="M3738">
        <v>32</v>
      </c>
      <c r="N3738">
        <v>0</v>
      </c>
      <c r="Q3738">
        <v>477</v>
      </c>
      <c r="R3738">
        <v>225</v>
      </c>
      <c r="S3738">
        <v>0</v>
      </c>
    </row>
    <row r="3739" spans="1:20" x14ac:dyDescent="0.2">
      <c r="A3739" t="s">
        <v>2755</v>
      </c>
      <c r="B3739" t="s">
        <v>7284</v>
      </c>
      <c r="C3739">
        <v>52904633</v>
      </c>
      <c r="D3739" t="s">
        <v>5629</v>
      </c>
      <c r="E3739">
        <v>2356643</v>
      </c>
      <c r="F3739" t="s">
        <v>5221</v>
      </c>
      <c r="H3739" t="s">
        <v>20</v>
      </c>
      <c r="I3739">
        <v>42.361089999999997</v>
      </c>
      <c r="J3739">
        <v>-71.145160000000004</v>
      </c>
      <c r="K3739" t="s">
        <v>21</v>
      </c>
      <c r="L3739">
        <v>68</v>
      </c>
      <c r="M3739">
        <v>2</v>
      </c>
      <c r="N3739">
        <v>17</v>
      </c>
      <c r="O3739" s="1">
        <v>44784</v>
      </c>
      <c r="P3739">
        <v>1.89</v>
      </c>
      <c r="Q3739">
        <v>71</v>
      </c>
      <c r="R3739">
        <v>260</v>
      </c>
      <c r="S3739">
        <v>17</v>
      </c>
      <c r="T3739" t="s">
        <v>5630</v>
      </c>
    </row>
    <row r="3740" spans="1:20" x14ac:dyDescent="0.2">
      <c r="A3740" t="s">
        <v>2755</v>
      </c>
      <c r="B3740" t="s">
        <v>7284</v>
      </c>
      <c r="C3740">
        <v>52912139</v>
      </c>
      <c r="D3740" t="s">
        <v>5631</v>
      </c>
      <c r="E3740">
        <v>107434423</v>
      </c>
      <c r="F3740" t="s">
        <v>2985</v>
      </c>
      <c r="H3740" t="s">
        <v>114</v>
      </c>
      <c r="I3740">
        <v>42.335659999999997</v>
      </c>
      <c r="J3740">
        <v>-71.051680000000005</v>
      </c>
      <c r="K3740" t="s">
        <v>25</v>
      </c>
      <c r="L3740">
        <v>206</v>
      </c>
      <c r="M3740">
        <v>32</v>
      </c>
      <c r="N3740">
        <v>1</v>
      </c>
      <c r="O3740" s="1">
        <v>44728</v>
      </c>
      <c r="P3740">
        <v>0.33</v>
      </c>
      <c r="Q3740">
        <v>477</v>
      </c>
      <c r="R3740">
        <v>344</v>
      </c>
      <c r="S3740">
        <v>1</v>
      </c>
    </row>
    <row r="3741" spans="1:20" x14ac:dyDescent="0.2">
      <c r="A3741" t="s">
        <v>2755</v>
      </c>
      <c r="B3741" t="s">
        <v>7284</v>
      </c>
      <c r="C3741">
        <v>52913558</v>
      </c>
      <c r="D3741" t="s">
        <v>5632</v>
      </c>
      <c r="E3741">
        <v>357003711</v>
      </c>
      <c r="F3741" t="s">
        <v>5633</v>
      </c>
      <c r="H3741" t="s">
        <v>49</v>
      </c>
      <c r="I3741">
        <v>42.283990000000003</v>
      </c>
      <c r="J3741">
        <v>-71.059809999999999</v>
      </c>
      <c r="K3741" t="s">
        <v>25</v>
      </c>
      <c r="L3741">
        <v>90</v>
      </c>
      <c r="M3741">
        <v>30</v>
      </c>
      <c r="N3741">
        <v>1</v>
      </c>
      <c r="O3741" s="1">
        <v>44759</v>
      </c>
      <c r="P3741">
        <v>0.49</v>
      </c>
      <c r="Q3741">
        <v>1</v>
      </c>
      <c r="R3741">
        <v>68</v>
      </c>
      <c r="S3741">
        <v>1</v>
      </c>
    </row>
    <row r="3742" spans="1:20" x14ac:dyDescent="0.2">
      <c r="A3742" t="s">
        <v>2755</v>
      </c>
      <c r="B3742" t="s">
        <v>7284</v>
      </c>
      <c r="C3742">
        <v>52919260</v>
      </c>
      <c r="D3742" t="s">
        <v>5634</v>
      </c>
      <c r="E3742">
        <v>319011975</v>
      </c>
      <c r="F3742" t="s">
        <v>124</v>
      </c>
      <c r="H3742" t="s">
        <v>49</v>
      </c>
      <c r="I3742">
        <v>42.31467</v>
      </c>
      <c r="J3742">
        <v>-71.05538</v>
      </c>
      <c r="K3742" t="s">
        <v>25</v>
      </c>
      <c r="L3742">
        <v>838</v>
      </c>
      <c r="M3742">
        <v>1</v>
      </c>
      <c r="N3742">
        <v>27</v>
      </c>
      <c r="O3742" s="1">
        <v>44801</v>
      </c>
      <c r="P3742">
        <v>2.86</v>
      </c>
      <c r="Q3742">
        <v>4</v>
      </c>
      <c r="R3742">
        <v>316</v>
      </c>
      <c r="S3742">
        <v>27</v>
      </c>
      <c r="T3742" t="s">
        <v>181</v>
      </c>
    </row>
    <row r="3743" spans="1:20" x14ac:dyDescent="0.2">
      <c r="A3743" t="s">
        <v>2755</v>
      </c>
      <c r="B3743" t="s">
        <v>7284</v>
      </c>
      <c r="C3743">
        <v>52919269</v>
      </c>
      <c r="D3743" t="s">
        <v>5635</v>
      </c>
      <c r="E3743">
        <v>319011975</v>
      </c>
      <c r="F3743" t="s">
        <v>124</v>
      </c>
      <c r="H3743" t="s">
        <v>49</v>
      </c>
      <c r="I3743">
        <v>42.314639999999997</v>
      </c>
      <c r="J3743">
        <v>-71.055130000000005</v>
      </c>
      <c r="K3743" t="s">
        <v>25</v>
      </c>
      <c r="L3743">
        <v>351</v>
      </c>
      <c r="M3743">
        <v>1</v>
      </c>
      <c r="N3743">
        <v>23</v>
      </c>
      <c r="O3743" s="1">
        <v>44792</v>
      </c>
      <c r="P3743">
        <v>2.35</v>
      </c>
      <c r="Q3743">
        <v>4</v>
      </c>
      <c r="R3743">
        <v>321</v>
      </c>
      <c r="S3743">
        <v>23</v>
      </c>
      <c r="T3743" t="s">
        <v>181</v>
      </c>
    </row>
    <row r="3744" spans="1:20" x14ac:dyDescent="0.2">
      <c r="A3744" t="s">
        <v>2755</v>
      </c>
      <c r="B3744" t="s">
        <v>7284</v>
      </c>
      <c r="C3744">
        <v>52921262</v>
      </c>
      <c r="D3744" t="s">
        <v>5636</v>
      </c>
      <c r="E3744">
        <v>45011296</v>
      </c>
      <c r="F3744" t="s">
        <v>48</v>
      </c>
      <c r="H3744" t="s">
        <v>37</v>
      </c>
      <c r="I3744">
        <v>42.36889</v>
      </c>
      <c r="J3744">
        <v>-71.103809999999996</v>
      </c>
      <c r="K3744" t="s">
        <v>21</v>
      </c>
      <c r="L3744">
        <v>308</v>
      </c>
      <c r="M3744">
        <v>1</v>
      </c>
      <c r="N3744">
        <v>3</v>
      </c>
      <c r="O3744" s="1">
        <v>44732</v>
      </c>
      <c r="P3744">
        <v>0.28999999999999998</v>
      </c>
      <c r="Q3744">
        <v>19</v>
      </c>
      <c r="R3744">
        <v>33</v>
      </c>
      <c r="S3744">
        <v>3</v>
      </c>
    </row>
    <row r="3745" spans="1:20" x14ac:dyDescent="0.2">
      <c r="A3745" t="s">
        <v>2755</v>
      </c>
      <c r="B3745" t="s">
        <v>7284</v>
      </c>
      <c r="C3745">
        <v>52922003</v>
      </c>
      <c r="D3745" t="s">
        <v>5637</v>
      </c>
      <c r="E3745">
        <v>158837906</v>
      </c>
      <c r="F3745" t="s">
        <v>3427</v>
      </c>
      <c r="H3745" t="s">
        <v>74</v>
      </c>
      <c r="I3745">
        <v>42.36683</v>
      </c>
      <c r="J3745">
        <v>-71.064319999999995</v>
      </c>
      <c r="K3745" t="s">
        <v>25</v>
      </c>
      <c r="L3745">
        <v>499</v>
      </c>
      <c r="M3745">
        <v>29</v>
      </c>
      <c r="N3745">
        <v>1</v>
      </c>
      <c r="O3745" s="1">
        <v>44618</v>
      </c>
      <c r="P3745">
        <v>0.15</v>
      </c>
      <c r="Q3745">
        <v>82</v>
      </c>
      <c r="R3745">
        <v>358</v>
      </c>
      <c r="S3745">
        <v>1</v>
      </c>
    </row>
    <row r="3746" spans="1:20" x14ac:dyDescent="0.2">
      <c r="A3746" t="s">
        <v>2755</v>
      </c>
      <c r="B3746" t="s">
        <v>7284</v>
      </c>
      <c r="C3746">
        <v>52928460</v>
      </c>
      <c r="D3746" t="s">
        <v>5631</v>
      </c>
      <c r="E3746">
        <v>107434423</v>
      </c>
      <c r="F3746" t="s">
        <v>2985</v>
      </c>
      <c r="H3746" t="s">
        <v>114</v>
      </c>
      <c r="I3746">
        <v>42.33558</v>
      </c>
      <c r="J3746">
        <v>-71.051630000000003</v>
      </c>
      <c r="K3746" t="s">
        <v>25</v>
      </c>
      <c r="L3746">
        <v>206</v>
      </c>
      <c r="M3746">
        <v>32</v>
      </c>
      <c r="N3746">
        <v>0</v>
      </c>
      <c r="Q3746">
        <v>477</v>
      </c>
      <c r="R3746">
        <v>334</v>
      </c>
      <c r="S3746">
        <v>0</v>
      </c>
    </row>
    <row r="3747" spans="1:20" x14ac:dyDescent="0.2">
      <c r="A3747" t="s">
        <v>2755</v>
      </c>
      <c r="B3747" t="s">
        <v>7284</v>
      </c>
      <c r="C3747">
        <v>52928532</v>
      </c>
      <c r="D3747" t="s">
        <v>5631</v>
      </c>
      <c r="E3747">
        <v>107434423</v>
      </c>
      <c r="F3747" t="s">
        <v>2985</v>
      </c>
      <c r="H3747" t="s">
        <v>114</v>
      </c>
      <c r="I3747">
        <v>42.33558</v>
      </c>
      <c r="J3747">
        <v>-71.051630000000003</v>
      </c>
      <c r="K3747" t="s">
        <v>25</v>
      </c>
      <c r="L3747">
        <v>212</v>
      </c>
      <c r="M3747">
        <v>32</v>
      </c>
      <c r="N3747">
        <v>0</v>
      </c>
      <c r="Q3747">
        <v>477</v>
      </c>
      <c r="R3747">
        <v>296</v>
      </c>
      <c r="S3747">
        <v>0</v>
      </c>
    </row>
    <row r="3748" spans="1:20" x14ac:dyDescent="0.2">
      <c r="A3748" t="s">
        <v>2755</v>
      </c>
      <c r="B3748" t="s">
        <v>7284</v>
      </c>
      <c r="C3748">
        <v>52928607</v>
      </c>
      <c r="D3748" t="s">
        <v>5638</v>
      </c>
      <c r="E3748">
        <v>107434423</v>
      </c>
      <c r="F3748" t="s">
        <v>2985</v>
      </c>
      <c r="H3748" t="s">
        <v>198</v>
      </c>
      <c r="I3748">
        <v>42.338560000000001</v>
      </c>
      <c r="J3748">
        <v>-71.069069999999996</v>
      </c>
      <c r="K3748" t="s">
        <v>25</v>
      </c>
      <c r="L3748">
        <v>229</v>
      </c>
      <c r="M3748">
        <v>32</v>
      </c>
      <c r="N3748">
        <v>0</v>
      </c>
      <c r="Q3748">
        <v>477</v>
      </c>
      <c r="R3748">
        <v>342</v>
      </c>
      <c r="S3748">
        <v>0</v>
      </c>
    </row>
    <row r="3749" spans="1:20" x14ac:dyDescent="0.2">
      <c r="A3749" t="s">
        <v>2755</v>
      </c>
      <c r="B3749" t="s">
        <v>7284</v>
      </c>
      <c r="C3749">
        <v>52938736</v>
      </c>
      <c r="D3749" t="s">
        <v>5639</v>
      </c>
      <c r="E3749">
        <v>426546484</v>
      </c>
      <c r="F3749" t="s">
        <v>5590</v>
      </c>
      <c r="H3749" t="s">
        <v>20</v>
      </c>
      <c r="I3749">
        <v>42.341540000000002</v>
      </c>
      <c r="J3749">
        <v>-71.146389999999997</v>
      </c>
      <c r="K3749" t="s">
        <v>21</v>
      </c>
      <c r="L3749">
        <v>128</v>
      </c>
      <c r="M3749">
        <v>1</v>
      </c>
      <c r="N3749">
        <v>33</v>
      </c>
      <c r="O3749" s="1">
        <v>44811</v>
      </c>
      <c r="P3749">
        <v>3.96</v>
      </c>
      <c r="Q3749">
        <v>7</v>
      </c>
      <c r="R3749">
        <v>159</v>
      </c>
      <c r="S3749">
        <v>33</v>
      </c>
      <c r="T3749" t="s">
        <v>5591</v>
      </c>
    </row>
    <row r="3750" spans="1:20" x14ac:dyDescent="0.2">
      <c r="A3750" t="s">
        <v>2755</v>
      </c>
      <c r="B3750" t="s">
        <v>7284</v>
      </c>
      <c r="C3750">
        <v>52945918</v>
      </c>
      <c r="D3750" t="s">
        <v>5640</v>
      </c>
      <c r="E3750">
        <v>427931698</v>
      </c>
      <c r="F3750" t="s">
        <v>5623</v>
      </c>
      <c r="H3750" t="s">
        <v>24</v>
      </c>
      <c r="I3750">
        <v>42.391129999999997</v>
      </c>
      <c r="J3750">
        <v>-71.03443</v>
      </c>
      <c r="K3750" t="s">
        <v>25</v>
      </c>
      <c r="L3750">
        <v>300</v>
      </c>
      <c r="M3750">
        <v>30</v>
      </c>
      <c r="N3750">
        <v>4</v>
      </c>
      <c r="O3750" s="1">
        <v>44730</v>
      </c>
      <c r="P3750">
        <v>0.45</v>
      </c>
      <c r="Q3750">
        <v>3</v>
      </c>
      <c r="R3750">
        <v>174</v>
      </c>
      <c r="S3750">
        <v>4</v>
      </c>
    </row>
    <row r="3751" spans="1:20" x14ac:dyDescent="0.2">
      <c r="A3751" t="s">
        <v>2755</v>
      </c>
      <c r="B3751" t="s">
        <v>7284</v>
      </c>
      <c r="C3751">
        <v>52945962</v>
      </c>
      <c r="D3751" t="s">
        <v>5641</v>
      </c>
      <c r="E3751">
        <v>427931698</v>
      </c>
      <c r="F3751" t="s">
        <v>5623</v>
      </c>
      <c r="H3751" t="s">
        <v>24</v>
      </c>
      <c r="I3751">
        <v>42.390709999999999</v>
      </c>
      <c r="J3751">
        <v>-71.035510000000002</v>
      </c>
      <c r="K3751" t="s">
        <v>25</v>
      </c>
      <c r="L3751">
        <v>300</v>
      </c>
      <c r="M3751">
        <v>30</v>
      </c>
      <c r="N3751">
        <v>6</v>
      </c>
      <c r="O3751" s="1">
        <v>44723</v>
      </c>
      <c r="P3751">
        <v>1.08</v>
      </c>
      <c r="Q3751">
        <v>3</v>
      </c>
      <c r="R3751">
        <v>180</v>
      </c>
      <c r="S3751">
        <v>6</v>
      </c>
    </row>
    <row r="3752" spans="1:20" x14ac:dyDescent="0.2">
      <c r="A3752" t="s">
        <v>2755</v>
      </c>
      <c r="B3752" t="s">
        <v>7284</v>
      </c>
      <c r="C3752">
        <v>52950613</v>
      </c>
      <c r="D3752" t="s">
        <v>5642</v>
      </c>
      <c r="E3752">
        <v>423270067</v>
      </c>
      <c r="F3752" t="s">
        <v>5643</v>
      </c>
      <c r="H3752" t="s">
        <v>44</v>
      </c>
      <c r="I3752">
        <v>42.345379999999999</v>
      </c>
      <c r="J3752">
        <v>-71.081299999999999</v>
      </c>
      <c r="K3752" t="s">
        <v>25</v>
      </c>
      <c r="L3752">
        <v>511</v>
      </c>
      <c r="M3752">
        <v>1</v>
      </c>
      <c r="N3752">
        <v>19</v>
      </c>
      <c r="O3752" s="1">
        <v>44810</v>
      </c>
      <c r="P3752">
        <v>2.13</v>
      </c>
      <c r="Q3752">
        <v>28</v>
      </c>
      <c r="R3752">
        <v>338</v>
      </c>
      <c r="S3752">
        <v>19</v>
      </c>
      <c r="T3752" t="s">
        <v>181</v>
      </c>
    </row>
    <row r="3753" spans="1:20" x14ac:dyDescent="0.2">
      <c r="A3753" t="s">
        <v>2755</v>
      </c>
      <c r="B3753" t="s">
        <v>7284</v>
      </c>
      <c r="C3753">
        <v>52961181</v>
      </c>
      <c r="D3753" t="s">
        <v>5644</v>
      </c>
      <c r="E3753">
        <v>11557910</v>
      </c>
      <c r="F3753" t="s">
        <v>412</v>
      </c>
      <c r="H3753" t="s">
        <v>119</v>
      </c>
      <c r="I3753">
        <v>42.33137</v>
      </c>
      <c r="J3753">
        <v>-71.118709999999993</v>
      </c>
      <c r="K3753" t="s">
        <v>25</v>
      </c>
      <c r="L3753">
        <v>600</v>
      </c>
      <c r="M3753">
        <v>91</v>
      </c>
      <c r="N3753">
        <v>1</v>
      </c>
      <c r="O3753" s="1">
        <v>44684</v>
      </c>
      <c r="P3753">
        <v>0.22</v>
      </c>
      <c r="Q3753">
        <v>13</v>
      </c>
      <c r="R3753">
        <v>340</v>
      </c>
      <c r="S3753">
        <v>1</v>
      </c>
    </row>
    <row r="3754" spans="1:20" x14ac:dyDescent="0.2">
      <c r="A3754" t="s">
        <v>2755</v>
      </c>
      <c r="B3754" t="s">
        <v>7284</v>
      </c>
      <c r="C3754">
        <v>52988852</v>
      </c>
      <c r="D3754" t="s">
        <v>5645</v>
      </c>
      <c r="E3754">
        <v>331225367</v>
      </c>
      <c r="F3754" t="s">
        <v>4552</v>
      </c>
      <c r="H3754" t="s">
        <v>198</v>
      </c>
      <c r="I3754">
        <v>42.338270000000001</v>
      </c>
      <c r="J3754">
        <v>-71.076160000000002</v>
      </c>
      <c r="K3754" t="s">
        <v>25</v>
      </c>
      <c r="L3754">
        <v>193</v>
      </c>
      <c r="M3754">
        <v>1</v>
      </c>
      <c r="N3754">
        <v>30</v>
      </c>
      <c r="O3754" s="1">
        <v>44805</v>
      </c>
      <c r="P3754">
        <v>2.88</v>
      </c>
      <c r="Q3754">
        <v>65</v>
      </c>
      <c r="R3754">
        <v>151</v>
      </c>
      <c r="S3754">
        <v>30</v>
      </c>
      <c r="T3754" t="s">
        <v>460</v>
      </c>
    </row>
    <row r="3755" spans="1:20" x14ac:dyDescent="0.2">
      <c r="A3755" t="s">
        <v>2755</v>
      </c>
      <c r="B3755" t="s">
        <v>7284</v>
      </c>
      <c r="C3755">
        <v>53004524</v>
      </c>
      <c r="D3755" t="s">
        <v>5646</v>
      </c>
      <c r="E3755">
        <v>122377513</v>
      </c>
      <c r="F3755" t="s">
        <v>5647</v>
      </c>
      <c r="H3755" t="s">
        <v>24</v>
      </c>
      <c r="I3755">
        <v>42.395490000000002</v>
      </c>
      <c r="J3755">
        <v>-70.982879999999994</v>
      </c>
      <c r="K3755" t="s">
        <v>25</v>
      </c>
      <c r="L3755">
        <v>169</v>
      </c>
      <c r="M3755">
        <v>2</v>
      </c>
      <c r="N3755">
        <v>19</v>
      </c>
      <c r="O3755" s="1">
        <v>44811</v>
      </c>
      <c r="P3755">
        <v>1.79</v>
      </c>
      <c r="Q3755">
        <v>6</v>
      </c>
      <c r="R3755">
        <v>307</v>
      </c>
      <c r="S3755">
        <v>19</v>
      </c>
    </row>
    <row r="3756" spans="1:20" x14ac:dyDescent="0.2">
      <c r="A3756" t="s">
        <v>2755</v>
      </c>
      <c r="B3756" t="s">
        <v>7284</v>
      </c>
      <c r="C3756">
        <v>53005757</v>
      </c>
      <c r="D3756" t="s">
        <v>5648</v>
      </c>
      <c r="E3756">
        <v>144875317</v>
      </c>
      <c r="F3756" t="s">
        <v>5649</v>
      </c>
      <c r="H3756" t="s">
        <v>198</v>
      </c>
      <c r="I3756">
        <v>42.345741271972599</v>
      </c>
      <c r="J3756">
        <v>-71.0711669921875</v>
      </c>
      <c r="K3756" t="s">
        <v>25</v>
      </c>
      <c r="L3756">
        <v>502</v>
      </c>
      <c r="M3756">
        <v>1</v>
      </c>
      <c r="N3756">
        <v>0</v>
      </c>
      <c r="Q3756">
        <v>1</v>
      </c>
      <c r="R3756">
        <v>353</v>
      </c>
      <c r="S3756">
        <v>0</v>
      </c>
      <c r="T3756" t="s">
        <v>5650</v>
      </c>
    </row>
    <row r="3757" spans="1:20" x14ac:dyDescent="0.2">
      <c r="A3757" t="s">
        <v>2755</v>
      </c>
      <c r="B3757" t="s">
        <v>7284</v>
      </c>
      <c r="C3757">
        <v>53010917</v>
      </c>
      <c r="D3757" t="s">
        <v>5651</v>
      </c>
      <c r="E3757">
        <v>52562048</v>
      </c>
      <c r="F3757" t="s">
        <v>5652</v>
      </c>
      <c r="H3757" t="s">
        <v>49</v>
      </c>
      <c r="I3757">
        <v>42.316600000000001</v>
      </c>
      <c r="J3757">
        <v>-71.054450000000003</v>
      </c>
      <c r="K3757" t="s">
        <v>21</v>
      </c>
      <c r="L3757">
        <v>86</v>
      </c>
      <c r="M3757">
        <v>1</v>
      </c>
      <c r="N3757">
        <v>20</v>
      </c>
      <c r="O3757" s="1">
        <v>44808</v>
      </c>
      <c r="P3757">
        <v>3.37</v>
      </c>
      <c r="Q3757">
        <v>1</v>
      </c>
      <c r="R3757">
        <v>323</v>
      </c>
      <c r="S3757">
        <v>20</v>
      </c>
      <c r="T3757" t="s">
        <v>5653</v>
      </c>
    </row>
    <row r="3758" spans="1:20" x14ac:dyDescent="0.2">
      <c r="A3758" t="s">
        <v>2755</v>
      </c>
      <c r="B3758" t="s">
        <v>7284</v>
      </c>
      <c r="C3758">
        <v>53013698</v>
      </c>
      <c r="D3758" t="s">
        <v>5654</v>
      </c>
      <c r="E3758">
        <v>158837906</v>
      </c>
      <c r="F3758" t="s">
        <v>3427</v>
      </c>
      <c r="H3758" t="s">
        <v>34</v>
      </c>
      <c r="I3758">
        <v>42.403660000000002</v>
      </c>
      <c r="J3758">
        <v>-71.079679999999996</v>
      </c>
      <c r="K3758" t="s">
        <v>25</v>
      </c>
      <c r="L3758">
        <v>299</v>
      </c>
      <c r="M3758">
        <v>10</v>
      </c>
      <c r="N3758">
        <v>2</v>
      </c>
      <c r="O3758" s="1">
        <v>44705</v>
      </c>
      <c r="P3758">
        <v>0.23</v>
      </c>
      <c r="Q3758">
        <v>82</v>
      </c>
      <c r="R3758">
        <v>345</v>
      </c>
      <c r="S3758">
        <v>2</v>
      </c>
    </row>
    <row r="3759" spans="1:20" x14ac:dyDescent="0.2">
      <c r="A3759" t="s">
        <v>2755</v>
      </c>
      <c r="B3759" t="s">
        <v>7284</v>
      </c>
      <c r="C3759">
        <v>53026499</v>
      </c>
      <c r="D3759" t="s">
        <v>5655</v>
      </c>
      <c r="E3759">
        <v>224829568</v>
      </c>
      <c r="F3759" t="s">
        <v>3665</v>
      </c>
      <c r="H3759" t="s">
        <v>44</v>
      </c>
      <c r="I3759">
        <v>42.35087</v>
      </c>
      <c r="J3759">
        <v>-71.083650000000006</v>
      </c>
      <c r="K3759" t="s">
        <v>21</v>
      </c>
      <c r="L3759">
        <v>350</v>
      </c>
      <c r="M3759">
        <v>2</v>
      </c>
      <c r="N3759">
        <v>17</v>
      </c>
      <c r="O3759" s="1">
        <v>44805</v>
      </c>
      <c r="P3759">
        <v>1.62</v>
      </c>
      <c r="Q3759">
        <v>24</v>
      </c>
      <c r="R3759">
        <v>344</v>
      </c>
      <c r="S3759">
        <v>17</v>
      </c>
      <c r="T3759" t="s">
        <v>5656</v>
      </c>
    </row>
    <row r="3760" spans="1:20" x14ac:dyDescent="0.2">
      <c r="A3760" t="s">
        <v>2755</v>
      </c>
      <c r="B3760" t="s">
        <v>7284</v>
      </c>
      <c r="C3760">
        <v>53026691</v>
      </c>
      <c r="D3760" t="s">
        <v>5657</v>
      </c>
      <c r="E3760">
        <v>224829568</v>
      </c>
      <c r="F3760" t="s">
        <v>3665</v>
      </c>
      <c r="H3760" t="s">
        <v>44</v>
      </c>
      <c r="I3760">
        <v>42.349939999999997</v>
      </c>
      <c r="J3760">
        <v>-71.085520000000002</v>
      </c>
      <c r="K3760" t="s">
        <v>21</v>
      </c>
      <c r="L3760">
        <v>421</v>
      </c>
      <c r="M3760">
        <v>2</v>
      </c>
      <c r="N3760">
        <v>3</v>
      </c>
      <c r="O3760" s="1">
        <v>44763</v>
      </c>
      <c r="P3760">
        <v>0.48</v>
      </c>
      <c r="Q3760">
        <v>24</v>
      </c>
      <c r="R3760">
        <v>354</v>
      </c>
      <c r="S3760">
        <v>3</v>
      </c>
      <c r="T3760" t="s">
        <v>5656</v>
      </c>
    </row>
    <row r="3761" spans="1:20" x14ac:dyDescent="0.2">
      <c r="A3761" t="s">
        <v>2755</v>
      </c>
      <c r="B3761" t="s">
        <v>7284</v>
      </c>
      <c r="C3761">
        <v>53026920</v>
      </c>
      <c r="D3761" t="s">
        <v>5658</v>
      </c>
      <c r="E3761">
        <v>224829568</v>
      </c>
      <c r="F3761" t="s">
        <v>3665</v>
      </c>
      <c r="H3761" t="s">
        <v>44</v>
      </c>
      <c r="I3761">
        <v>42.349930000000001</v>
      </c>
      <c r="J3761">
        <v>-71.085790000000003</v>
      </c>
      <c r="K3761" t="s">
        <v>21</v>
      </c>
      <c r="L3761">
        <v>576</v>
      </c>
      <c r="M3761">
        <v>2</v>
      </c>
      <c r="N3761">
        <v>0</v>
      </c>
      <c r="Q3761">
        <v>24</v>
      </c>
      <c r="R3761">
        <v>334</v>
      </c>
      <c r="S3761">
        <v>0</v>
      </c>
      <c r="T3761" t="s">
        <v>5656</v>
      </c>
    </row>
    <row r="3762" spans="1:20" x14ac:dyDescent="0.2">
      <c r="A3762" t="s">
        <v>2755</v>
      </c>
      <c r="B3762" t="s">
        <v>7284</v>
      </c>
      <c r="C3762">
        <v>53027109</v>
      </c>
      <c r="D3762" t="s">
        <v>5659</v>
      </c>
      <c r="E3762">
        <v>224829568</v>
      </c>
      <c r="F3762" t="s">
        <v>3665</v>
      </c>
      <c r="H3762" t="s">
        <v>44</v>
      </c>
      <c r="I3762">
        <v>42.349989999999998</v>
      </c>
      <c r="J3762">
        <v>-71.085539999999995</v>
      </c>
      <c r="K3762" t="s">
        <v>21</v>
      </c>
      <c r="L3762">
        <v>334</v>
      </c>
      <c r="M3762">
        <v>2</v>
      </c>
      <c r="N3762">
        <v>1</v>
      </c>
      <c r="O3762" s="1">
        <v>44799</v>
      </c>
      <c r="P3762">
        <v>1</v>
      </c>
      <c r="Q3762">
        <v>24</v>
      </c>
      <c r="R3762">
        <v>334</v>
      </c>
      <c r="S3762">
        <v>1</v>
      </c>
      <c r="T3762" t="s">
        <v>5656</v>
      </c>
    </row>
    <row r="3763" spans="1:20" x14ac:dyDescent="0.2">
      <c r="A3763" t="s">
        <v>2755</v>
      </c>
      <c r="B3763" t="s">
        <v>7284</v>
      </c>
      <c r="C3763">
        <v>53027280</v>
      </c>
      <c r="D3763" t="s">
        <v>5660</v>
      </c>
      <c r="E3763">
        <v>224829568</v>
      </c>
      <c r="F3763" t="s">
        <v>3665</v>
      </c>
      <c r="H3763" t="s">
        <v>44</v>
      </c>
      <c r="I3763">
        <v>42.35</v>
      </c>
      <c r="J3763">
        <v>-71.085729999999998</v>
      </c>
      <c r="K3763" t="s">
        <v>21</v>
      </c>
      <c r="L3763">
        <v>426</v>
      </c>
      <c r="M3763">
        <v>2</v>
      </c>
      <c r="N3763">
        <v>15</v>
      </c>
      <c r="O3763" s="1">
        <v>44715</v>
      </c>
      <c r="P3763">
        <v>1.47</v>
      </c>
      <c r="Q3763">
        <v>24</v>
      </c>
      <c r="R3763">
        <v>331</v>
      </c>
      <c r="S3763">
        <v>15</v>
      </c>
      <c r="T3763" t="s">
        <v>5656</v>
      </c>
    </row>
    <row r="3764" spans="1:20" x14ac:dyDescent="0.2">
      <c r="A3764" t="s">
        <v>2755</v>
      </c>
      <c r="B3764" t="s">
        <v>7284</v>
      </c>
      <c r="C3764">
        <v>53027387</v>
      </c>
      <c r="D3764" t="s">
        <v>5661</v>
      </c>
      <c r="E3764">
        <v>224829568</v>
      </c>
      <c r="F3764" t="s">
        <v>3665</v>
      </c>
      <c r="H3764" t="s">
        <v>44</v>
      </c>
      <c r="I3764">
        <v>42.349469999999997</v>
      </c>
      <c r="J3764">
        <v>-71.083569999999995</v>
      </c>
      <c r="K3764" t="s">
        <v>21</v>
      </c>
      <c r="L3764">
        <v>470</v>
      </c>
      <c r="M3764">
        <v>2</v>
      </c>
      <c r="N3764">
        <v>2</v>
      </c>
      <c r="O3764" s="1">
        <v>44704</v>
      </c>
      <c r="P3764">
        <v>0.37</v>
      </c>
      <c r="Q3764">
        <v>24</v>
      </c>
      <c r="R3764">
        <v>352</v>
      </c>
      <c r="S3764">
        <v>2</v>
      </c>
      <c r="T3764" t="s">
        <v>5656</v>
      </c>
    </row>
    <row r="3765" spans="1:20" x14ac:dyDescent="0.2">
      <c r="A3765" t="s">
        <v>2755</v>
      </c>
      <c r="B3765" t="s">
        <v>7284</v>
      </c>
      <c r="C3765">
        <v>53030044</v>
      </c>
      <c r="D3765" t="s">
        <v>5662</v>
      </c>
      <c r="E3765">
        <v>224829568</v>
      </c>
      <c r="F3765" t="s">
        <v>3665</v>
      </c>
      <c r="H3765" t="s">
        <v>44</v>
      </c>
      <c r="I3765">
        <v>42.349350000000001</v>
      </c>
      <c r="J3765">
        <v>-71.083640000000003</v>
      </c>
      <c r="K3765" t="s">
        <v>21</v>
      </c>
      <c r="L3765">
        <v>363</v>
      </c>
      <c r="M3765">
        <v>2</v>
      </c>
      <c r="N3765">
        <v>1</v>
      </c>
      <c r="O3765" s="1">
        <v>44543</v>
      </c>
      <c r="P3765">
        <v>0.11</v>
      </c>
      <c r="Q3765">
        <v>24</v>
      </c>
      <c r="R3765">
        <v>334</v>
      </c>
      <c r="S3765">
        <v>1</v>
      </c>
      <c r="T3765" t="s">
        <v>5656</v>
      </c>
    </row>
    <row r="3766" spans="1:20" x14ac:dyDescent="0.2">
      <c r="A3766" t="s">
        <v>2755</v>
      </c>
      <c r="B3766" t="s">
        <v>7284</v>
      </c>
      <c r="C3766">
        <v>53030125</v>
      </c>
      <c r="D3766" t="s">
        <v>5663</v>
      </c>
      <c r="E3766">
        <v>64667761</v>
      </c>
      <c r="F3766" t="s">
        <v>5664</v>
      </c>
      <c r="H3766" t="s">
        <v>49</v>
      </c>
      <c r="I3766">
        <v>42.27413</v>
      </c>
      <c r="J3766">
        <v>-71.025919999999999</v>
      </c>
      <c r="K3766" t="s">
        <v>25</v>
      </c>
      <c r="L3766">
        <v>136</v>
      </c>
      <c r="M3766">
        <v>2</v>
      </c>
      <c r="N3766">
        <v>22</v>
      </c>
      <c r="O3766" s="1">
        <v>44808</v>
      </c>
      <c r="P3766">
        <v>2.2599999999999998</v>
      </c>
      <c r="Q3766">
        <v>1</v>
      </c>
      <c r="R3766">
        <v>335</v>
      </c>
      <c r="S3766">
        <v>22</v>
      </c>
    </row>
    <row r="3767" spans="1:20" x14ac:dyDescent="0.2">
      <c r="A3767" t="s">
        <v>2755</v>
      </c>
      <c r="B3767" t="s">
        <v>7284</v>
      </c>
      <c r="C3767">
        <v>53043999</v>
      </c>
      <c r="D3767" t="s">
        <v>5665</v>
      </c>
      <c r="E3767">
        <v>2134782</v>
      </c>
      <c r="F3767" t="s">
        <v>5210</v>
      </c>
      <c r="H3767" t="s">
        <v>37</v>
      </c>
      <c r="I3767">
        <v>42.35568</v>
      </c>
      <c r="J3767">
        <v>-71.13597</v>
      </c>
      <c r="K3767" t="s">
        <v>25</v>
      </c>
      <c r="L3767">
        <v>101</v>
      </c>
      <c r="M3767">
        <v>2</v>
      </c>
      <c r="N3767">
        <v>1</v>
      </c>
      <c r="O3767" s="1">
        <v>44586</v>
      </c>
      <c r="P3767">
        <v>0.13</v>
      </c>
      <c r="Q3767">
        <v>3</v>
      </c>
      <c r="R3767">
        <v>0</v>
      </c>
      <c r="S3767">
        <v>1</v>
      </c>
      <c r="T3767" t="s">
        <v>5666</v>
      </c>
    </row>
    <row r="3768" spans="1:20" x14ac:dyDescent="0.2">
      <c r="A3768" t="s">
        <v>2755</v>
      </c>
      <c r="B3768" t="s">
        <v>7284</v>
      </c>
      <c r="C3768">
        <v>53056956</v>
      </c>
      <c r="D3768" t="s">
        <v>5499</v>
      </c>
      <c r="E3768">
        <v>107434423</v>
      </c>
      <c r="F3768" t="s">
        <v>2985</v>
      </c>
      <c r="H3768" t="s">
        <v>198</v>
      </c>
      <c r="I3768">
        <v>42.33764</v>
      </c>
      <c r="J3768">
        <v>-71.072479999999999</v>
      </c>
      <c r="K3768" t="s">
        <v>25</v>
      </c>
      <c r="L3768">
        <v>245</v>
      </c>
      <c r="M3768">
        <v>32</v>
      </c>
      <c r="N3768">
        <v>0</v>
      </c>
      <c r="Q3768">
        <v>477</v>
      </c>
      <c r="R3768">
        <v>361</v>
      </c>
      <c r="S3768">
        <v>0</v>
      </c>
    </row>
    <row r="3769" spans="1:20" x14ac:dyDescent="0.2">
      <c r="A3769" t="s">
        <v>2755</v>
      </c>
      <c r="B3769" t="s">
        <v>7284</v>
      </c>
      <c r="C3769">
        <v>53056962</v>
      </c>
      <c r="D3769" t="s">
        <v>5499</v>
      </c>
      <c r="E3769">
        <v>107434423</v>
      </c>
      <c r="F3769" t="s">
        <v>2985</v>
      </c>
      <c r="H3769" t="s">
        <v>198</v>
      </c>
      <c r="I3769">
        <v>42.337638900000002</v>
      </c>
      <c r="J3769">
        <v>-71.072479799999996</v>
      </c>
      <c r="K3769" t="s">
        <v>25</v>
      </c>
      <c r="L3769">
        <v>266</v>
      </c>
      <c r="M3769">
        <v>32</v>
      </c>
      <c r="N3769">
        <v>0</v>
      </c>
      <c r="Q3769">
        <v>477</v>
      </c>
      <c r="R3769">
        <v>0</v>
      </c>
      <c r="S3769">
        <v>0</v>
      </c>
    </row>
    <row r="3770" spans="1:20" x14ac:dyDescent="0.2">
      <c r="A3770" t="s">
        <v>2755</v>
      </c>
      <c r="B3770" t="s">
        <v>7284</v>
      </c>
      <c r="C3770">
        <v>53060967</v>
      </c>
      <c r="D3770" t="s">
        <v>5667</v>
      </c>
      <c r="E3770">
        <v>429532074</v>
      </c>
      <c r="F3770" t="s">
        <v>5668</v>
      </c>
      <c r="H3770" t="s">
        <v>24</v>
      </c>
      <c r="I3770">
        <v>42.405970000000003</v>
      </c>
      <c r="J3770">
        <v>-70.993579999999994</v>
      </c>
      <c r="K3770" t="s">
        <v>25</v>
      </c>
      <c r="L3770">
        <v>250</v>
      </c>
      <c r="M3770">
        <v>1</v>
      </c>
      <c r="N3770">
        <v>12</v>
      </c>
      <c r="O3770" s="1">
        <v>44814</v>
      </c>
      <c r="P3770">
        <v>1.18</v>
      </c>
      <c r="Q3770">
        <v>1</v>
      </c>
      <c r="R3770">
        <v>344</v>
      </c>
      <c r="S3770">
        <v>12</v>
      </c>
    </row>
    <row r="3771" spans="1:20" x14ac:dyDescent="0.2">
      <c r="A3771" t="s">
        <v>2755</v>
      </c>
      <c r="B3771" t="s">
        <v>7284</v>
      </c>
      <c r="C3771">
        <v>53061813</v>
      </c>
      <c r="D3771" t="s">
        <v>5669</v>
      </c>
      <c r="E3771">
        <v>230047699</v>
      </c>
      <c r="F3771" t="s">
        <v>5670</v>
      </c>
      <c r="H3771" t="s">
        <v>44</v>
      </c>
      <c r="I3771">
        <v>42.350340000000003</v>
      </c>
      <c r="J3771">
        <v>-71.083849999999998</v>
      </c>
      <c r="K3771" t="s">
        <v>21</v>
      </c>
      <c r="L3771">
        <v>223</v>
      </c>
      <c r="M3771">
        <v>1</v>
      </c>
      <c r="N3771">
        <v>55</v>
      </c>
      <c r="O3771" s="1">
        <v>44815</v>
      </c>
      <c r="P3771">
        <v>5.54</v>
      </c>
      <c r="Q3771">
        <v>2</v>
      </c>
      <c r="R3771">
        <v>323</v>
      </c>
      <c r="S3771">
        <v>55</v>
      </c>
      <c r="T3771" t="s">
        <v>5671</v>
      </c>
    </row>
    <row r="3772" spans="1:20" x14ac:dyDescent="0.2">
      <c r="A3772" t="s">
        <v>2755</v>
      </c>
      <c r="B3772" t="s">
        <v>7284</v>
      </c>
      <c r="C3772">
        <v>53062424</v>
      </c>
      <c r="D3772" t="s">
        <v>5672</v>
      </c>
      <c r="E3772">
        <v>52569277</v>
      </c>
      <c r="F3772" t="s">
        <v>5673</v>
      </c>
      <c r="H3772" t="s">
        <v>198</v>
      </c>
      <c r="I3772">
        <v>42.346899999999998</v>
      </c>
      <c r="J3772">
        <v>-71.074389999999994</v>
      </c>
      <c r="K3772" t="s">
        <v>25</v>
      </c>
      <c r="L3772">
        <v>662</v>
      </c>
      <c r="M3772">
        <v>3</v>
      </c>
      <c r="N3772">
        <v>17</v>
      </c>
      <c r="O3772" s="1">
        <v>44812</v>
      </c>
      <c r="P3772">
        <v>3.38</v>
      </c>
      <c r="Q3772">
        <v>1</v>
      </c>
      <c r="R3772">
        <v>54</v>
      </c>
      <c r="S3772">
        <v>17</v>
      </c>
      <c r="T3772" t="s">
        <v>5674</v>
      </c>
    </row>
    <row r="3773" spans="1:20" x14ac:dyDescent="0.2">
      <c r="A3773" t="s">
        <v>2755</v>
      </c>
      <c r="B3773" t="s">
        <v>7284</v>
      </c>
      <c r="C3773">
        <v>53079400</v>
      </c>
      <c r="D3773" t="s">
        <v>5675</v>
      </c>
      <c r="E3773">
        <v>330545895</v>
      </c>
      <c r="F3773" t="s">
        <v>5676</v>
      </c>
      <c r="H3773" t="s">
        <v>24</v>
      </c>
      <c r="I3773">
        <v>42.38</v>
      </c>
      <c r="J3773">
        <v>-71.032060000000001</v>
      </c>
      <c r="K3773" t="s">
        <v>25</v>
      </c>
      <c r="L3773">
        <v>236</v>
      </c>
      <c r="M3773">
        <v>2</v>
      </c>
      <c r="N3773">
        <v>23</v>
      </c>
      <c r="O3773" s="1">
        <v>44815</v>
      </c>
      <c r="P3773">
        <v>3.85</v>
      </c>
      <c r="Q3773">
        <v>1</v>
      </c>
      <c r="R3773">
        <v>62</v>
      </c>
      <c r="S3773">
        <v>23</v>
      </c>
      <c r="T3773" t="s">
        <v>5677</v>
      </c>
    </row>
    <row r="3774" spans="1:20" x14ac:dyDescent="0.2">
      <c r="A3774" t="s">
        <v>2755</v>
      </c>
      <c r="B3774" t="s">
        <v>7284</v>
      </c>
      <c r="C3774">
        <v>53090937</v>
      </c>
      <c r="D3774" t="s">
        <v>5678</v>
      </c>
      <c r="E3774">
        <v>19533296</v>
      </c>
      <c r="F3774" t="s">
        <v>5679</v>
      </c>
      <c r="H3774" t="s">
        <v>34</v>
      </c>
      <c r="I3774">
        <v>42.375179000000003</v>
      </c>
      <c r="J3774">
        <v>-71.048896999999997</v>
      </c>
      <c r="K3774" t="s">
        <v>25</v>
      </c>
      <c r="L3774">
        <v>393</v>
      </c>
      <c r="M3774">
        <v>1</v>
      </c>
      <c r="N3774">
        <v>41</v>
      </c>
      <c r="O3774" s="1">
        <v>44802</v>
      </c>
      <c r="P3774">
        <v>3.93</v>
      </c>
      <c r="Q3774">
        <v>1</v>
      </c>
      <c r="R3774">
        <v>287</v>
      </c>
      <c r="S3774">
        <v>41</v>
      </c>
      <c r="T3774" t="s">
        <v>5680</v>
      </c>
    </row>
    <row r="3775" spans="1:20" x14ac:dyDescent="0.2">
      <c r="A3775" t="s">
        <v>2755</v>
      </c>
      <c r="B3775" t="s">
        <v>7284</v>
      </c>
      <c r="C3775">
        <v>53102896</v>
      </c>
      <c r="D3775" t="s">
        <v>5681</v>
      </c>
      <c r="E3775">
        <v>107434423</v>
      </c>
      <c r="F3775" t="s">
        <v>2985</v>
      </c>
      <c r="H3775" t="s">
        <v>357</v>
      </c>
      <c r="I3775">
        <v>42.36497</v>
      </c>
      <c r="J3775">
        <v>-71.068870000000004</v>
      </c>
      <c r="K3775" t="s">
        <v>25</v>
      </c>
      <c r="L3775">
        <v>209</v>
      </c>
      <c r="M3775">
        <v>32</v>
      </c>
      <c r="N3775">
        <v>0</v>
      </c>
      <c r="Q3775">
        <v>477</v>
      </c>
      <c r="R3775">
        <v>336</v>
      </c>
      <c r="S3775">
        <v>0</v>
      </c>
    </row>
    <row r="3776" spans="1:20" x14ac:dyDescent="0.2">
      <c r="A3776" t="s">
        <v>2755</v>
      </c>
      <c r="B3776" t="s">
        <v>7284</v>
      </c>
      <c r="C3776">
        <v>53102957</v>
      </c>
      <c r="D3776" t="s">
        <v>5681</v>
      </c>
      <c r="E3776">
        <v>107434423</v>
      </c>
      <c r="F3776" t="s">
        <v>2985</v>
      </c>
      <c r="H3776" t="s">
        <v>357</v>
      </c>
      <c r="I3776">
        <v>42.36497</v>
      </c>
      <c r="J3776">
        <v>-71.068870000000004</v>
      </c>
      <c r="K3776" t="s">
        <v>25</v>
      </c>
      <c r="L3776">
        <v>247</v>
      </c>
      <c r="M3776">
        <v>32</v>
      </c>
      <c r="N3776">
        <v>1</v>
      </c>
      <c r="O3776" s="1">
        <v>44667</v>
      </c>
      <c r="P3776">
        <v>0.2</v>
      </c>
      <c r="Q3776">
        <v>477</v>
      </c>
      <c r="R3776">
        <v>244</v>
      </c>
      <c r="S3776">
        <v>1</v>
      </c>
    </row>
    <row r="3777" spans="1:20" x14ac:dyDescent="0.2">
      <c r="A3777" t="s">
        <v>2755</v>
      </c>
      <c r="B3777" t="s">
        <v>7284</v>
      </c>
      <c r="C3777">
        <v>53109444</v>
      </c>
      <c r="D3777" t="s">
        <v>5682</v>
      </c>
      <c r="E3777">
        <v>331225367</v>
      </c>
      <c r="F3777" t="s">
        <v>4552</v>
      </c>
      <c r="H3777" t="s">
        <v>198</v>
      </c>
      <c r="I3777">
        <v>42.339619999999996</v>
      </c>
      <c r="J3777">
        <v>-71.076239999999999</v>
      </c>
      <c r="K3777" t="s">
        <v>25</v>
      </c>
      <c r="L3777">
        <v>243</v>
      </c>
      <c r="M3777">
        <v>1</v>
      </c>
      <c r="N3777">
        <v>56</v>
      </c>
      <c r="O3777" s="1">
        <v>44807</v>
      </c>
      <c r="P3777">
        <v>5.49</v>
      </c>
      <c r="Q3777">
        <v>65</v>
      </c>
      <c r="R3777">
        <v>135</v>
      </c>
      <c r="S3777">
        <v>56</v>
      </c>
      <c r="T3777" t="s">
        <v>90</v>
      </c>
    </row>
    <row r="3778" spans="1:20" x14ac:dyDescent="0.2">
      <c r="A3778" t="s">
        <v>2755</v>
      </c>
      <c r="B3778" t="s">
        <v>7284</v>
      </c>
      <c r="C3778">
        <v>53109651</v>
      </c>
      <c r="D3778" t="s">
        <v>5683</v>
      </c>
      <c r="E3778">
        <v>331225367</v>
      </c>
      <c r="F3778" t="s">
        <v>4552</v>
      </c>
      <c r="H3778" t="s">
        <v>198</v>
      </c>
      <c r="I3778">
        <v>42.33952</v>
      </c>
      <c r="J3778">
        <v>-71.077659999999995</v>
      </c>
      <c r="K3778" t="s">
        <v>25</v>
      </c>
      <c r="L3778">
        <v>219</v>
      </c>
      <c r="M3778">
        <v>1</v>
      </c>
      <c r="N3778">
        <v>27</v>
      </c>
      <c r="O3778" s="1">
        <v>44803</v>
      </c>
      <c r="P3778">
        <v>4.33</v>
      </c>
      <c r="Q3778">
        <v>65</v>
      </c>
      <c r="R3778">
        <v>145</v>
      </c>
      <c r="S3778">
        <v>27</v>
      </c>
      <c r="T3778" t="s">
        <v>460</v>
      </c>
    </row>
    <row r="3779" spans="1:20" x14ac:dyDescent="0.2">
      <c r="A3779" t="s">
        <v>2755</v>
      </c>
      <c r="B3779" t="s">
        <v>7284</v>
      </c>
      <c r="C3779">
        <v>53115783</v>
      </c>
      <c r="D3779" t="s">
        <v>5684</v>
      </c>
      <c r="E3779">
        <v>9410008</v>
      </c>
      <c r="F3779" t="s">
        <v>235</v>
      </c>
      <c r="H3779" t="s">
        <v>114</v>
      </c>
      <c r="I3779">
        <v>42.334879999999998</v>
      </c>
      <c r="J3779">
        <v>-71.044319999999999</v>
      </c>
      <c r="K3779" t="s">
        <v>25</v>
      </c>
      <c r="L3779">
        <v>396</v>
      </c>
      <c r="M3779">
        <v>10</v>
      </c>
      <c r="N3779">
        <v>17</v>
      </c>
      <c r="O3779" s="1">
        <v>44800</v>
      </c>
      <c r="P3779">
        <v>1.67</v>
      </c>
      <c r="Q3779">
        <v>21</v>
      </c>
      <c r="R3779">
        <v>151</v>
      </c>
      <c r="S3779">
        <v>17</v>
      </c>
      <c r="T3779" t="s">
        <v>5685</v>
      </c>
    </row>
    <row r="3780" spans="1:20" x14ac:dyDescent="0.2">
      <c r="A3780" t="s">
        <v>2755</v>
      </c>
      <c r="B3780" t="s">
        <v>7284</v>
      </c>
      <c r="C3780">
        <v>53115918</v>
      </c>
      <c r="D3780" t="s">
        <v>5686</v>
      </c>
      <c r="E3780">
        <v>237078658</v>
      </c>
      <c r="F3780" t="s">
        <v>4692</v>
      </c>
      <c r="H3780" t="s">
        <v>114</v>
      </c>
      <c r="I3780">
        <v>42.338099999999997</v>
      </c>
      <c r="J3780">
        <v>-71.040139999999994</v>
      </c>
      <c r="K3780" t="s">
        <v>25</v>
      </c>
      <c r="L3780">
        <v>78</v>
      </c>
      <c r="M3780">
        <v>1</v>
      </c>
      <c r="N3780">
        <v>93</v>
      </c>
      <c r="O3780" s="1">
        <v>44818</v>
      </c>
      <c r="P3780">
        <v>9.24</v>
      </c>
      <c r="Q3780">
        <v>2</v>
      </c>
      <c r="R3780">
        <v>29</v>
      </c>
      <c r="S3780">
        <v>93</v>
      </c>
      <c r="T3780" t="s">
        <v>4693</v>
      </c>
    </row>
    <row r="3781" spans="1:20" x14ac:dyDescent="0.2">
      <c r="A3781" t="s">
        <v>2755</v>
      </c>
      <c r="B3781" t="s">
        <v>7284</v>
      </c>
      <c r="C3781">
        <v>53123543</v>
      </c>
      <c r="D3781" t="s">
        <v>5687</v>
      </c>
      <c r="E3781">
        <v>331225367</v>
      </c>
      <c r="F3781" t="s">
        <v>4552</v>
      </c>
      <c r="H3781" t="s">
        <v>44</v>
      </c>
      <c r="I3781">
        <v>42.349739999999997</v>
      </c>
      <c r="J3781">
        <v>-71.086240000000004</v>
      </c>
      <c r="K3781" t="s">
        <v>25</v>
      </c>
      <c r="L3781">
        <v>339</v>
      </c>
      <c r="M3781">
        <v>1</v>
      </c>
      <c r="N3781">
        <v>65</v>
      </c>
      <c r="O3781" s="1">
        <v>44804</v>
      </c>
      <c r="P3781">
        <v>6.79</v>
      </c>
      <c r="Q3781">
        <v>65</v>
      </c>
      <c r="R3781">
        <v>143</v>
      </c>
      <c r="S3781">
        <v>65</v>
      </c>
      <c r="T3781" t="s">
        <v>460</v>
      </c>
    </row>
    <row r="3782" spans="1:20" x14ac:dyDescent="0.2">
      <c r="A3782" t="s">
        <v>2755</v>
      </c>
      <c r="B3782" t="s">
        <v>7284</v>
      </c>
      <c r="C3782">
        <v>53124097</v>
      </c>
      <c r="D3782" t="s">
        <v>5688</v>
      </c>
      <c r="E3782">
        <v>331225367</v>
      </c>
      <c r="F3782" t="s">
        <v>4552</v>
      </c>
      <c r="H3782" t="s">
        <v>44</v>
      </c>
      <c r="I3782">
        <v>42.349580000000003</v>
      </c>
      <c r="J3782">
        <v>-71.085089999999994</v>
      </c>
      <c r="K3782" t="s">
        <v>25</v>
      </c>
      <c r="L3782">
        <v>339</v>
      </c>
      <c r="M3782">
        <v>1</v>
      </c>
      <c r="N3782">
        <v>50</v>
      </c>
      <c r="O3782" s="1">
        <v>44806</v>
      </c>
      <c r="P3782">
        <v>4.9800000000000004</v>
      </c>
      <c r="Q3782">
        <v>65</v>
      </c>
      <c r="R3782">
        <v>138</v>
      </c>
      <c r="S3782">
        <v>50</v>
      </c>
      <c r="T3782" t="s">
        <v>90</v>
      </c>
    </row>
    <row r="3783" spans="1:20" x14ac:dyDescent="0.2">
      <c r="A3783" t="s">
        <v>2755</v>
      </c>
      <c r="B3783" t="s">
        <v>7284</v>
      </c>
      <c r="C3783">
        <v>53124490</v>
      </c>
      <c r="D3783" t="s">
        <v>5689</v>
      </c>
      <c r="E3783">
        <v>331225367</v>
      </c>
      <c r="F3783" t="s">
        <v>4552</v>
      </c>
      <c r="H3783" t="s">
        <v>44</v>
      </c>
      <c r="I3783">
        <v>42.348959999999998</v>
      </c>
      <c r="J3783">
        <v>-71.086410000000001</v>
      </c>
      <c r="K3783" t="s">
        <v>25</v>
      </c>
      <c r="L3783">
        <v>295</v>
      </c>
      <c r="M3783">
        <v>1</v>
      </c>
      <c r="N3783">
        <v>59</v>
      </c>
      <c r="O3783" s="1">
        <v>44803</v>
      </c>
      <c r="P3783">
        <v>6</v>
      </c>
      <c r="Q3783">
        <v>65</v>
      </c>
      <c r="R3783">
        <v>122</v>
      </c>
      <c r="S3783">
        <v>59</v>
      </c>
      <c r="T3783" t="s">
        <v>460</v>
      </c>
    </row>
    <row r="3784" spans="1:20" x14ac:dyDescent="0.2">
      <c r="A3784" t="s">
        <v>2755</v>
      </c>
      <c r="B3784" t="s">
        <v>7284</v>
      </c>
      <c r="C3784">
        <v>53124828</v>
      </c>
      <c r="D3784" t="s">
        <v>5690</v>
      </c>
      <c r="E3784">
        <v>331225367</v>
      </c>
      <c r="F3784" t="s">
        <v>4552</v>
      </c>
      <c r="H3784" t="s">
        <v>52</v>
      </c>
      <c r="I3784">
        <v>42.347529999999999</v>
      </c>
      <c r="J3784">
        <v>-71.089110000000005</v>
      </c>
      <c r="K3784" t="s">
        <v>25</v>
      </c>
      <c r="L3784">
        <v>255</v>
      </c>
      <c r="M3784">
        <v>1</v>
      </c>
      <c r="N3784">
        <v>36</v>
      </c>
      <c r="O3784" s="1">
        <v>44805</v>
      </c>
      <c r="P3784">
        <v>5.0199999999999996</v>
      </c>
      <c r="Q3784">
        <v>65</v>
      </c>
      <c r="R3784">
        <v>128</v>
      </c>
      <c r="S3784">
        <v>36</v>
      </c>
      <c r="T3784" t="s">
        <v>460</v>
      </c>
    </row>
    <row r="3785" spans="1:20" x14ac:dyDescent="0.2">
      <c r="A3785" t="s">
        <v>2755</v>
      </c>
      <c r="B3785" t="s">
        <v>7284</v>
      </c>
      <c r="C3785">
        <v>53125115</v>
      </c>
      <c r="D3785" t="s">
        <v>5691</v>
      </c>
      <c r="E3785">
        <v>331225367</v>
      </c>
      <c r="F3785" t="s">
        <v>4552</v>
      </c>
      <c r="H3785" t="s">
        <v>44</v>
      </c>
      <c r="I3785">
        <v>42.347540000000002</v>
      </c>
      <c r="J3785">
        <v>-71.085740000000001</v>
      </c>
      <c r="K3785" t="s">
        <v>25</v>
      </c>
      <c r="L3785">
        <v>339</v>
      </c>
      <c r="M3785">
        <v>1</v>
      </c>
      <c r="N3785">
        <v>51</v>
      </c>
      <c r="O3785" s="1">
        <v>44803</v>
      </c>
      <c r="P3785">
        <v>5.77</v>
      </c>
      <c r="Q3785">
        <v>65</v>
      </c>
      <c r="R3785">
        <v>150</v>
      </c>
      <c r="S3785">
        <v>51</v>
      </c>
      <c r="T3785" t="s">
        <v>460</v>
      </c>
    </row>
    <row r="3786" spans="1:20" x14ac:dyDescent="0.2">
      <c r="A3786" t="s">
        <v>2755</v>
      </c>
      <c r="B3786" t="s">
        <v>7284</v>
      </c>
      <c r="C3786">
        <v>53125551</v>
      </c>
      <c r="D3786" t="s">
        <v>5692</v>
      </c>
      <c r="E3786">
        <v>20857768</v>
      </c>
      <c r="F3786" t="s">
        <v>582</v>
      </c>
      <c r="H3786" t="s">
        <v>24</v>
      </c>
      <c r="I3786">
        <v>42.386139999999997</v>
      </c>
      <c r="J3786">
        <v>-71.008660000000006</v>
      </c>
      <c r="K3786" t="s">
        <v>25</v>
      </c>
      <c r="L3786">
        <v>201</v>
      </c>
      <c r="M3786">
        <v>9</v>
      </c>
      <c r="N3786">
        <v>5</v>
      </c>
      <c r="O3786" s="1">
        <v>44795</v>
      </c>
      <c r="P3786">
        <v>0.51</v>
      </c>
      <c r="Q3786">
        <v>11</v>
      </c>
      <c r="R3786">
        <v>69</v>
      </c>
      <c r="S3786">
        <v>5</v>
      </c>
      <c r="T3786" t="s">
        <v>181</v>
      </c>
    </row>
    <row r="3787" spans="1:20" x14ac:dyDescent="0.2">
      <c r="A3787" t="s">
        <v>2755</v>
      </c>
      <c r="B3787" t="s">
        <v>7284</v>
      </c>
      <c r="C3787">
        <v>53126029</v>
      </c>
      <c r="D3787" t="s">
        <v>5693</v>
      </c>
      <c r="E3787">
        <v>331225367</v>
      </c>
      <c r="F3787" t="s">
        <v>4552</v>
      </c>
      <c r="H3787" t="s">
        <v>44</v>
      </c>
      <c r="I3787">
        <v>42.351880000000001</v>
      </c>
      <c r="J3787">
        <v>-71.076089999999994</v>
      </c>
      <c r="K3787" t="s">
        <v>25</v>
      </c>
      <c r="L3787">
        <v>299</v>
      </c>
      <c r="M3787">
        <v>1</v>
      </c>
      <c r="N3787">
        <v>38</v>
      </c>
      <c r="O3787" s="1">
        <v>44806</v>
      </c>
      <c r="P3787">
        <v>4.33</v>
      </c>
      <c r="Q3787">
        <v>65</v>
      </c>
      <c r="R3787">
        <v>123</v>
      </c>
      <c r="S3787">
        <v>38</v>
      </c>
      <c r="T3787" t="s">
        <v>460</v>
      </c>
    </row>
    <row r="3788" spans="1:20" x14ac:dyDescent="0.2">
      <c r="A3788" t="s">
        <v>2755</v>
      </c>
      <c r="B3788" t="s">
        <v>7284</v>
      </c>
      <c r="C3788">
        <v>53126503</v>
      </c>
      <c r="D3788" t="s">
        <v>5694</v>
      </c>
      <c r="E3788">
        <v>331225367</v>
      </c>
      <c r="F3788" t="s">
        <v>4552</v>
      </c>
      <c r="H3788" t="s">
        <v>44</v>
      </c>
      <c r="I3788">
        <v>42.35181</v>
      </c>
      <c r="J3788">
        <v>-71.086830000000006</v>
      </c>
      <c r="K3788" t="s">
        <v>25</v>
      </c>
      <c r="L3788">
        <v>315</v>
      </c>
      <c r="M3788">
        <v>1</v>
      </c>
      <c r="N3788">
        <v>38</v>
      </c>
      <c r="O3788" s="1">
        <v>44794</v>
      </c>
      <c r="P3788">
        <v>3.79</v>
      </c>
      <c r="Q3788">
        <v>65</v>
      </c>
      <c r="R3788">
        <v>147</v>
      </c>
      <c r="S3788">
        <v>38</v>
      </c>
      <c r="T3788" t="s">
        <v>460</v>
      </c>
    </row>
    <row r="3789" spans="1:20" x14ac:dyDescent="0.2">
      <c r="A3789" t="s">
        <v>2755</v>
      </c>
      <c r="B3789" t="s">
        <v>7284</v>
      </c>
      <c r="C3789">
        <v>53135802</v>
      </c>
      <c r="D3789" t="s">
        <v>4279</v>
      </c>
      <c r="E3789">
        <v>212359760</v>
      </c>
      <c r="F3789" t="s">
        <v>3211</v>
      </c>
      <c r="H3789" t="s">
        <v>74</v>
      </c>
      <c r="I3789">
        <v>42.351660000000003</v>
      </c>
      <c r="J3789">
        <v>-71.065330000000003</v>
      </c>
      <c r="K3789" t="s">
        <v>25</v>
      </c>
      <c r="L3789">
        <v>284</v>
      </c>
      <c r="M3789">
        <v>1</v>
      </c>
      <c r="N3789">
        <v>40</v>
      </c>
      <c r="O3789" s="1">
        <v>44814</v>
      </c>
      <c r="P3789">
        <v>4.12</v>
      </c>
      <c r="Q3789">
        <v>57</v>
      </c>
      <c r="R3789">
        <v>289</v>
      </c>
      <c r="S3789">
        <v>40</v>
      </c>
      <c r="T3789" t="s">
        <v>460</v>
      </c>
    </row>
    <row r="3790" spans="1:20" x14ac:dyDescent="0.2">
      <c r="A3790" t="s">
        <v>2755</v>
      </c>
      <c r="B3790" t="s">
        <v>7284</v>
      </c>
      <c r="C3790">
        <v>53136111</v>
      </c>
      <c r="D3790" t="s">
        <v>4326</v>
      </c>
      <c r="E3790">
        <v>212359760</v>
      </c>
      <c r="F3790" t="s">
        <v>3211</v>
      </c>
      <c r="H3790" t="s">
        <v>74</v>
      </c>
      <c r="I3790">
        <v>42.351129999999998</v>
      </c>
      <c r="J3790">
        <v>-71.063419999999994</v>
      </c>
      <c r="K3790" t="s">
        <v>25</v>
      </c>
      <c r="L3790">
        <v>225</v>
      </c>
      <c r="M3790">
        <v>1</v>
      </c>
      <c r="N3790">
        <v>34</v>
      </c>
      <c r="O3790" s="1">
        <v>44817</v>
      </c>
      <c r="P3790">
        <v>3.41</v>
      </c>
      <c r="Q3790">
        <v>57</v>
      </c>
      <c r="R3790">
        <v>294</v>
      </c>
      <c r="S3790">
        <v>34</v>
      </c>
      <c r="T3790" t="s">
        <v>460</v>
      </c>
    </row>
    <row r="3791" spans="1:20" x14ac:dyDescent="0.2">
      <c r="A3791" t="s">
        <v>2755</v>
      </c>
      <c r="B3791" t="s">
        <v>7284</v>
      </c>
      <c r="C3791">
        <v>53136222</v>
      </c>
      <c r="D3791" t="s">
        <v>4748</v>
      </c>
      <c r="E3791">
        <v>212359760</v>
      </c>
      <c r="F3791" t="s">
        <v>3211</v>
      </c>
      <c r="H3791" t="s">
        <v>74</v>
      </c>
      <c r="I3791">
        <v>42.351390000000002</v>
      </c>
      <c r="J3791">
        <v>-71.065299999999993</v>
      </c>
      <c r="K3791" t="s">
        <v>25</v>
      </c>
      <c r="L3791">
        <v>192</v>
      </c>
      <c r="M3791">
        <v>1</v>
      </c>
      <c r="N3791">
        <v>9</v>
      </c>
      <c r="O3791" s="1">
        <v>44815</v>
      </c>
      <c r="P3791">
        <v>1.1299999999999999</v>
      </c>
      <c r="Q3791">
        <v>57</v>
      </c>
      <c r="R3791">
        <v>317</v>
      </c>
      <c r="S3791">
        <v>9</v>
      </c>
      <c r="T3791" t="s">
        <v>460</v>
      </c>
    </row>
    <row r="3792" spans="1:20" x14ac:dyDescent="0.2">
      <c r="A3792" t="s">
        <v>2755</v>
      </c>
      <c r="B3792" t="s">
        <v>7284</v>
      </c>
      <c r="C3792">
        <v>53146859</v>
      </c>
      <c r="D3792" t="s">
        <v>5695</v>
      </c>
      <c r="E3792">
        <v>382451810</v>
      </c>
      <c r="F3792" t="s">
        <v>453</v>
      </c>
      <c r="H3792" t="s">
        <v>74</v>
      </c>
      <c r="I3792">
        <v>42.35575</v>
      </c>
      <c r="J3792">
        <v>-71.058279999999996</v>
      </c>
      <c r="K3792" t="s">
        <v>25</v>
      </c>
      <c r="L3792">
        <v>286</v>
      </c>
      <c r="M3792">
        <v>1</v>
      </c>
      <c r="N3792">
        <v>47</v>
      </c>
      <c r="O3792" s="1">
        <v>44788</v>
      </c>
      <c r="P3792">
        <v>4.88</v>
      </c>
      <c r="Q3792">
        <v>47</v>
      </c>
      <c r="R3792">
        <v>133</v>
      </c>
      <c r="S3792">
        <v>47</v>
      </c>
      <c r="T3792" t="s">
        <v>5696</v>
      </c>
    </row>
    <row r="3793" spans="1:20" x14ac:dyDescent="0.2">
      <c r="A3793" t="s">
        <v>2755</v>
      </c>
      <c r="B3793" t="s">
        <v>7284</v>
      </c>
      <c r="C3793">
        <v>53148483</v>
      </c>
      <c r="D3793" t="s">
        <v>5697</v>
      </c>
      <c r="E3793">
        <v>275849638</v>
      </c>
      <c r="F3793" t="s">
        <v>1839</v>
      </c>
      <c r="H3793" t="s">
        <v>74</v>
      </c>
      <c r="I3793">
        <v>42.3553</v>
      </c>
      <c r="J3793">
        <v>-71.060900000000004</v>
      </c>
      <c r="K3793" t="s">
        <v>25</v>
      </c>
      <c r="L3793">
        <v>649</v>
      </c>
      <c r="M3793">
        <v>1</v>
      </c>
      <c r="N3793">
        <v>45</v>
      </c>
      <c r="O3793" s="1">
        <v>44807</v>
      </c>
      <c r="P3793">
        <v>4.62</v>
      </c>
      <c r="Q3793">
        <v>39</v>
      </c>
      <c r="R3793">
        <v>81</v>
      </c>
      <c r="S3793">
        <v>45</v>
      </c>
      <c r="T3793" t="s">
        <v>5698</v>
      </c>
    </row>
    <row r="3794" spans="1:20" x14ac:dyDescent="0.2">
      <c r="A3794" t="s">
        <v>2755</v>
      </c>
      <c r="B3794" t="s">
        <v>7284</v>
      </c>
      <c r="C3794">
        <v>53150384</v>
      </c>
      <c r="D3794" t="s">
        <v>4280</v>
      </c>
      <c r="E3794">
        <v>212359760</v>
      </c>
      <c r="F3794" t="s">
        <v>3211</v>
      </c>
      <c r="H3794" t="s">
        <v>74</v>
      </c>
      <c r="I3794">
        <v>42.351149999999997</v>
      </c>
      <c r="J3794">
        <v>-71.065100000000001</v>
      </c>
      <c r="K3794" t="s">
        <v>25</v>
      </c>
      <c r="L3794">
        <v>284</v>
      </c>
      <c r="M3794">
        <v>1</v>
      </c>
      <c r="N3794">
        <v>23</v>
      </c>
      <c r="O3794" s="1">
        <v>44794</v>
      </c>
      <c r="P3794">
        <v>2.52</v>
      </c>
      <c r="Q3794">
        <v>57</v>
      </c>
      <c r="R3794">
        <v>346</v>
      </c>
      <c r="S3794">
        <v>23</v>
      </c>
      <c r="T3794" t="s">
        <v>460</v>
      </c>
    </row>
    <row r="3795" spans="1:20" x14ac:dyDescent="0.2">
      <c r="A3795" t="s">
        <v>2755</v>
      </c>
      <c r="B3795" t="s">
        <v>7284</v>
      </c>
      <c r="C3795">
        <v>53150655</v>
      </c>
      <c r="D3795" t="s">
        <v>4744</v>
      </c>
      <c r="E3795">
        <v>212359760</v>
      </c>
      <c r="F3795" t="s">
        <v>3211</v>
      </c>
      <c r="H3795" t="s">
        <v>74</v>
      </c>
      <c r="I3795">
        <v>42.351320000000001</v>
      </c>
      <c r="J3795">
        <v>-71.064549999999997</v>
      </c>
      <c r="K3795" t="s">
        <v>25</v>
      </c>
      <c r="L3795">
        <v>296</v>
      </c>
      <c r="M3795">
        <v>1</v>
      </c>
      <c r="N3795">
        <v>8</v>
      </c>
      <c r="O3795" s="1">
        <v>44762</v>
      </c>
      <c r="P3795">
        <v>0.79</v>
      </c>
      <c r="Q3795">
        <v>57</v>
      </c>
      <c r="R3795">
        <v>294</v>
      </c>
      <c r="S3795">
        <v>8</v>
      </c>
      <c r="T3795" t="s">
        <v>460</v>
      </c>
    </row>
    <row r="3796" spans="1:20" x14ac:dyDescent="0.2">
      <c r="A3796" t="s">
        <v>2755</v>
      </c>
      <c r="B3796" t="s">
        <v>7284</v>
      </c>
      <c r="C3796">
        <v>53163388</v>
      </c>
      <c r="D3796" t="s">
        <v>5699</v>
      </c>
      <c r="E3796">
        <v>250112881</v>
      </c>
      <c r="F3796" t="s">
        <v>5700</v>
      </c>
      <c r="H3796" t="s">
        <v>357</v>
      </c>
      <c r="I3796">
        <v>42.363120000000002</v>
      </c>
      <c r="J3796">
        <v>-71.064800000000005</v>
      </c>
      <c r="K3796" t="s">
        <v>25</v>
      </c>
      <c r="L3796">
        <v>190</v>
      </c>
      <c r="M3796">
        <v>1</v>
      </c>
      <c r="N3796">
        <v>5</v>
      </c>
      <c r="O3796" s="1">
        <v>44816</v>
      </c>
      <c r="P3796">
        <v>1.2</v>
      </c>
      <c r="Q3796">
        <v>1</v>
      </c>
      <c r="R3796">
        <v>311</v>
      </c>
      <c r="S3796">
        <v>5</v>
      </c>
      <c r="T3796" t="s">
        <v>5701</v>
      </c>
    </row>
    <row r="3797" spans="1:20" x14ac:dyDescent="0.2">
      <c r="A3797" t="s">
        <v>2755</v>
      </c>
      <c r="B3797" t="s">
        <v>7284</v>
      </c>
      <c r="C3797">
        <v>53174170</v>
      </c>
      <c r="D3797" t="s">
        <v>5702</v>
      </c>
      <c r="E3797">
        <v>430457779</v>
      </c>
      <c r="F3797" t="s">
        <v>327</v>
      </c>
      <c r="H3797" t="s">
        <v>49</v>
      </c>
      <c r="I3797">
        <v>42.312829999999998</v>
      </c>
      <c r="J3797">
        <v>-71.076939999999993</v>
      </c>
      <c r="K3797" t="s">
        <v>25</v>
      </c>
      <c r="L3797">
        <v>107</v>
      </c>
      <c r="M3797">
        <v>3</v>
      </c>
      <c r="N3797">
        <v>14</v>
      </c>
      <c r="O3797" s="1">
        <v>44779</v>
      </c>
      <c r="P3797">
        <v>1.65</v>
      </c>
      <c r="Q3797">
        <v>1</v>
      </c>
      <c r="R3797">
        <v>355</v>
      </c>
      <c r="S3797">
        <v>14</v>
      </c>
      <c r="T3797" t="s">
        <v>5703</v>
      </c>
    </row>
    <row r="3798" spans="1:20" x14ac:dyDescent="0.2">
      <c r="A3798" t="s">
        <v>2755</v>
      </c>
      <c r="B3798" t="s">
        <v>7284</v>
      </c>
      <c r="C3798">
        <v>53179806</v>
      </c>
      <c r="D3798" t="s">
        <v>5704</v>
      </c>
      <c r="E3798">
        <v>107434423</v>
      </c>
      <c r="F3798" t="s">
        <v>2985</v>
      </c>
      <c r="H3798" t="s">
        <v>357</v>
      </c>
      <c r="I3798">
        <v>42.364550000000001</v>
      </c>
      <c r="J3798">
        <v>-71.0687657</v>
      </c>
      <c r="K3798" t="s">
        <v>25</v>
      </c>
      <c r="L3798">
        <v>259</v>
      </c>
      <c r="M3798">
        <v>32</v>
      </c>
      <c r="N3798">
        <v>0</v>
      </c>
      <c r="Q3798">
        <v>477</v>
      </c>
      <c r="R3798">
        <v>296</v>
      </c>
      <c r="S3798">
        <v>0</v>
      </c>
    </row>
    <row r="3799" spans="1:20" x14ac:dyDescent="0.2">
      <c r="A3799" t="s">
        <v>2755</v>
      </c>
      <c r="B3799" t="s">
        <v>7284</v>
      </c>
      <c r="C3799">
        <v>53184370</v>
      </c>
      <c r="D3799" t="s">
        <v>5705</v>
      </c>
      <c r="E3799">
        <v>41645684</v>
      </c>
      <c r="F3799" t="s">
        <v>5706</v>
      </c>
      <c r="H3799" t="s">
        <v>49</v>
      </c>
      <c r="I3799">
        <v>42.287500000000001</v>
      </c>
      <c r="J3799">
        <v>-71.069090000000003</v>
      </c>
      <c r="K3799" t="s">
        <v>21</v>
      </c>
      <c r="L3799">
        <v>72</v>
      </c>
      <c r="M3799">
        <v>91</v>
      </c>
      <c r="N3799">
        <v>0</v>
      </c>
      <c r="Q3799">
        <v>1</v>
      </c>
      <c r="R3799">
        <v>271</v>
      </c>
      <c r="S3799">
        <v>0</v>
      </c>
    </row>
    <row r="3800" spans="1:20" x14ac:dyDescent="0.2">
      <c r="A3800" t="s">
        <v>2755</v>
      </c>
      <c r="B3800" t="s">
        <v>7284</v>
      </c>
      <c r="C3800">
        <v>53185790</v>
      </c>
      <c r="D3800" t="s">
        <v>5707</v>
      </c>
      <c r="E3800">
        <v>49996671</v>
      </c>
      <c r="F3800" t="s">
        <v>5708</v>
      </c>
      <c r="H3800" t="s">
        <v>114</v>
      </c>
      <c r="I3800">
        <v>42.334829999999997</v>
      </c>
      <c r="J3800">
        <v>-71.026830000000004</v>
      </c>
      <c r="K3800" t="s">
        <v>25</v>
      </c>
      <c r="L3800">
        <v>995</v>
      </c>
      <c r="M3800">
        <v>2</v>
      </c>
      <c r="N3800">
        <v>19</v>
      </c>
      <c r="O3800" s="1">
        <v>44815</v>
      </c>
      <c r="P3800">
        <v>3.35</v>
      </c>
      <c r="Q3800">
        <v>1</v>
      </c>
      <c r="R3800">
        <v>128</v>
      </c>
      <c r="S3800">
        <v>19</v>
      </c>
      <c r="T3800" t="s">
        <v>5709</v>
      </c>
    </row>
    <row r="3801" spans="1:20" x14ac:dyDescent="0.2">
      <c r="A3801" t="s">
        <v>2755</v>
      </c>
      <c r="B3801" t="s">
        <v>7284</v>
      </c>
      <c r="C3801">
        <v>53186940</v>
      </c>
      <c r="D3801" t="s">
        <v>5710</v>
      </c>
      <c r="E3801">
        <v>21958333</v>
      </c>
      <c r="F3801" t="s">
        <v>5711</v>
      </c>
      <c r="H3801" t="s">
        <v>24</v>
      </c>
      <c r="I3801">
        <v>42.364960000000004</v>
      </c>
      <c r="J3801">
        <v>-71.028580000000005</v>
      </c>
      <c r="K3801" t="s">
        <v>25</v>
      </c>
      <c r="L3801">
        <v>150</v>
      </c>
      <c r="M3801">
        <v>4</v>
      </c>
      <c r="N3801">
        <v>32</v>
      </c>
      <c r="O3801" s="1">
        <v>44786</v>
      </c>
      <c r="P3801">
        <v>3.44</v>
      </c>
      <c r="Q3801">
        <v>1</v>
      </c>
      <c r="R3801">
        <v>13</v>
      </c>
      <c r="S3801">
        <v>32</v>
      </c>
      <c r="T3801" t="s">
        <v>5712</v>
      </c>
    </row>
    <row r="3802" spans="1:20" x14ac:dyDescent="0.2">
      <c r="A3802" t="s">
        <v>2755</v>
      </c>
      <c r="B3802" t="s">
        <v>7284</v>
      </c>
      <c r="C3802">
        <v>53187013</v>
      </c>
      <c r="D3802" t="s">
        <v>5713</v>
      </c>
      <c r="E3802">
        <v>220453801</v>
      </c>
      <c r="F3802" t="s">
        <v>3378</v>
      </c>
      <c r="H3802" t="s">
        <v>34</v>
      </c>
      <c r="I3802">
        <v>42.402970000000003</v>
      </c>
      <c r="J3802">
        <v>-71.06165</v>
      </c>
      <c r="K3802" t="s">
        <v>25</v>
      </c>
      <c r="L3802">
        <v>154</v>
      </c>
      <c r="M3802">
        <v>2</v>
      </c>
      <c r="N3802">
        <v>49</v>
      </c>
      <c r="O3802" s="1">
        <v>44815</v>
      </c>
      <c r="P3802">
        <v>4.7300000000000004</v>
      </c>
      <c r="Q3802">
        <v>2</v>
      </c>
      <c r="R3802">
        <v>111</v>
      </c>
      <c r="S3802">
        <v>49</v>
      </c>
    </row>
    <row r="3803" spans="1:20" x14ac:dyDescent="0.2">
      <c r="A3803" t="s">
        <v>2755</v>
      </c>
      <c r="B3803" t="s">
        <v>7284</v>
      </c>
      <c r="C3803">
        <v>53194938</v>
      </c>
      <c r="D3803" t="s">
        <v>5714</v>
      </c>
      <c r="E3803">
        <v>87914201</v>
      </c>
      <c r="F3803" t="s">
        <v>425</v>
      </c>
      <c r="H3803" t="s">
        <v>24</v>
      </c>
      <c r="I3803">
        <v>42.366410000000002</v>
      </c>
      <c r="J3803">
        <v>-71.037689999999998</v>
      </c>
      <c r="K3803" t="s">
        <v>25</v>
      </c>
      <c r="L3803">
        <v>170</v>
      </c>
      <c r="M3803">
        <v>1</v>
      </c>
      <c r="N3803">
        <v>62</v>
      </c>
      <c r="O3803" s="1">
        <v>44807</v>
      </c>
      <c r="P3803">
        <v>6.02</v>
      </c>
      <c r="Q3803">
        <v>3</v>
      </c>
      <c r="R3803">
        <v>119</v>
      </c>
      <c r="S3803">
        <v>62</v>
      </c>
      <c r="T3803" t="s">
        <v>5715</v>
      </c>
    </row>
    <row r="3804" spans="1:20" x14ac:dyDescent="0.2">
      <c r="A3804" t="s">
        <v>2755</v>
      </c>
      <c r="B3804" t="s">
        <v>7284</v>
      </c>
      <c r="C3804">
        <v>53195225</v>
      </c>
      <c r="D3804" t="s">
        <v>5716</v>
      </c>
      <c r="E3804">
        <v>108560094</v>
      </c>
      <c r="F3804" t="s">
        <v>5717</v>
      </c>
      <c r="H3804" t="s">
        <v>20</v>
      </c>
      <c r="I3804">
        <v>42.356388000000003</v>
      </c>
      <c r="J3804">
        <v>-71.159355000000005</v>
      </c>
      <c r="K3804" t="s">
        <v>21</v>
      </c>
      <c r="L3804">
        <v>54</v>
      </c>
      <c r="M3804">
        <v>1</v>
      </c>
      <c r="N3804">
        <v>30</v>
      </c>
      <c r="O3804" s="1">
        <v>44816</v>
      </c>
      <c r="P3804">
        <v>3.1</v>
      </c>
      <c r="Q3804">
        <v>3</v>
      </c>
      <c r="R3804">
        <v>144</v>
      </c>
      <c r="S3804">
        <v>30</v>
      </c>
      <c r="T3804" t="s">
        <v>5718</v>
      </c>
    </row>
    <row r="3805" spans="1:20" x14ac:dyDescent="0.2">
      <c r="A3805" t="s">
        <v>2755</v>
      </c>
      <c r="B3805" t="s">
        <v>7284</v>
      </c>
      <c r="C3805">
        <v>53195495</v>
      </c>
      <c r="D3805" t="s">
        <v>5719</v>
      </c>
      <c r="E3805">
        <v>88938229</v>
      </c>
      <c r="F3805" t="s">
        <v>4054</v>
      </c>
      <c r="H3805" t="s">
        <v>20</v>
      </c>
      <c r="I3805">
        <v>42.347799999999999</v>
      </c>
      <c r="J3805">
        <v>-71.154070000000004</v>
      </c>
      <c r="K3805" t="s">
        <v>21</v>
      </c>
      <c r="L3805">
        <v>57</v>
      </c>
      <c r="M3805">
        <v>1</v>
      </c>
      <c r="N3805">
        <v>58</v>
      </c>
      <c r="O3805" s="1">
        <v>44810</v>
      </c>
      <c r="P3805">
        <v>5.72</v>
      </c>
      <c r="Q3805">
        <v>1</v>
      </c>
      <c r="R3805">
        <v>93</v>
      </c>
      <c r="S3805">
        <v>58</v>
      </c>
      <c r="T3805" t="s">
        <v>5718</v>
      </c>
    </row>
    <row r="3806" spans="1:20" x14ac:dyDescent="0.2">
      <c r="A3806" t="s">
        <v>2755</v>
      </c>
      <c r="B3806" t="s">
        <v>7284</v>
      </c>
      <c r="C3806">
        <v>53203873</v>
      </c>
      <c r="D3806" t="s">
        <v>5720</v>
      </c>
      <c r="E3806">
        <v>108560094</v>
      </c>
      <c r="F3806" t="s">
        <v>5717</v>
      </c>
      <c r="H3806" t="s">
        <v>20</v>
      </c>
      <c r="I3806">
        <v>42.357529999999997</v>
      </c>
      <c r="J3806">
        <v>-71.160120000000006</v>
      </c>
      <c r="K3806" t="s">
        <v>21</v>
      </c>
      <c r="L3806">
        <v>58</v>
      </c>
      <c r="M3806">
        <v>1</v>
      </c>
      <c r="N3806">
        <v>34</v>
      </c>
      <c r="O3806" s="1">
        <v>44814</v>
      </c>
      <c r="P3806">
        <v>3.94</v>
      </c>
      <c r="Q3806">
        <v>3</v>
      </c>
      <c r="R3806">
        <v>47</v>
      </c>
      <c r="S3806">
        <v>34</v>
      </c>
      <c r="T3806" t="s">
        <v>5718</v>
      </c>
    </row>
    <row r="3807" spans="1:20" x14ac:dyDescent="0.2">
      <c r="A3807" t="s">
        <v>2755</v>
      </c>
      <c r="B3807" t="s">
        <v>7284</v>
      </c>
      <c r="C3807">
        <v>53212625</v>
      </c>
      <c r="D3807" t="s">
        <v>5721</v>
      </c>
      <c r="E3807">
        <v>430784940</v>
      </c>
      <c r="F3807" t="s">
        <v>5722</v>
      </c>
      <c r="H3807" t="s">
        <v>24</v>
      </c>
      <c r="I3807">
        <v>42.367060000000002</v>
      </c>
      <c r="J3807">
        <v>-71.036519999999996</v>
      </c>
      <c r="K3807" t="s">
        <v>25</v>
      </c>
      <c r="L3807">
        <v>245</v>
      </c>
      <c r="M3807">
        <v>1</v>
      </c>
      <c r="N3807">
        <v>55</v>
      </c>
      <c r="O3807" s="1">
        <v>44791</v>
      </c>
      <c r="P3807">
        <v>5.41</v>
      </c>
      <c r="Q3807">
        <v>2</v>
      </c>
      <c r="R3807">
        <v>353</v>
      </c>
      <c r="S3807">
        <v>55</v>
      </c>
      <c r="T3807" t="s">
        <v>5723</v>
      </c>
    </row>
    <row r="3808" spans="1:20" x14ac:dyDescent="0.2">
      <c r="A3808" t="s">
        <v>2755</v>
      </c>
      <c r="B3808" t="s">
        <v>7284</v>
      </c>
      <c r="C3808">
        <v>53215621</v>
      </c>
      <c r="D3808" t="s">
        <v>5724</v>
      </c>
      <c r="E3808">
        <v>430784940</v>
      </c>
      <c r="F3808" t="s">
        <v>5722</v>
      </c>
      <c r="H3808" t="s">
        <v>24</v>
      </c>
      <c r="I3808">
        <v>42.367959999999997</v>
      </c>
      <c r="J3808">
        <v>-71.038759999999996</v>
      </c>
      <c r="K3808" t="s">
        <v>25</v>
      </c>
      <c r="L3808">
        <v>268</v>
      </c>
      <c r="M3808">
        <v>1</v>
      </c>
      <c r="N3808">
        <v>80</v>
      </c>
      <c r="O3808" s="1">
        <v>44816</v>
      </c>
      <c r="P3808">
        <v>7.84</v>
      </c>
      <c r="Q3808">
        <v>2</v>
      </c>
      <c r="R3808">
        <v>347</v>
      </c>
      <c r="S3808">
        <v>80</v>
      </c>
      <c r="T3808" t="s">
        <v>5725</v>
      </c>
    </row>
    <row r="3809" spans="1:20" x14ac:dyDescent="0.2">
      <c r="A3809" t="s">
        <v>2755</v>
      </c>
      <c r="B3809" t="s">
        <v>7284</v>
      </c>
      <c r="C3809">
        <v>53220756</v>
      </c>
      <c r="D3809" t="s">
        <v>5726</v>
      </c>
      <c r="E3809">
        <v>46077698</v>
      </c>
      <c r="F3809" t="s">
        <v>497</v>
      </c>
      <c r="H3809" t="s">
        <v>24</v>
      </c>
      <c r="I3809">
        <v>42.407589999999999</v>
      </c>
      <c r="J3809">
        <v>-70.993660000000006</v>
      </c>
      <c r="K3809" t="s">
        <v>25</v>
      </c>
      <c r="L3809">
        <v>207</v>
      </c>
      <c r="M3809">
        <v>1</v>
      </c>
      <c r="N3809">
        <v>26</v>
      </c>
      <c r="O3809" s="1">
        <v>44812</v>
      </c>
      <c r="P3809">
        <v>2.61</v>
      </c>
      <c r="Q3809">
        <v>6</v>
      </c>
      <c r="R3809">
        <v>44</v>
      </c>
      <c r="S3809">
        <v>26</v>
      </c>
    </row>
    <row r="3810" spans="1:20" x14ac:dyDescent="0.2">
      <c r="A3810" t="s">
        <v>2755</v>
      </c>
      <c r="B3810" t="s">
        <v>7284</v>
      </c>
      <c r="C3810">
        <v>53228705</v>
      </c>
      <c r="D3810" t="s">
        <v>5727</v>
      </c>
      <c r="E3810">
        <v>331225367</v>
      </c>
      <c r="F3810" t="s">
        <v>4552</v>
      </c>
      <c r="H3810" t="s">
        <v>41</v>
      </c>
      <c r="I3810">
        <v>42.360779999999998</v>
      </c>
      <c r="J3810">
        <v>-71.064899999999994</v>
      </c>
      <c r="K3810" t="s">
        <v>25</v>
      </c>
      <c r="L3810">
        <v>321</v>
      </c>
      <c r="M3810">
        <v>2</v>
      </c>
      <c r="N3810">
        <v>44</v>
      </c>
      <c r="O3810" s="1">
        <v>44802</v>
      </c>
      <c r="P3810">
        <v>4.58</v>
      </c>
      <c r="Q3810">
        <v>65</v>
      </c>
      <c r="R3810">
        <v>148</v>
      </c>
      <c r="S3810">
        <v>44</v>
      </c>
      <c r="T3810" t="s">
        <v>460</v>
      </c>
    </row>
    <row r="3811" spans="1:20" x14ac:dyDescent="0.2">
      <c r="A3811" t="s">
        <v>2755</v>
      </c>
      <c r="B3811" t="s">
        <v>7284</v>
      </c>
      <c r="C3811">
        <v>53231705</v>
      </c>
      <c r="D3811" t="s">
        <v>5728</v>
      </c>
      <c r="E3811">
        <v>297860058</v>
      </c>
      <c r="F3811" t="s">
        <v>4108</v>
      </c>
      <c r="H3811" t="s">
        <v>28</v>
      </c>
      <c r="I3811">
        <v>42.313600000000001</v>
      </c>
      <c r="J3811">
        <v>-71.091520000000003</v>
      </c>
      <c r="K3811" t="s">
        <v>21</v>
      </c>
      <c r="L3811">
        <v>113</v>
      </c>
      <c r="M3811">
        <v>91</v>
      </c>
      <c r="N3811">
        <v>0</v>
      </c>
      <c r="Q3811">
        <v>113</v>
      </c>
      <c r="R3811">
        <v>107</v>
      </c>
      <c r="S3811">
        <v>0</v>
      </c>
    </row>
    <row r="3812" spans="1:20" x14ac:dyDescent="0.2">
      <c r="A3812" t="s">
        <v>2755</v>
      </c>
      <c r="B3812" t="s">
        <v>7284</v>
      </c>
      <c r="C3812">
        <v>53232825</v>
      </c>
      <c r="D3812" t="s">
        <v>5729</v>
      </c>
      <c r="E3812">
        <v>331225367</v>
      </c>
      <c r="F3812" t="s">
        <v>4552</v>
      </c>
      <c r="H3812" t="s">
        <v>44</v>
      </c>
      <c r="I3812">
        <v>42.345460000000003</v>
      </c>
      <c r="J3812">
        <v>-71.080160000000006</v>
      </c>
      <c r="K3812" t="s">
        <v>25</v>
      </c>
      <c r="L3812">
        <v>228</v>
      </c>
      <c r="M3812">
        <v>1</v>
      </c>
      <c r="N3812">
        <v>52</v>
      </c>
      <c r="O3812" s="1">
        <v>44804</v>
      </c>
      <c r="P3812">
        <v>5.23</v>
      </c>
      <c r="Q3812">
        <v>65</v>
      </c>
      <c r="R3812">
        <v>141</v>
      </c>
      <c r="S3812">
        <v>52</v>
      </c>
      <c r="T3812" t="s">
        <v>460</v>
      </c>
    </row>
    <row r="3813" spans="1:20" x14ac:dyDescent="0.2">
      <c r="A3813" t="s">
        <v>2755</v>
      </c>
      <c r="B3813" t="s">
        <v>7284</v>
      </c>
      <c r="C3813">
        <v>53233645</v>
      </c>
      <c r="D3813" t="s">
        <v>5730</v>
      </c>
      <c r="E3813">
        <v>32532791</v>
      </c>
      <c r="F3813" t="s">
        <v>483</v>
      </c>
      <c r="H3813" t="s">
        <v>198</v>
      </c>
      <c r="I3813">
        <v>42.341729999999998</v>
      </c>
      <c r="J3813">
        <v>-71.076390000000004</v>
      </c>
      <c r="K3813" t="s">
        <v>21</v>
      </c>
      <c r="L3813">
        <v>175</v>
      </c>
      <c r="M3813">
        <v>2</v>
      </c>
      <c r="N3813">
        <v>1</v>
      </c>
      <c r="O3813" s="1">
        <v>44706</v>
      </c>
      <c r="P3813">
        <v>0.26</v>
      </c>
      <c r="Q3813">
        <v>10</v>
      </c>
      <c r="R3813">
        <v>81</v>
      </c>
      <c r="S3813">
        <v>1</v>
      </c>
      <c r="T3813" t="s">
        <v>5731</v>
      </c>
    </row>
    <row r="3814" spans="1:20" x14ac:dyDescent="0.2">
      <c r="A3814" t="s">
        <v>2755</v>
      </c>
      <c r="B3814" t="s">
        <v>7284</v>
      </c>
      <c r="C3814">
        <v>53237415</v>
      </c>
      <c r="D3814" t="s">
        <v>5732</v>
      </c>
      <c r="E3814">
        <v>244600805</v>
      </c>
      <c r="F3814" t="s">
        <v>136</v>
      </c>
      <c r="H3814" t="s">
        <v>136</v>
      </c>
      <c r="I3814">
        <v>42.349420000000002</v>
      </c>
      <c r="J3814">
        <v>-71.068950000000001</v>
      </c>
      <c r="K3814" t="s">
        <v>25</v>
      </c>
      <c r="L3814">
        <v>138</v>
      </c>
      <c r="M3814">
        <v>3</v>
      </c>
      <c r="N3814">
        <v>25</v>
      </c>
      <c r="O3814" s="1">
        <v>44794</v>
      </c>
      <c r="P3814">
        <v>2.5099999999999998</v>
      </c>
      <c r="Q3814">
        <v>20</v>
      </c>
      <c r="R3814">
        <v>38</v>
      </c>
      <c r="S3814">
        <v>25</v>
      </c>
      <c r="T3814" t="s">
        <v>5449</v>
      </c>
    </row>
    <row r="3815" spans="1:20" x14ac:dyDescent="0.2">
      <c r="A3815" t="s">
        <v>2755</v>
      </c>
      <c r="B3815" t="s">
        <v>7284</v>
      </c>
      <c r="C3815">
        <v>53238632</v>
      </c>
      <c r="D3815" t="s">
        <v>5733</v>
      </c>
      <c r="E3815">
        <v>212359760</v>
      </c>
      <c r="F3815" t="s">
        <v>3211</v>
      </c>
      <c r="H3815" t="s">
        <v>74</v>
      </c>
      <c r="I3815">
        <v>42.351349999999996</v>
      </c>
      <c r="J3815">
        <v>-71.064499999999995</v>
      </c>
      <c r="K3815" t="s">
        <v>25</v>
      </c>
      <c r="L3815">
        <v>296</v>
      </c>
      <c r="M3815">
        <v>1</v>
      </c>
      <c r="N3815">
        <v>41</v>
      </c>
      <c r="O3815" s="1">
        <v>44818</v>
      </c>
      <c r="P3815">
        <v>4.1100000000000003</v>
      </c>
      <c r="Q3815">
        <v>57</v>
      </c>
      <c r="R3815">
        <v>306</v>
      </c>
      <c r="S3815">
        <v>41</v>
      </c>
      <c r="T3815" t="s">
        <v>460</v>
      </c>
    </row>
    <row r="3816" spans="1:20" x14ac:dyDescent="0.2">
      <c r="A3816" t="s">
        <v>2755</v>
      </c>
      <c r="B3816" t="s">
        <v>7284</v>
      </c>
      <c r="C3816">
        <v>53262933</v>
      </c>
      <c r="D3816" t="s">
        <v>5734</v>
      </c>
      <c r="E3816">
        <v>163848078</v>
      </c>
      <c r="F3816" t="s">
        <v>252</v>
      </c>
      <c r="H3816" t="s">
        <v>52</v>
      </c>
      <c r="I3816">
        <v>42.343060000000001</v>
      </c>
      <c r="J3816">
        <v>-71.100759999999994</v>
      </c>
      <c r="K3816" t="s">
        <v>25</v>
      </c>
      <c r="L3816">
        <v>628</v>
      </c>
      <c r="M3816">
        <v>14</v>
      </c>
      <c r="N3816">
        <v>0</v>
      </c>
      <c r="Q3816">
        <v>18</v>
      </c>
      <c r="R3816">
        <v>365</v>
      </c>
      <c r="S3816">
        <v>0</v>
      </c>
      <c r="T3816" t="s">
        <v>4617</v>
      </c>
    </row>
    <row r="3817" spans="1:20" x14ac:dyDescent="0.2">
      <c r="A3817" t="s">
        <v>2755</v>
      </c>
      <c r="B3817" t="s">
        <v>7284</v>
      </c>
      <c r="C3817">
        <v>53267499</v>
      </c>
      <c r="D3817" t="s">
        <v>5728</v>
      </c>
      <c r="E3817">
        <v>297860058</v>
      </c>
      <c r="F3817" t="s">
        <v>4108</v>
      </c>
      <c r="H3817" t="s">
        <v>28</v>
      </c>
      <c r="I3817">
        <v>42.326839999999997</v>
      </c>
      <c r="J3817">
        <v>-71.077340000000007</v>
      </c>
      <c r="K3817" t="s">
        <v>21</v>
      </c>
      <c r="L3817">
        <v>79</v>
      </c>
      <c r="M3817">
        <v>91</v>
      </c>
      <c r="N3817">
        <v>0</v>
      </c>
      <c r="Q3817">
        <v>113</v>
      </c>
      <c r="R3817">
        <v>107</v>
      </c>
      <c r="S3817">
        <v>0</v>
      </c>
    </row>
    <row r="3818" spans="1:20" x14ac:dyDescent="0.2">
      <c r="A3818" t="s">
        <v>2755</v>
      </c>
      <c r="B3818" t="s">
        <v>7284</v>
      </c>
      <c r="C3818">
        <v>53276736</v>
      </c>
      <c r="D3818" t="s">
        <v>5735</v>
      </c>
      <c r="E3818">
        <v>431308921</v>
      </c>
      <c r="F3818" t="s">
        <v>43</v>
      </c>
      <c r="H3818" t="s">
        <v>198</v>
      </c>
      <c r="I3818">
        <v>42.345889999999997</v>
      </c>
      <c r="J3818">
        <v>-71.074870000000004</v>
      </c>
      <c r="K3818" t="s">
        <v>25</v>
      </c>
      <c r="L3818">
        <v>532</v>
      </c>
      <c r="M3818">
        <v>2</v>
      </c>
      <c r="N3818">
        <v>34</v>
      </c>
      <c r="O3818" s="1">
        <v>44810</v>
      </c>
      <c r="P3818">
        <v>3.71</v>
      </c>
      <c r="Q3818">
        <v>1</v>
      </c>
      <c r="R3818">
        <v>150</v>
      </c>
      <c r="S3818">
        <v>34</v>
      </c>
      <c r="T3818" t="s">
        <v>5736</v>
      </c>
    </row>
    <row r="3819" spans="1:20" x14ac:dyDescent="0.2">
      <c r="A3819" t="s">
        <v>2755</v>
      </c>
      <c r="B3819" t="s">
        <v>7284</v>
      </c>
      <c r="C3819">
        <v>53287826</v>
      </c>
      <c r="D3819" t="s">
        <v>5737</v>
      </c>
      <c r="E3819">
        <v>158837906</v>
      </c>
      <c r="F3819" t="s">
        <v>3427</v>
      </c>
      <c r="H3819" t="s">
        <v>52</v>
      </c>
      <c r="I3819">
        <v>42.344520000000003</v>
      </c>
      <c r="J3819">
        <v>-71.102959999999996</v>
      </c>
      <c r="K3819" t="s">
        <v>25</v>
      </c>
      <c r="L3819">
        <v>450</v>
      </c>
      <c r="M3819">
        <v>14</v>
      </c>
      <c r="N3819">
        <v>1</v>
      </c>
      <c r="O3819" s="1">
        <v>44775</v>
      </c>
      <c r="P3819">
        <v>0.67</v>
      </c>
      <c r="Q3819">
        <v>82</v>
      </c>
      <c r="R3819">
        <v>364</v>
      </c>
      <c r="S3819">
        <v>1</v>
      </c>
      <c r="T3819" t="s">
        <v>5738</v>
      </c>
    </row>
    <row r="3820" spans="1:20" x14ac:dyDescent="0.2">
      <c r="A3820" t="s">
        <v>2755</v>
      </c>
      <c r="B3820" t="s">
        <v>7284</v>
      </c>
      <c r="C3820">
        <v>53288425</v>
      </c>
      <c r="D3820" t="s">
        <v>5739</v>
      </c>
      <c r="E3820">
        <v>431412776</v>
      </c>
      <c r="F3820" t="s">
        <v>715</v>
      </c>
      <c r="H3820" t="s">
        <v>34</v>
      </c>
      <c r="I3820">
        <v>42.39866</v>
      </c>
      <c r="J3820">
        <v>-71.062659999999994</v>
      </c>
      <c r="K3820" t="s">
        <v>25</v>
      </c>
      <c r="L3820">
        <v>279</v>
      </c>
      <c r="M3820">
        <v>1</v>
      </c>
      <c r="N3820">
        <v>39</v>
      </c>
      <c r="O3820" s="1">
        <v>44812</v>
      </c>
      <c r="P3820">
        <v>3.91</v>
      </c>
      <c r="Q3820">
        <v>1</v>
      </c>
      <c r="R3820">
        <v>349</v>
      </c>
      <c r="S3820">
        <v>39</v>
      </c>
    </row>
    <row r="3821" spans="1:20" x14ac:dyDescent="0.2">
      <c r="A3821" t="s">
        <v>2755</v>
      </c>
      <c r="B3821" t="s">
        <v>7284</v>
      </c>
      <c r="C3821">
        <v>53291759</v>
      </c>
      <c r="D3821" t="s">
        <v>5740</v>
      </c>
      <c r="E3821">
        <v>814298</v>
      </c>
      <c r="F3821" t="s">
        <v>419</v>
      </c>
      <c r="H3821" t="s">
        <v>49</v>
      </c>
      <c r="I3821">
        <v>42.321083000000002</v>
      </c>
      <c r="J3821">
        <v>-71.054580999999999</v>
      </c>
      <c r="K3821" t="s">
        <v>21</v>
      </c>
      <c r="L3821">
        <v>70</v>
      </c>
      <c r="M3821">
        <v>30</v>
      </c>
      <c r="N3821">
        <v>1</v>
      </c>
      <c r="O3821" s="1">
        <v>44682</v>
      </c>
      <c r="P3821">
        <v>0.22</v>
      </c>
      <c r="Q3821">
        <v>113</v>
      </c>
      <c r="R3821">
        <v>181</v>
      </c>
      <c r="S3821">
        <v>1</v>
      </c>
    </row>
    <row r="3822" spans="1:20" x14ac:dyDescent="0.2">
      <c r="A3822" t="s">
        <v>2755</v>
      </c>
      <c r="B3822" t="s">
        <v>7284</v>
      </c>
      <c r="C3822">
        <v>53292737</v>
      </c>
      <c r="D3822" t="s">
        <v>5741</v>
      </c>
      <c r="E3822">
        <v>331225367</v>
      </c>
      <c r="F3822" t="s">
        <v>4552</v>
      </c>
      <c r="H3822" t="s">
        <v>52</v>
      </c>
      <c r="I3822">
        <v>42.341099999999997</v>
      </c>
      <c r="J3822">
        <v>-71.099760000000003</v>
      </c>
      <c r="K3822" t="s">
        <v>25</v>
      </c>
      <c r="L3822">
        <v>425</v>
      </c>
      <c r="M3822">
        <v>1</v>
      </c>
      <c r="N3822">
        <v>42</v>
      </c>
      <c r="O3822" s="1">
        <v>44801</v>
      </c>
      <c r="P3822">
        <v>4.2</v>
      </c>
      <c r="Q3822">
        <v>65</v>
      </c>
      <c r="R3822">
        <v>35</v>
      </c>
      <c r="S3822">
        <v>42</v>
      </c>
      <c r="T3822" t="s">
        <v>460</v>
      </c>
    </row>
    <row r="3823" spans="1:20" x14ac:dyDescent="0.2">
      <c r="A3823" t="s">
        <v>2755</v>
      </c>
      <c r="B3823" t="s">
        <v>7284</v>
      </c>
      <c r="C3823">
        <v>53301307</v>
      </c>
      <c r="D3823" t="s">
        <v>5742</v>
      </c>
      <c r="E3823">
        <v>98987494</v>
      </c>
      <c r="F3823" t="s">
        <v>205</v>
      </c>
      <c r="H3823" t="s">
        <v>20</v>
      </c>
      <c r="I3823">
        <v>42.352089999999997</v>
      </c>
      <c r="J3823">
        <v>-71.147229999999993</v>
      </c>
      <c r="K3823" t="s">
        <v>25</v>
      </c>
      <c r="L3823">
        <v>400</v>
      </c>
      <c r="M3823">
        <v>2</v>
      </c>
      <c r="N3823">
        <v>19</v>
      </c>
      <c r="O3823" s="1">
        <v>44730</v>
      </c>
      <c r="P3823">
        <v>1.95</v>
      </c>
      <c r="Q3823">
        <v>2</v>
      </c>
      <c r="R3823">
        <v>0</v>
      </c>
      <c r="S3823">
        <v>19</v>
      </c>
      <c r="T3823" t="s">
        <v>5228</v>
      </c>
    </row>
    <row r="3824" spans="1:20" x14ac:dyDescent="0.2">
      <c r="A3824" t="s">
        <v>2755</v>
      </c>
      <c r="B3824" t="s">
        <v>7284</v>
      </c>
      <c r="C3824">
        <v>53306288</v>
      </c>
      <c r="D3824" t="s">
        <v>5743</v>
      </c>
      <c r="E3824">
        <v>31826751</v>
      </c>
      <c r="F3824" t="s">
        <v>124</v>
      </c>
      <c r="H3824" t="s">
        <v>1356</v>
      </c>
      <c r="I3824">
        <v>42.351590000000002</v>
      </c>
      <c r="J3824">
        <v>-71.044250000000005</v>
      </c>
      <c r="K3824" t="s">
        <v>25</v>
      </c>
      <c r="L3824">
        <v>229</v>
      </c>
      <c r="M3824">
        <v>29</v>
      </c>
      <c r="N3824">
        <v>1</v>
      </c>
      <c r="O3824" s="1">
        <v>44628</v>
      </c>
      <c r="P3824">
        <v>0.16</v>
      </c>
      <c r="Q3824">
        <v>1</v>
      </c>
      <c r="R3824">
        <v>288</v>
      </c>
      <c r="S3824">
        <v>1</v>
      </c>
    </row>
    <row r="3825" spans="1:20" x14ac:dyDescent="0.2">
      <c r="A3825" t="s">
        <v>2755</v>
      </c>
      <c r="B3825" t="s">
        <v>7284</v>
      </c>
      <c r="C3825">
        <v>53307896</v>
      </c>
      <c r="D3825" t="s">
        <v>5744</v>
      </c>
      <c r="E3825">
        <v>107434423</v>
      </c>
      <c r="F3825" t="s">
        <v>2985</v>
      </c>
      <c r="H3825" t="s">
        <v>74</v>
      </c>
      <c r="I3825">
        <v>42.351190000000003</v>
      </c>
      <c r="J3825">
        <v>-71.064019999999999</v>
      </c>
      <c r="K3825" t="s">
        <v>25</v>
      </c>
      <c r="L3825">
        <v>211</v>
      </c>
      <c r="M3825">
        <v>32</v>
      </c>
      <c r="N3825">
        <v>0</v>
      </c>
      <c r="Q3825">
        <v>477</v>
      </c>
      <c r="R3825">
        <v>285</v>
      </c>
      <c r="S3825">
        <v>0</v>
      </c>
    </row>
    <row r="3826" spans="1:20" x14ac:dyDescent="0.2">
      <c r="A3826" t="s">
        <v>2755</v>
      </c>
      <c r="B3826" t="s">
        <v>7284</v>
      </c>
      <c r="C3826">
        <v>53307955</v>
      </c>
      <c r="D3826" t="s">
        <v>5744</v>
      </c>
      <c r="E3826">
        <v>107434423</v>
      </c>
      <c r="F3826" t="s">
        <v>2985</v>
      </c>
      <c r="H3826" t="s">
        <v>74</v>
      </c>
      <c r="I3826">
        <v>42.351185800000003</v>
      </c>
      <c r="J3826">
        <v>-71.064016999999893</v>
      </c>
      <c r="K3826" t="s">
        <v>25</v>
      </c>
      <c r="L3826">
        <v>378</v>
      </c>
      <c r="M3826">
        <v>32</v>
      </c>
      <c r="N3826">
        <v>0</v>
      </c>
      <c r="Q3826">
        <v>477</v>
      </c>
      <c r="R3826">
        <v>105</v>
      </c>
      <c r="S3826">
        <v>0</v>
      </c>
    </row>
    <row r="3827" spans="1:20" x14ac:dyDescent="0.2">
      <c r="A3827" t="s">
        <v>2755</v>
      </c>
      <c r="B3827" t="s">
        <v>7284</v>
      </c>
      <c r="C3827">
        <v>53311217</v>
      </c>
      <c r="D3827" t="s">
        <v>5745</v>
      </c>
      <c r="E3827">
        <v>158837906</v>
      </c>
      <c r="F3827" t="s">
        <v>3427</v>
      </c>
      <c r="H3827" t="s">
        <v>52</v>
      </c>
      <c r="I3827">
        <v>42.346550000000001</v>
      </c>
      <c r="J3827">
        <v>-71.100660000000005</v>
      </c>
      <c r="K3827" t="s">
        <v>25</v>
      </c>
      <c r="L3827">
        <v>350</v>
      </c>
      <c r="M3827">
        <v>14</v>
      </c>
      <c r="N3827">
        <v>3</v>
      </c>
      <c r="O3827" s="1">
        <v>44658</v>
      </c>
      <c r="P3827">
        <v>0.34</v>
      </c>
      <c r="Q3827">
        <v>82</v>
      </c>
      <c r="R3827">
        <v>334</v>
      </c>
      <c r="S3827">
        <v>3</v>
      </c>
      <c r="T3827" t="s">
        <v>5746</v>
      </c>
    </row>
    <row r="3828" spans="1:20" x14ac:dyDescent="0.2">
      <c r="A3828" t="s">
        <v>2755</v>
      </c>
      <c r="B3828" t="s">
        <v>7284</v>
      </c>
      <c r="C3828">
        <v>53313009</v>
      </c>
      <c r="D3828" t="s">
        <v>5747</v>
      </c>
      <c r="E3828">
        <v>19246369</v>
      </c>
      <c r="F3828" t="s">
        <v>151</v>
      </c>
      <c r="H3828" t="s">
        <v>34</v>
      </c>
      <c r="I3828">
        <v>42.383009999999999</v>
      </c>
      <c r="J3828">
        <v>-71.083849999999998</v>
      </c>
      <c r="K3828" t="s">
        <v>21</v>
      </c>
      <c r="L3828">
        <v>85</v>
      </c>
      <c r="M3828">
        <v>20</v>
      </c>
      <c r="N3828">
        <v>6</v>
      </c>
      <c r="O3828" s="1">
        <v>44666</v>
      </c>
      <c r="P3828">
        <v>0.65</v>
      </c>
      <c r="Q3828">
        <v>3</v>
      </c>
      <c r="R3828">
        <v>176</v>
      </c>
      <c r="S3828">
        <v>6</v>
      </c>
    </row>
    <row r="3829" spans="1:20" x14ac:dyDescent="0.2">
      <c r="A3829" t="s">
        <v>2755</v>
      </c>
      <c r="B3829" t="s">
        <v>7284</v>
      </c>
      <c r="C3829">
        <v>53321922</v>
      </c>
      <c r="D3829" t="s">
        <v>5748</v>
      </c>
      <c r="E3829">
        <v>428724673</v>
      </c>
      <c r="F3829" t="s">
        <v>5749</v>
      </c>
      <c r="H3829" t="s">
        <v>172</v>
      </c>
      <c r="I3829">
        <v>42.291150000000002</v>
      </c>
      <c r="J3829">
        <v>-71.137150000000005</v>
      </c>
      <c r="K3829" t="s">
        <v>25</v>
      </c>
      <c r="L3829">
        <v>194</v>
      </c>
      <c r="M3829">
        <v>3</v>
      </c>
      <c r="N3829">
        <v>14</v>
      </c>
      <c r="O3829" s="1">
        <v>44783</v>
      </c>
      <c r="P3829">
        <v>1.47</v>
      </c>
      <c r="Q3829">
        <v>3</v>
      </c>
      <c r="R3829">
        <v>323</v>
      </c>
      <c r="S3829">
        <v>14</v>
      </c>
      <c r="T3829" t="s">
        <v>5750</v>
      </c>
    </row>
    <row r="3830" spans="1:20" x14ac:dyDescent="0.2">
      <c r="A3830" t="s">
        <v>2755</v>
      </c>
      <c r="B3830" t="s">
        <v>7284</v>
      </c>
      <c r="C3830">
        <v>53335582</v>
      </c>
      <c r="D3830" t="s">
        <v>5751</v>
      </c>
      <c r="E3830">
        <v>757253</v>
      </c>
      <c r="F3830" t="s">
        <v>2122</v>
      </c>
      <c r="H3830" t="s">
        <v>74</v>
      </c>
      <c r="I3830">
        <v>42.353000000000002</v>
      </c>
      <c r="J3830">
        <v>-71.063050000000004</v>
      </c>
      <c r="K3830" t="s">
        <v>25</v>
      </c>
      <c r="L3830">
        <v>232</v>
      </c>
      <c r="M3830">
        <v>1</v>
      </c>
      <c r="N3830">
        <v>40</v>
      </c>
      <c r="O3830" s="1">
        <v>44817</v>
      </c>
      <c r="P3830">
        <v>4.01</v>
      </c>
      <c r="Q3830">
        <v>4</v>
      </c>
      <c r="R3830">
        <v>353</v>
      </c>
      <c r="S3830">
        <v>40</v>
      </c>
      <c r="T3830" t="s">
        <v>181</v>
      </c>
    </row>
    <row r="3831" spans="1:20" x14ac:dyDescent="0.2">
      <c r="A3831" t="s">
        <v>2755</v>
      </c>
      <c r="B3831" t="s">
        <v>7284</v>
      </c>
      <c r="C3831">
        <v>53338680</v>
      </c>
      <c r="D3831" t="s">
        <v>5752</v>
      </c>
      <c r="E3831">
        <v>188176398</v>
      </c>
      <c r="F3831" t="s">
        <v>360</v>
      </c>
      <c r="H3831" t="s">
        <v>20</v>
      </c>
      <c r="I3831">
        <v>42.349829999999997</v>
      </c>
      <c r="J3831">
        <v>-71.171689999999998</v>
      </c>
      <c r="K3831" t="s">
        <v>21</v>
      </c>
      <c r="L3831">
        <v>65</v>
      </c>
      <c r="M3831">
        <v>2</v>
      </c>
      <c r="N3831">
        <v>9</v>
      </c>
      <c r="O3831" s="1">
        <v>44786</v>
      </c>
      <c r="P3831">
        <v>1.55</v>
      </c>
      <c r="Q3831">
        <v>1</v>
      </c>
      <c r="R3831">
        <v>257</v>
      </c>
      <c r="S3831">
        <v>9</v>
      </c>
      <c r="T3831" t="s">
        <v>5753</v>
      </c>
    </row>
    <row r="3832" spans="1:20" x14ac:dyDescent="0.2">
      <c r="A3832" t="s">
        <v>2755</v>
      </c>
      <c r="B3832" t="s">
        <v>7284</v>
      </c>
      <c r="C3832">
        <v>53357953</v>
      </c>
      <c r="D3832" t="s">
        <v>5754</v>
      </c>
      <c r="E3832">
        <v>428724673</v>
      </c>
      <c r="F3832" t="s">
        <v>5749</v>
      </c>
      <c r="H3832" t="s">
        <v>172</v>
      </c>
      <c r="I3832">
        <v>42.290089999999999</v>
      </c>
      <c r="J3832">
        <v>-71.135400000000004</v>
      </c>
      <c r="K3832" t="s">
        <v>25</v>
      </c>
      <c r="L3832">
        <v>230</v>
      </c>
      <c r="M3832">
        <v>3</v>
      </c>
      <c r="N3832">
        <v>14</v>
      </c>
      <c r="O3832" s="1">
        <v>44815</v>
      </c>
      <c r="P3832">
        <v>4.33</v>
      </c>
      <c r="Q3832">
        <v>3</v>
      </c>
      <c r="R3832">
        <v>303</v>
      </c>
      <c r="S3832">
        <v>14</v>
      </c>
      <c r="T3832" t="s">
        <v>5750</v>
      </c>
    </row>
    <row r="3833" spans="1:20" x14ac:dyDescent="0.2">
      <c r="A3833" t="s">
        <v>2755</v>
      </c>
      <c r="B3833" t="s">
        <v>7284</v>
      </c>
      <c r="C3833">
        <v>53358922</v>
      </c>
      <c r="D3833" t="s">
        <v>5755</v>
      </c>
      <c r="E3833">
        <v>1407005</v>
      </c>
      <c r="F3833" t="s">
        <v>5756</v>
      </c>
      <c r="H3833" t="s">
        <v>24</v>
      </c>
      <c r="I3833">
        <v>42.376399999999997</v>
      </c>
      <c r="J3833">
        <v>-71.035529999999994</v>
      </c>
      <c r="K3833" t="s">
        <v>21</v>
      </c>
      <c r="L3833">
        <v>85</v>
      </c>
      <c r="M3833">
        <v>2</v>
      </c>
      <c r="N3833">
        <v>47</v>
      </c>
      <c r="O3833" s="1">
        <v>44776</v>
      </c>
      <c r="P3833">
        <v>5.07</v>
      </c>
      <c r="Q3833">
        <v>2</v>
      </c>
      <c r="R3833">
        <v>25</v>
      </c>
      <c r="S3833">
        <v>47</v>
      </c>
      <c r="T3833" t="s">
        <v>5757</v>
      </c>
    </row>
    <row r="3834" spans="1:20" x14ac:dyDescent="0.2">
      <c r="A3834" t="s">
        <v>2755</v>
      </c>
      <c r="B3834" t="s">
        <v>7284</v>
      </c>
      <c r="C3834">
        <v>53359391</v>
      </c>
      <c r="D3834" t="s">
        <v>5758</v>
      </c>
      <c r="E3834">
        <v>197745081</v>
      </c>
      <c r="F3834" t="s">
        <v>5759</v>
      </c>
      <c r="H3834" t="s">
        <v>20</v>
      </c>
      <c r="I3834">
        <v>42.345790000000001</v>
      </c>
      <c r="J3834">
        <v>-71.150040000000004</v>
      </c>
      <c r="K3834" t="s">
        <v>25</v>
      </c>
      <c r="L3834">
        <v>220</v>
      </c>
      <c r="M3834">
        <v>2</v>
      </c>
      <c r="N3834">
        <v>41</v>
      </c>
      <c r="O3834" s="1">
        <v>44818</v>
      </c>
      <c r="P3834">
        <v>4.32</v>
      </c>
      <c r="Q3834">
        <v>1</v>
      </c>
      <c r="R3834">
        <v>21</v>
      </c>
      <c r="S3834">
        <v>41</v>
      </c>
      <c r="T3834" t="s">
        <v>5760</v>
      </c>
    </row>
    <row r="3835" spans="1:20" x14ac:dyDescent="0.2">
      <c r="A3835" t="s">
        <v>2755</v>
      </c>
      <c r="B3835" t="s">
        <v>7284</v>
      </c>
      <c r="C3835">
        <v>53364682</v>
      </c>
      <c r="D3835" t="s">
        <v>5761</v>
      </c>
      <c r="E3835">
        <v>163848078</v>
      </c>
      <c r="F3835" t="s">
        <v>252</v>
      </c>
      <c r="H3835" t="s">
        <v>74</v>
      </c>
      <c r="I3835">
        <v>42.365079999999999</v>
      </c>
      <c r="J3835">
        <v>-71.061369999999997</v>
      </c>
      <c r="K3835" t="s">
        <v>25</v>
      </c>
      <c r="L3835">
        <v>770</v>
      </c>
      <c r="M3835">
        <v>14</v>
      </c>
      <c r="N3835">
        <v>3</v>
      </c>
      <c r="O3835" s="1">
        <v>44797</v>
      </c>
      <c r="P3835">
        <v>0.46</v>
      </c>
      <c r="Q3835">
        <v>18</v>
      </c>
      <c r="R3835">
        <v>357</v>
      </c>
      <c r="S3835">
        <v>3</v>
      </c>
      <c r="T3835" t="s">
        <v>3912</v>
      </c>
    </row>
    <row r="3836" spans="1:20" x14ac:dyDescent="0.2">
      <c r="A3836" t="s">
        <v>2755</v>
      </c>
      <c r="B3836" t="s">
        <v>7284</v>
      </c>
      <c r="C3836">
        <v>53367842</v>
      </c>
      <c r="D3836" t="s">
        <v>5762</v>
      </c>
      <c r="E3836">
        <v>285344759</v>
      </c>
      <c r="F3836" t="s">
        <v>3760</v>
      </c>
      <c r="H3836" t="s">
        <v>198</v>
      </c>
      <c r="I3836">
        <v>42.347630000000002</v>
      </c>
      <c r="J3836">
        <v>-71.069050000000004</v>
      </c>
      <c r="K3836" t="s">
        <v>25</v>
      </c>
      <c r="L3836">
        <v>87</v>
      </c>
      <c r="M3836">
        <v>3</v>
      </c>
      <c r="N3836">
        <v>13</v>
      </c>
      <c r="O3836" s="1">
        <v>44708</v>
      </c>
      <c r="P3836">
        <v>1.45</v>
      </c>
      <c r="Q3836">
        <v>32</v>
      </c>
      <c r="R3836">
        <v>0</v>
      </c>
      <c r="S3836">
        <v>13</v>
      </c>
      <c r="T3836" t="s">
        <v>5003</v>
      </c>
    </row>
    <row r="3837" spans="1:20" x14ac:dyDescent="0.2">
      <c r="A3837" t="s">
        <v>2755</v>
      </c>
      <c r="B3837" t="s">
        <v>7284</v>
      </c>
      <c r="C3837">
        <v>53375087</v>
      </c>
      <c r="D3837" t="s">
        <v>5763</v>
      </c>
      <c r="E3837">
        <v>409684302</v>
      </c>
      <c r="F3837" t="s">
        <v>5350</v>
      </c>
      <c r="H3837" t="s">
        <v>198</v>
      </c>
      <c r="I3837">
        <v>42.342799999999997</v>
      </c>
      <c r="J3837">
        <v>-71.078770000000006</v>
      </c>
      <c r="K3837" t="s">
        <v>25</v>
      </c>
      <c r="L3837">
        <v>286</v>
      </c>
      <c r="M3837">
        <v>1</v>
      </c>
      <c r="N3837">
        <v>10</v>
      </c>
      <c r="O3837" s="1">
        <v>44815</v>
      </c>
      <c r="P3837">
        <v>1</v>
      </c>
      <c r="Q3837">
        <v>32</v>
      </c>
      <c r="R3837">
        <v>335</v>
      </c>
      <c r="S3837">
        <v>10</v>
      </c>
      <c r="T3837" t="s">
        <v>5764</v>
      </c>
    </row>
    <row r="3838" spans="1:20" x14ac:dyDescent="0.2">
      <c r="A3838" t="s">
        <v>2755</v>
      </c>
      <c r="B3838" t="s">
        <v>7284</v>
      </c>
      <c r="C3838">
        <v>53378837</v>
      </c>
      <c r="D3838" t="s">
        <v>4761</v>
      </c>
      <c r="E3838">
        <v>212359760</v>
      </c>
      <c r="F3838" t="s">
        <v>3211</v>
      </c>
      <c r="H3838" t="s">
        <v>74</v>
      </c>
      <c r="I3838">
        <v>42.352960000000003</v>
      </c>
      <c r="J3838">
        <v>-71.063419999999994</v>
      </c>
      <c r="K3838" t="s">
        <v>25</v>
      </c>
      <c r="L3838">
        <v>294</v>
      </c>
      <c r="M3838">
        <v>1</v>
      </c>
      <c r="N3838">
        <v>48</v>
      </c>
      <c r="O3838" s="1">
        <v>44816</v>
      </c>
      <c r="P3838">
        <v>5.41</v>
      </c>
      <c r="Q3838">
        <v>57</v>
      </c>
      <c r="R3838">
        <v>233</v>
      </c>
      <c r="S3838">
        <v>48</v>
      </c>
      <c r="T3838" t="s">
        <v>460</v>
      </c>
    </row>
    <row r="3839" spans="1:20" x14ac:dyDescent="0.2">
      <c r="A3839" t="s">
        <v>2755</v>
      </c>
      <c r="B3839" t="s">
        <v>7284</v>
      </c>
      <c r="C3839">
        <v>53379263</v>
      </c>
      <c r="D3839" t="s">
        <v>4736</v>
      </c>
      <c r="E3839">
        <v>212359760</v>
      </c>
      <c r="F3839" t="s">
        <v>3211</v>
      </c>
      <c r="H3839" t="s">
        <v>74</v>
      </c>
      <c r="I3839">
        <v>42.35136</v>
      </c>
      <c r="J3839">
        <v>-71.063500000000005</v>
      </c>
      <c r="K3839" t="s">
        <v>25</v>
      </c>
      <c r="L3839">
        <v>183</v>
      </c>
      <c r="M3839">
        <v>1</v>
      </c>
      <c r="N3839">
        <v>20</v>
      </c>
      <c r="O3839" s="1">
        <v>44806</v>
      </c>
      <c r="P3839">
        <v>2.4</v>
      </c>
      <c r="Q3839">
        <v>57</v>
      </c>
      <c r="R3839">
        <v>343</v>
      </c>
      <c r="S3839">
        <v>20</v>
      </c>
      <c r="T3839" t="s">
        <v>460</v>
      </c>
    </row>
    <row r="3840" spans="1:20" x14ac:dyDescent="0.2">
      <c r="A3840" t="s">
        <v>2755</v>
      </c>
      <c r="B3840" t="s">
        <v>7284</v>
      </c>
      <c r="C3840">
        <v>53380226</v>
      </c>
      <c r="D3840" t="s">
        <v>5765</v>
      </c>
      <c r="E3840">
        <v>432166296</v>
      </c>
      <c r="F3840" t="s">
        <v>5766</v>
      </c>
      <c r="H3840" t="s">
        <v>28</v>
      </c>
      <c r="I3840">
        <v>42.327159999999999</v>
      </c>
      <c r="J3840">
        <v>-71.092749999999995</v>
      </c>
      <c r="K3840" t="s">
        <v>25</v>
      </c>
      <c r="L3840">
        <v>302</v>
      </c>
      <c r="M3840">
        <v>1</v>
      </c>
      <c r="N3840">
        <v>18</v>
      </c>
      <c r="O3840" s="1">
        <v>44787</v>
      </c>
      <c r="P3840">
        <v>3.72</v>
      </c>
      <c r="Q3840">
        <v>9</v>
      </c>
      <c r="R3840">
        <v>295</v>
      </c>
      <c r="S3840">
        <v>18</v>
      </c>
      <c r="T3840" t="s">
        <v>181</v>
      </c>
    </row>
    <row r="3841" spans="1:20" x14ac:dyDescent="0.2">
      <c r="A3841" t="s">
        <v>2755</v>
      </c>
      <c r="B3841" t="s">
        <v>7284</v>
      </c>
      <c r="C3841">
        <v>53380236</v>
      </c>
      <c r="D3841" t="s">
        <v>5767</v>
      </c>
      <c r="E3841">
        <v>432166296</v>
      </c>
      <c r="F3841" t="s">
        <v>5766</v>
      </c>
      <c r="H3841" t="s">
        <v>28</v>
      </c>
      <c r="I3841">
        <v>42.327370000000002</v>
      </c>
      <c r="J3841">
        <v>-71.094229999999996</v>
      </c>
      <c r="K3841" t="s">
        <v>25</v>
      </c>
      <c r="L3841">
        <v>550</v>
      </c>
      <c r="M3841">
        <v>10</v>
      </c>
      <c r="N3841">
        <v>15</v>
      </c>
      <c r="O3841" s="1">
        <v>44804</v>
      </c>
      <c r="P3841">
        <v>2.62</v>
      </c>
      <c r="Q3841">
        <v>9</v>
      </c>
      <c r="R3841">
        <v>321</v>
      </c>
      <c r="S3841">
        <v>15</v>
      </c>
      <c r="T3841" t="s">
        <v>181</v>
      </c>
    </row>
    <row r="3842" spans="1:20" x14ac:dyDescent="0.2">
      <c r="A3842" t="s">
        <v>2755</v>
      </c>
      <c r="B3842" t="s">
        <v>7284</v>
      </c>
      <c r="C3842">
        <v>53380284</v>
      </c>
      <c r="D3842" t="s">
        <v>5768</v>
      </c>
      <c r="E3842">
        <v>432166296</v>
      </c>
      <c r="F3842" t="s">
        <v>5766</v>
      </c>
      <c r="H3842" t="s">
        <v>49</v>
      </c>
      <c r="I3842">
        <v>42.319369999999999</v>
      </c>
      <c r="J3842">
        <v>-71.056709999999995</v>
      </c>
      <c r="K3842" t="s">
        <v>25</v>
      </c>
      <c r="L3842">
        <v>343</v>
      </c>
      <c r="M3842">
        <v>1</v>
      </c>
      <c r="N3842">
        <v>17</v>
      </c>
      <c r="O3842" s="1">
        <v>44799</v>
      </c>
      <c r="P3842">
        <v>2.62</v>
      </c>
      <c r="Q3842">
        <v>9</v>
      </c>
      <c r="R3842">
        <v>227</v>
      </c>
      <c r="S3842">
        <v>17</v>
      </c>
      <c r="T3842" t="s">
        <v>181</v>
      </c>
    </row>
    <row r="3843" spans="1:20" x14ac:dyDescent="0.2">
      <c r="A3843" t="s">
        <v>2755</v>
      </c>
      <c r="B3843" t="s">
        <v>7284</v>
      </c>
      <c r="C3843">
        <v>53380301</v>
      </c>
      <c r="D3843" t="s">
        <v>5769</v>
      </c>
      <c r="E3843">
        <v>432166296</v>
      </c>
      <c r="F3843" t="s">
        <v>5766</v>
      </c>
      <c r="H3843" t="s">
        <v>28</v>
      </c>
      <c r="I3843">
        <v>42.330039999999997</v>
      </c>
      <c r="J3843">
        <v>-71.087440000000001</v>
      </c>
      <c r="K3843" t="s">
        <v>25</v>
      </c>
      <c r="L3843">
        <v>368</v>
      </c>
      <c r="M3843">
        <v>1</v>
      </c>
      <c r="N3843">
        <v>18</v>
      </c>
      <c r="O3843" s="1">
        <v>44798</v>
      </c>
      <c r="P3843">
        <v>2.78</v>
      </c>
      <c r="Q3843">
        <v>9</v>
      </c>
      <c r="R3843">
        <v>266</v>
      </c>
      <c r="S3843">
        <v>18</v>
      </c>
      <c r="T3843" t="s">
        <v>181</v>
      </c>
    </row>
    <row r="3844" spans="1:20" x14ac:dyDescent="0.2">
      <c r="A3844" t="s">
        <v>2755</v>
      </c>
      <c r="B3844" t="s">
        <v>7284</v>
      </c>
      <c r="C3844">
        <v>53380324</v>
      </c>
      <c r="D3844" t="s">
        <v>5770</v>
      </c>
      <c r="E3844">
        <v>432166296</v>
      </c>
      <c r="F3844" t="s">
        <v>5766</v>
      </c>
      <c r="H3844" t="s">
        <v>28</v>
      </c>
      <c r="I3844">
        <v>42.330480000000001</v>
      </c>
      <c r="J3844">
        <v>-71.087729999999993</v>
      </c>
      <c r="K3844" t="s">
        <v>25</v>
      </c>
      <c r="L3844">
        <v>687</v>
      </c>
      <c r="M3844">
        <v>10</v>
      </c>
      <c r="N3844">
        <v>16</v>
      </c>
      <c r="O3844" s="1">
        <v>44787</v>
      </c>
      <c r="P3844">
        <v>2.62</v>
      </c>
      <c r="Q3844">
        <v>9</v>
      </c>
      <c r="R3844">
        <v>324</v>
      </c>
      <c r="S3844">
        <v>16</v>
      </c>
      <c r="T3844" t="s">
        <v>181</v>
      </c>
    </row>
    <row r="3845" spans="1:20" x14ac:dyDescent="0.2">
      <c r="A3845" t="s">
        <v>2755</v>
      </c>
      <c r="B3845" t="s">
        <v>7284</v>
      </c>
      <c r="C3845">
        <v>53380371</v>
      </c>
      <c r="D3845" t="s">
        <v>5771</v>
      </c>
      <c r="E3845">
        <v>432166296</v>
      </c>
      <c r="F3845" t="s">
        <v>5766</v>
      </c>
      <c r="H3845" t="s">
        <v>59</v>
      </c>
      <c r="I3845">
        <v>42.310420000000001</v>
      </c>
      <c r="J3845">
        <v>-71.102289999999996</v>
      </c>
      <c r="K3845" t="s">
        <v>25</v>
      </c>
      <c r="L3845">
        <v>347</v>
      </c>
      <c r="M3845">
        <v>1</v>
      </c>
      <c r="N3845">
        <v>10</v>
      </c>
      <c r="O3845" s="1">
        <v>44785</v>
      </c>
      <c r="P3845">
        <v>1.62</v>
      </c>
      <c r="Q3845">
        <v>9</v>
      </c>
      <c r="R3845">
        <v>310</v>
      </c>
      <c r="S3845">
        <v>10</v>
      </c>
      <c r="T3845" t="s">
        <v>181</v>
      </c>
    </row>
    <row r="3846" spans="1:20" x14ac:dyDescent="0.2">
      <c r="A3846" t="s">
        <v>2755</v>
      </c>
      <c r="B3846" t="s">
        <v>7284</v>
      </c>
      <c r="C3846">
        <v>53380664</v>
      </c>
      <c r="D3846" t="s">
        <v>4582</v>
      </c>
      <c r="E3846">
        <v>212359760</v>
      </c>
      <c r="F3846" t="s">
        <v>3211</v>
      </c>
      <c r="H3846" t="s">
        <v>74</v>
      </c>
      <c r="I3846">
        <v>42.35107</v>
      </c>
      <c r="J3846">
        <v>-71.063410000000005</v>
      </c>
      <c r="K3846" t="s">
        <v>25</v>
      </c>
      <c r="L3846">
        <v>250</v>
      </c>
      <c r="M3846">
        <v>1</v>
      </c>
      <c r="N3846">
        <v>10</v>
      </c>
      <c r="O3846" s="1">
        <v>44787</v>
      </c>
      <c r="P3846">
        <v>1.17</v>
      </c>
      <c r="Q3846">
        <v>57</v>
      </c>
      <c r="R3846">
        <v>297</v>
      </c>
      <c r="S3846">
        <v>10</v>
      </c>
      <c r="T3846" t="s">
        <v>460</v>
      </c>
    </row>
    <row r="3847" spans="1:20" x14ac:dyDescent="0.2">
      <c r="A3847" t="s">
        <v>2755</v>
      </c>
      <c r="B3847" t="s">
        <v>7284</v>
      </c>
      <c r="C3847">
        <v>53383410</v>
      </c>
      <c r="D3847" t="s">
        <v>5772</v>
      </c>
      <c r="E3847">
        <v>158837906</v>
      </c>
      <c r="F3847" t="s">
        <v>3427</v>
      </c>
      <c r="H3847" t="s">
        <v>74</v>
      </c>
      <c r="I3847">
        <v>42.366120000000002</v>
      </c>
      <c r="J3847">
        <v>-71.063659999999999</v>
      </c>
      <c r="K3847" t="s">
        <v>25</v>
      </c>
      <c r="L3847">
        <v>449</v>
      </c>
      <c r="M3847">
        <v>7</v>
      </c>
      <c r="N3847">
        <v>0</v>
      </c>
      <c r="Q3847">
        <v>82</v>
      </c>
      <c r="R3847">
        <v>350</v>
      </c>
      <c r="S3847">
        <v>0</v>
      </c>
      <c r="T3847" t="s">
        <v>5773</v>
      </c>
    </row>
    <row r="3848" spans="1:20" x14ac:dyDescent="0.2">
      <c r="A3848" t="s">
        <v>2755</v>
      </c>
      <c r="B3848" t="s">
        <v>7284</v>
      </c>
      <c r="C3848">
        <v>53383572</v>
      </c>
      <c r="D3848" t="s">
        <v>5774</v>
      </c>
      <c r="E3848">
        <v>158837906</v>
      </c>
      <c r="F3848" t="s">
        <v>3427</v>
      </c>
      <c r="H3848" t="s">
        <v>52</v>
      </c>
      <c r="I3848">
        <v>42.344169999999998</v>
      </c>
      <c r="J3848">
        <v>-71.10266</v>
      </c>
      <c r="K3848" t="s">
        <v>25</v>
      </c>
      <c r="L3848">
        <v>599</v>
      </c>
      <c r="M3848">
        <v>14</v>
      </c>
      <c r="N3848">
        <v>1</v>
      </c>
      <c r="O3848" s="1">
        <v>44566</v>
      </c>
      <c r="P3848">
        <v>0.12</v>
      </c>
      <c r="Q3848">
        <v>82</v>
      </c>
      <c r="R3848">
        <v>364</v>
      </c>
      <c r="S3848">
        <v>1</v>
      </c>
      <c r="T3848" t="s">
        <v>5775</v>
      </c>
    </row>
    <row r="3849" spans="1:20" x14ac:dyDescent="0.2">
      <c r="A3849" t="s">
        <v>2755</v>
      </c>
      <c r="B3849" t="s">
        <v>7284</v>
      </c>
      <c r="C3849">
        <v>53394270</v>
      </c>
      <c r="D3849" t="s">
        <v>5776</v>
      </c>
      <c r="E3849">
        <v>45651169</v>
      </c>
      <c r="F3849" t="s">
        <v>5777</v>
      </c>
      <c r="H3849" t="s">
        <v>41</v>
      </c>
      <c r="I3849">
        <v>42.359943000000001</v>
      </c>
      <c r="J3849">
        <v>-71.063461000000004</v>
      </c>
      <c r="K3849" t="s">
        <v>25</v>
      </c>
      <c r="L3849">
        <v>1050</v>
      </c>
      <c r="M3849">
        <v>4</v>
      </c>
      <c r="N3849">
        <v>9</v>
      </c>
      <c r="O3849" s="1">
        <v>44798</v>
      </c>
      <c r="P3849">
        <v>1.59</v>
      </c>
      <c r="Q3849">
        <v>1</v>
      </c>
      <c r="R3849">
        <v>268</v>
      </c>
      <c r="S3849">
        <v>9</v>
      </c>
      <c r="T3849" t="s">
        <v>5778</v>
      </c>
    </row>
    <row r="3850" spans="1:20" x14ac:dyDescent="0.2">
      <c r="A3850" t="s">
        <v>2755</v>
      </c>
      <c r="B3850" t="s">
        <v>7284</v>
      </c>
      <c r="C3850">
        <v>53409278</v>
      </c>
      <c r="D3850" t="s">
        <v>5779</v>
      </c>
      <c r="E3850">
        <v>39343684</v>
      </c>
      <c r="F3850" t="s">
        <v>5780</v>
      </c>
      <c r="H3850" t="s">
        <v>37</v>
      </c>
      <c r="I3850">
        <v>42.366799999999998</v>
      </c>
      <c r="J3850">
        <v>-71.113129999999998</v>
      </c>
      <c r="K3850" t="s">
        <v>25</v>
      </c>
      <c r="L3850">
        <v>153</v>
      </c>
      <c r="M3850">
        <v>30</v>
      </c>
      <c r="N3850">
        <v>3</v>
      </c>
      <c r="O3850" s="1">
        <v>44797</v>
      </c>
      <c r="P3850">
        <v>0.45</v>
      </c>
      <c r="Q3850">
        <v>2</v>
      </c>
      <c r="R3850">
        <v>272</v>
      </c>
      <c r="S3850">
        <v>3</v>
      </c>
      <c r="T3850" t="s">
        <v>5781</v>
      </c>
    </row>
    <row r="3851" spans="1:20" x14ac:dyDescent="0.2">
      <c r="A3851" t="s">
        <v>2755</v>
      </c>
      <c r="B3851" t="s">
        <v>7284</v>
      </c>
      <c r="C3851">
        <v>53415801</v>
      </c>
      <c r="D3851" t="s">
        <v>5782</v>
      </c>
      <c r="E3851">
        <v>158837906</v>
      </c>
      <c r="F3851" t="s">
        <v>3427</v>
      </c>
      <c r="H3851" t="s">
        <v>34</v>
      </c>
      <c r="I3851">
        <v>42.395499999999998</v>
      </c>
      <c r="J3851">
        <v>-71.077600000000004</v>
      </c>
      <c r="K3851" t="s">
        <v>25</v>
      </c>
      <c r="L3851">
        <v>399</v>
      </c>
      <c r="M3851">
        <v>10</v>
      </c>
      <c r="N3851">
        <v>1</v>
      </c>
      <c r="O3851" s="1">
        <v>44672</v>
      </c>
      <c r="P3851">
        <v>0.2</v>
      </c>
      <c r="Q3851">
        <v>82</v>
      </c>
      <c r="R3851">
        <v>365</v>
      </c>
      <c r="S3851">
        <v>1</v>
      </c>
    </row>
    <row r="3852" spans="1:20" x14ac:dyDescent="0.2">
      <c r="A3852" t="s">
        <v>2755</v>
      </c>
      <c r="B3852" t="s">
        <v>7284</v>
      </c>
      <c r="C3852">
        <v>53421142</v>
      </c>
      <c r="D3852" t="s">
        <v>5783</v>
      </c>
      <c r="E3852">
        <v>65218861</v>
      </c>
      <c r="F3852" t="s">
        <v>5784</v>
      </c>
      <c r="H3852" t="s">
        <v>34</v>
      </c>
      <c r="I3852">
        <v>42.379280000000001</v>
      </c>
      <c r="J3852">
        <v>-71.100300000000004</v>
      </c>
      <c r="K3852" t="s">
        <v>21</v>
      </c>
      <c r="L3852">
        <v>120</v>
      </c>
      <c r="M3852">
        <v>1</v>
      </c>
      <c r="N3852">
        <v>21</v>
      </c>
      <c r="O3852" s="1">
        <v>44805</v>
      </c>
      <c r="P3852">
        <v>4.04</v>
      </c>
      <c r="Q3852">
        <v>1</v>
      </c>
      <c r="R3852">
        <v>0</v>
      </c>
      <c r="S3852">
        <v>21</v>
      </c>
    </row>
    <row r="3853" spans="1:20" x14ac:dyDescent="0.2">
      <c r="A3853" t="s">
        <v>2755</v>
      </c>
      <c r="B3853" t="s">
        <v>7284</v>
      </c>
      <c r="C3853">
        <v>53426313</v>
      </c>
      <c r="D3853" t="s">
        <v>5785</v>
      </c>
      <c r="E3853">
        <v>107434423</v>
      </c>
      <c r="F3853" t="s">
        <v>2985</v>
      </c>
      <c r="H3853" t="s">
        <v>1356</v>
      </c>
      <c r="I3853">
        <v>42.351396999999999</v>
      </c>
      <c r="J3853">
        <v>-71.043190999999993</v>
      </c>
      <c r="K3853" t="s">
        <v>25</v>
      </c>
      <c r="L3853">
        <v>208</v>
      </c>
      <c r="M3853">
        <v>32</v>
      </c>
      <c r="N3853">
        <v>0</v>
      </c>
      <c r="Q3853">
        <v>477</v>
      </c>
      <c r="R3853">
        <v>335</v>
      </c>
      <c r="S3853">
        <v>0</v>
      </c>
    </row>
    <row r="3854" spans="1:20" x14ac:dyDescent="0.2">
      <c r="A3854" t="s">
        <v>2755</v>
      </c>
      <c r="B3854" t="s">
        <v>7284</v>
      </c>
      <c r="C3854">
        <v>53428804</v>
      </c>
      <c r="D3854" t="s">
        <v>5744</v>
      </c>
      <c r="E3854">
        <v>107434423</v>
      </c>
      <c r="F3854" t="s">
        <v>2985</v>
      </c>
      <c r="H3854" t="s">
        <v>74</v>
      </c>
      <c r="I3854">
        <v>42.351190000000003</v>
      </c>
      <c r="J3854">
        <v>-71.064019999999999</v>
      </c>
      <c r="K3854" t="s">
        <v>25</v>
      </c>
      <c r="L3854">
        <v>236</v>
      </c>
      <c r="M3854">
        <v>32</v>
      </c>
      <c r="N3854">
        <v>0</v>
      </c>
      <c r="Q3854">
        <v>477</v>
      </c>
      <c r="R3854">
        <v>296</v>
      </c>
      <c r="S3854">
        <v>0</v>
      </c>
    </row>
    <row r="3855" spans="1:20" x14ac:dyDescent="0.2">
      <c r="A3855" t="s">
        <v>2755</v>
      </c>
      <c r="B3855" t="s">
        <v>7284</v>
      </c>
      <c r="C3855">
        <v>53433778</v>
      </c>
      <c r="D3855" t="s">
        <v>5786</v>
      </c>
      <c r="E3855">
        <v>56462833</v>
      </c>
      <c r="F3855" t="s">
        <v>4271</v>
      </c>
      <c r="H3855" t="s">
        <v>24</v>
      </c>
      <c r="I3855">
        <v>42.39134</v>
      </c>
      <c r="J3855">
        <v>-71.035830000000004</v>
      </c>
      <c r="K3855" t="s">
        <v>25</v>
      </c>
      <c r="L3855">
        <v>114</v>
      </c>
      <c r="M3855">
        <v>28</v>
      </c>
      <c r="N3855">
        <v>0</v>
      </c>
      <c r="Q3855">
        <v>6</v>
      </c>
      <c r="R3855">
        <v>147</v>
      </c>
      <c r="S3855">
        <v>0</v>
      </c>
    </row>
    <row r="3856" spans="1:20" x14ac:dyDescent="0.2">
      <c r="A3856" t="s">
        <v>2755</v>
      </c>
      <c r="B3856" t="s">
        <v>7284</v>
      </c>
      <c r="C3856">
        <v>53435268</v>
      </c>
      <c r="D3856" t="s">
        <v>5787</v>
      </c>
      <c r="E3856">
        <v>158837906</v>
      </c>
      <c r="F3856" t="s">
        <v>3427</v>
      </c>
      <c r="H3856" t="s">
        <v>34</v>
      </c>
      <c r="I3856">
        <v>42.394840000000002</v>
      </c>
      <c r="J3856">
        <v>-71.079089999999994</v>
      </c>
      <c r="K3856" t="s">
        <v>25</v>
      </c>
      <c r="L3856">
        <v>320</v>
      </c>
      <c r="M3856">
        <v>14</v>
      </c>
      <c r="N3856">
        <v>1</v>
      </c>
      <c r="O3856" s="1">
        <v>44648</v>
      </c>
      <c r="P3856">
        <v>0.17</v>
      </c>
      <c r="Q3856">
        <v>82</v>
      </c>
      <c r="R3856">
        <v>346</v>
      </c>
      <c r="S3856">
        <v>1</v>
      </c>
    </row>
    <row r="3857" spans="1:20" x14ac:dyDescent="0.2">
      <c r="A3857" t="s">
        <v>2755</v>
      </c>
      <c r="B3857" t="s">
        <v>7284</v>
      </c>
      <c r="C3857">
        <v>53448625</v>
      </c>
      <c r="D3857" t="s">
        <v>5788</v>
      </c>
      <c r="E3857">
        <v>158837906</v>
      </c>
      <c r="F3857" t="s">
        <v>3427</v>
      </c>
      <c r="H3857" t="s">
        <v>34</v>
      </c>
      <c r="I3857">
        <v>42.392310000000002</v>
      </c>
      <c r="J3857">
        <v>-71.078469999999996</v>
      </c>
      <c r="K3857" t="s">
        <v>25</v>
      </c>
      <c r="L3857">
        <v>399</v>
      </c>
      <c r="M3857">
        <v>14</v>
      </c>
      <c r="N3857">
        <v>1</v>
      </c>
      <c r="O3857" s="1">
        <v>44706</v>
      </c>
      <c r="P3857">
        <v>0.26</v>
      </c>
      <c r="Q3857">
        <v>82</v>
      </c>
      <c r="R3857">
        <v>361</v>
      </c>
      <c r="S3857">
        <v>1</v>
      </c>
    </row>
    <row r="3858" spans="1:20" x14ac:dyDescent="0.2">
      <c r="A3858" t="s">
        <v>2755</v>
      </c>
      <c r="B3858" t="s">
        <v>7284</v>
      </c>
      <c r="C3858">
        <v>53448681</v>
      </c>
      <c r="D3858" t="s">
        <v>5789</v>
      </c>
      <c r="E3858">
        <v>158837906</v>
      </c>
      <c r="F3858" t="s">
        <v>3427</v>
      </c>
      <c r="H3858" t="s">
        <v>52</v>
      </c>
      <c r="I3858">
        <v>42.348419999999997</v>
      </c>
      <c r="J3858">
        <v>-71.101650000000006</v>
      </c>
      <c r="K3858" t="s">
        <v>25</v>
      </c>
      <c r="L3858">
        <v>449</v>
      </c>
      <c r="M3858">
        <v>10</v>
      </c>
      <c r="N3858">
        <v>1</v>
      </c>
      <c r="O3858" s="1">
        <v>44565</v>
      </c>
      <c r="P3858">
        <v>0.12</v>
      </c>
      <c r="Q3858">
        <v>82</v>
      </c>
      <c r="R3858">
        <v>360</v>
      </c>
      <c r="S3858">
        <v>1</v>
      </c>
      <c r="T3858" t="s">
        <v>5790</v>
      </c>
    </row>
    <row r="3859" spans="1:20" x14ac:dyDescent="0.2">
      <c r="A3859" t="s">
        <v>2755</v>
      </c>
      <c r="B3859" t="s">
        <v>7284</v>
      </c>
      <c r="C3859">
        <v>53449004</v>
      </c>
      <c r="D3859" t="s">
        <v>5791</v>
      </c>
      <c r="E3859">
        <v>158837906</v>
      </c>
      <c r="F3859" t="s">
        <v>3427</v>
      </c>
      <c r="H3859" t="s">
        <v>52</v>
      </c>
      <c r="I3859">
        <v>42.34619</v>
      </c>
      <c r="J3859">
        <v>-71.10051</v>
      </c>
      <c r="K3859" t="s">
        <v>25</v>
      </c>
      <c r="L3859">
        <v>399</v>
      </c>
      <c r="M3859">
        <v>7</v>
      </c>
      <c r="N3859">
        <v>1</v>
      </c>
      <c r="O3859" s="1">
        <v>44779</v>
      </c>
      <c r="P3859">
        <v>0.73</v>
      </c>
      <c r="Q3859">
        <v>82</v>
      </c>
      <c r="R3859">
        <v>332</v>
      </c>
      <c r="S3859">
        <v>1</v>
      </c>
      <c r="T3859" t="s">
        <v>5792</v>
      </c>
    </row>
    <row r="3860" spans="1:20" x14ac:dyDescent="0.2">
      <c r="A3860" t="s">
        <v>2755</v>
      </c>
      <c r="B3860" t="s">
        <v>7284</v>
      </c>
      <c r="C3860">
        <v>53450300</v>
      </c>
      <c r="D3860" t="s">
        <v>5793</v>
      </c>
      <c r="E3860">
        <v>244600805</v>
      </c>
      <c r="F3860" t="s">
        <v>136</v>
      </c>
      <c r="H3860" t="s">
        <v>136</v>
      </c>
      <c r="I3860">
        <v>42.349310000000003</v>
      </c>
      <c r="J3860">
        <v>-71.070660000000004</v>
      </c>
      <c r="K3860" t="s">
        <v>25</v>
      </c>
      <c r="L3860">
        <v>160</v>
      </c>
      <c r="M3860">
        <v>3</v>
      </c>
      <c r="N3860">
        <v>14</v>
      </c>
      <c r="O3860" s="1">
        <v>44803</v>
      </c>
      <c r="P3860">
        <v>1.73</v>
      </c>
      <c r="Q3860">
        <v>20</v>
      </c>
      <c r="R3860">
        <v>31</v>
      </c>
      <c r="S3860">
        <v>14</v>
      </c>
      <c r="T3860" t="s">
        <v>5449</v>
      </c>
    </row>
    <row r="3861" spans="1:20" x14ac:dyDescent="0.2">
      <c r="A3861" t="s">
        <v>2755</v>
      </c>
      <c r="B3861" t="s">
        <v>7284</v>
      </c>
      <c r="C3861">
        <v>53461395</v>
      </c>
      <c r="D3861" t="s">
        <v>5794</v>
      </c>
      <c r="E3861">
        <v>158837906</v>
      </c>
      <c r="F3861" t="s">
        <v>3427</v>
      </c>
      <c r="H3861" t="s">
        <v>52</v>
      </c>
      <c r="I3861">
        <v>42.342779999999998</v>
      </c>
      <c r="J3861">
        <v>-71.102760000000004</v>
      </c>
      <c r="K3861" t="s">
        <v>25</v>
      </c>
      <c r="L3861">
        <v>599</v>
      </c>
      <c r="M3861">
        <v>14</v>
      </c>
      <c r="N3861">
        <v>3</v>
      </c>
      <c r="O3861" s="1">
        <v>44752</v>
      </c>
      <c r="P3861">
        <v>0.62</v>
      </c>
      <c r="Q3861">
        <v>82</v>
      </c>
      <c r="R3861">
        <v>364</v>
      </c>
      <c r="S3861">
        <v>3</v>
      </c>
      <c r="T3861" t="s">
        <v>5795</v>
      </c>
    </row>
    <row r="3862" spans="1:20" x14ac:dyDescent="0.2">
      <c r="A3862" t="s">
        <v>2755</v>
      </c>
      <c r="B3862" t="s">
        <v>7284</v>
      </c>
      <c r="C3862">
        <v>53462366</v>
      </c>
      <c r="D3862" t="s">
        <v>5796</v>
      </c>
      <c r="E3862">
        <v>413242892</v>
      </c>
      <c r="F3862" t="s">
        <v>2755</v>
      </c>
      <c r="H3862" t="s">
        <v>74</v>
      </c>
      <c r="I3862">
        <v>42.349969999999999</v>
      </c>
      <c r="J3862">
        <v>-71.06523</v>
      </c>
      <c r="K3862" t="s">
        <v>25</v>
      </c>
      <c r="L3862">
        <v>433</v>
      </c>
      <c r="M3862">
        <v>1</v>
      </c>
      <c r="N3862">
        <v>83</v>
      </c>
      <c r="O3862" s="1">
        <v>44808</v>
      </c>
      <c r="P3862">
        <v>8.5</v>
      </c>
      <c r="Q3862">
        <v>2</v>
      </c>
      <c r="R3862">
        <v>98</v>
      </c>
      <c r="S3862">
        <v>83</v>
      </c>
      <c r="T3862" t="s">
        <v>90</v>
      </c>
    </row>
    <row r="3863" spans="1:20" x14ac:dyDescent="0.2">
      <c r="A3863" t="s">
        <v>2755</v>
      </c>
      <c r="B3863" t="s">
        <v>7284</v>
      </c>
      <c r="C3863">
        <v>53463036</v>
      </c>
      <c r="D3863" t="s">
        <v>5797</v>
      </c>
      <c r="E3863">
        <v>158837906</v>
      </c>
      <c r="F3863" t="s">
        <v>3427</v>
      </c>
      <c r="H3863" t="s">
        <v>49</v>
      </c>
      <c r="I3863">
        <v>42.323270000000001</v>
      </c>
      <c r="J3863">
        <v>-71.063509999999994</v>
      </c>
      <c r="K3863" t="s">
        <v>25</v>
      </c>
      <c r="L3863">
        <v>324</v>
      </c>
      <c r="M3863">
        <v>10</v>
      </c>
      <c r="N3863">
        <v>1</v>
      </c>
      <c r="O3863" s="1">
        <v>44765</v>
      </c>
      <c r="P3863">
        <v>0.55000000000000004</v>
      </c>
      <c r="Q3863">
        <v>82</v>
      </c>
      <c r="R3863">
        <v>365</v>
      </c>
      <c r="S3863">
        <v>1</v>
      </c>
      <c r="T3863" t="s">
        <v>5798</v>
      </c>
    </row>
    <row r="3864" spans="1:20" x14ac:dyDescent="0.2">
      <c r="A3864" t="s">
        <v>2755</v>
      </c>
      <c r="B3864" t="s">
        <v>7284</v>
      </c>
      <c r="C3864">
        <v>53463603</v>
      </c>
      <c r="D3864" t="s">
        <v>5799</v>
      </c>
      <c r="E3864">
        <v>188309953</v>
      </c>
      <c r="F3864" t="s">
        <v>559</v>
      </c>
      <c r="H3864" t="s">
        <v>24</v>
      </c>
      <c r="I3864">
        <v>42.377980000000001</v>
      </c>
      <c r="J3864">
        <v>-71.038169999999994</v>
      </c>
      <c r="K3864" t="s">
        <v>25</v>
      </c>
      <c r="L3864">
        <v>278</v>
      </c>
      <c r="M3864">
        <v>2</v>
      </c>
      <c r="N3864">
        <v>14</v>
      </c>
      <c r="O3864" s="1">
        <v>44816</v>
      </c>
      <c r="P3864">
        <v>5.53</v>
      </c>
      <c r="Q3864">
        <v>2</v>
      </c>
      <c r="R3864">
        <v>20</v>
      </c>
      <c r="S3864">
        <v>14</v>
      </c>
      <c r="T3864" t="s">
        <v>4340</v>
      </c>
    </row>
    <row r="3865" spans="1:20" x14ac:dyDescent="0.2">
      <c r="A3865" t="s">
        <v>2755</v>
      </c>
      <c r="B3865" t="s">
        <v>7284</v>
      </c>
      <c r="C3865">
        <v>53471426</v>
      </c>
      <c r="D3865" t="s">
        <v>5744</v>
      </c>
      <c r="E3865">
        <v>107434423</v>
      </c>
      <c r="F3865" t="s">
        <v>2985</v>
      </c>
      <c r="H3865" t="s">
        <v>74</v>
      </c>
      <c r="I3865">
        <v>42.351185800000003</v>
      </c>
      <c r="J3865">
        <v>-71.064016999999893</v>
      </c>
      <c r="K3865" t="s">
        <v>25</v>
      </c>
      <c r="L3865">
        <v>259</v>
      </c>
      <c r="M3865">
        <v>32</v>
      </c>
      <c r="N3865">
        <v>1</v>
      </c>
      <c r="O3865" s="1">
        <v>44800</v>
      </c>
      <c r="P3865">
        <v>1</v>
      </c>
      <c r="Q3865">
        <v>477</v>
      </c>
      <c r="R3865">
        <v>259</v>
      </c>
      <c r="S3865">
        <v>1</v>
      </c>
    </row>
    <row r="3866" spans="1:20" x14ac:dyDescent="0.2">
      <c r="A3866" t="s">
        <v>2755</v>
      </c>
      <c r="B3866" t="s">
        <v>7284</v>
      </c>
      <c r="C3866">
        <v>53472247</v>
      </c>
      <c r="D3866" t="s">
        <v>5800</v>
      </c>
      <c r="E3866">
        <v>331225367</v>
      </c>
      <c r="F3866" t="s">
        <v>4552</v>
      </c>
      <c r="H3866" t="s">
        <v>198</v>
      </c>
      <c r="I3866">
        <v>42.342529999999996</v>
      </c>
      <c r="J3866">
        <v>-71.076830000000001</v>
      </c>
      <c r="K3866" t="s">
        <v>25</v>
      </c>
      <c r="L3866">
        <v>239</v>
      </c>
      <c r="M3866">
        <v>1</v>
      </c>
      <c r="N3866">
        <v>42</v>
      </c>
      <c r="O3866" s="1">
        <v>44802</v>
      </c>
      <c r="P3866">
        <v>7</v>
      </c>
      <c r="Q3866">
        <v>65</v>
      </c>
      <c r="R3866">
        <v>156</v>
      </c>
      <c r="S3866">
        <v>42</v>
      </c>
      <c r="T3866" t="s">
        <v>460</v>
      </c>
    </row>
    <row r="3867" spans="1:20" x14ac:dyDescent="0.2">
      <c r="A3867" t="s">
        <v>2755</v>
      </c>
      <c r="B3867" t="s">
        <v>7284</v>
      </c>
      <c r="C3867">
        <v>53473211</v>
      </c>
      <c r="D3867" t="s">
        <v>5801</v>
      </c>
      <c r="E3867">
        <v>297860058</v>
      </c>
      <c r="F3867" t="s">
        <v>4108</v>
      </c>
      <c r="H3867" t="s">
        <v>24</v>
      </c>
      <c r="I3867">
        <v>42.378860000000003</v>
      </c>
      <c r="J3867">
        <v>-71.036320000000003</v>
      </c>
      <c r="K3867" t="s">
        <v>21</v>
      </c>
      <c r="L3867">
        <v>94</v>
      </c>
      <c r="M3867">
        <v>91</v>
      </c>
      <c r="N3867">
        <v>0</v>
      </c>
      <c r="Q3867">
        <v>113</v>
      </c>
      <c r="R3867">
        <v>107</v>
      </c>
      <c r="S3867">
        <v>0</v>
      </c>
    </row>
    <row r="3868" spans="1:20" x14ac:dyDescent="0.2">
      <c r="A3868" t="s">
        <v>2755</v>
      </c>
      <c r="B3868" t="s">
        <v>7284</v>
      </c>
      <c r="C3868">
        <v>53477851</v>
      </c>
      <c r="D3868" t="s">
        <v>5802</v>
      </c>
      <c r="E3868">
        <v>71783</v>
      </c>
      <c r="F3868" t="s">
        <v>48</v>
      </c>
      <c r="H3868" t="s">
        <v>20</v>
      </c>
      <c r="I3868">
        <v>42.338479999999997</v>
      </c>
      <c r="J3868">
        <v>-71.152280000000005</v>
      </c>
      <c r="K3868" t="s">
        <v>25</v>
      </c>
      <c r="L3868">
        <v>86</v>
      </c>
      <c r="M3868">
        <v>30</v>
      </c>
      <c r="N3868">
        <v>2</v>
      </c>
      <c r="O3868" s="1">
        <v>44775</v>
      </c>
      <c r="P3868">
        <v>0.43</v>
      </c>
      <c r="Q3868">
        <v>29</v>
      </c>
      <c r="R3868">
        <v>308</v>
      </c>
      <c r="S3868">
        <v>2</v>
      </c>
    </row>
    <row r="3869" spans="1:20" x14ac:dyDescent="0.2">
      <c r="A3869" t="s">
        <v>2755</v>
      </c>
      <c r="B3869" t="s">
        <v>7284</v>
      </c>
      <c r="C3869">
        <v>53482062</v>
      </c>
      <c r="D3869" t="s">
        <v>5803</v>
      </c>
      <c r="E3869">
        <v>373675137</v>
      </c>
      <c r="F3869" t="s">
        <v>4451</v>
      </c>
      <c r="H3869" t="s">
        <v>41</v>
      </c>
      <c r="I3869">
        <v>42.358510000000003</v>
      </c>
      <c r="J3869">
        <v>-71.067549999999997</v>
      </c>
      <c r="K3869" t="s">
        <v>25</v>
      </c>
      <c r="L3869">
        <v>299</v>
      </c>
      <c r="M3869">
        <v>29</v>
      </c>
      <c r="N3869">
        <v>1</v>
      </c>
      <c r="O3869" s="1">
        <v>44667</v>
      </c>
      <c r="P3869">
        <v>0.2</v>
      </c>
      <c r="Q3869">
        <v>76</v>
      </c>
      <c r="R3869">
        <v>280</v>
      </c>
      <c r="S3869">
        <v>1</v>
      </c>
    </row>
    <row r="3870" spans="1:20" x14ac:dyDescent="0.2">
      <c r="A3870" t="s">
        <v>2755</v>
      </c>
      <c r="B3870" t="s">
        <v>7284</v>
      </c>
      <c r="C3870">
        <v>53483860</v>
      </c>
      <c r="D3870" t="s">
        <v>5804</v>
      </c>
      <c r="E3870">
        <v>373675137</v>
      </c>
      <c r="F3870" t="s">
        <v>4451</v>
      </c>
      <c r="H3870" t="s">
        <v>41</v>
      </c>
      <c r="I3870">
        <v>42.36007</v>
      </c>
      <c r="J3870">
        <v>-71.064920000000001</v>
      </c>
      <c r="K3870" t="s">
        <v>25</v>
      </c>
      <c r="L3870">
        <v>208</v>
      </c>
      <c r="M3870">
        <v>29</v>
      </c>
      <c r="N3870">
        <v>1</v>
      </c>
      <c r="O3870" s="1">
        <v>44793</v>
      </c>
      <c r="P3870">
        <v>1</v>
      </c>
      <c r="Q3870">
        <v>76</v>
      </c>
      <c r="R3870">
        <v>365</v>
      </c>
      <c r="S3870">
        <v>1</v>
      </c>
    </row>
    <row r="3871" spans="1:20" x14ac:dyDescent="0.2">
      <c r="A3871" t="s">
        <v>2755</v>
      </c>
      <c r="B3871" t="s">
        <v>7284</v>
      </c>
      <c r="C3871">
        <v>53493754</v>
      </c>
      <c r="D3871" t="s">
        <v>5805</v>
      </c>
      <c r="E3871">
        <v>158837906</v>
      </c>
      <c r="F3871" t="s">
        <v>3427</v>
      </c>
      <c r="H3871" t="s">
        <v>34</v>
      </c>
      <c r="I3871">
        <v>42.393259999999998</v>
      </c>
      <c r="J3871">
        <v>-71.078779999999995</v>
      </c>
      <c r="K3871" t="s">
        <v>25</v>
      </c>
      <c r="L3871">
        <v>250</v>
      </c>
      <c r="M3871">
        <v>7</v>
      </c>
      <c r="N3871">
        <v>0</v>
      </c>
      <c r="Q3871">
        <v>82</v>
      </c>
      <c r="R3871">
        <v>283</v>
      </c>
      <c r="S3871">
        <v>0</v>
      </c>
    </row>
    <row r="3872" spans="1:20" x14ac:dyDescent="0.2">
      <c r="A3872" t="s">
        <v>2755</v>
      </c>
      <c r="B3872" t="s">
        <v>7284</v>
      </c>
      <c r="C3872">
        <v>53508014</v>
      </c>
      <c r="D3872" t="s">
        <v>5806</v>
      </c>
      <c r="E3872">
        <v>137810727</v>
      </c>
      <c r="F3872" t="s">
        <v>174</v>
      </c>
      <c r="H3872" t="s">
        <v>28</v>
      </c>
      <c r="I3872">
        <v>42.318480000000001</v>
      </c>
      <c r="J3872">
        <v>-71.072900000000004</v>
      </c>
      <c r="K3872" t="s">
        <v>25</v>
      </c>
      <c r="L3872">
        <v>280</v>
      </c>
      <c r="M3872">
        <v>2</v>
      </c>
      <c r="N3872">
        <v>39</v>
      </c>
      <c r="O3872" s="1">
        <v>44798</v>
      </c>
      <c r="P3872">
        <v>4.1100000000000003</v>
      </c>
      <c r="Q3872">
        <v>2</v>
      </c>
      <c r="R3872">
        <v>286</v>
      </c>
      <c r="S3872">
        <v>39</v>
      </c>
      <c r="T3872" t="s">
        <v>5807</v>
      </c>
    </row>
    <row r="3873" spans="1:20" x14ac:dyDescent="0.2">
      <c r="A3873" t="s">
        <v>2755</v>
      </c>
      <c r="B3873" t="s">
        <v>7284</v>
      </c>
      <c r="C3873">
        <v>53511250</v>
      </c>
      <c r="D3873" t="s">
        <v>5808</v>
      </c>
      <c r="E3873">
        <v>433310778</v>
      </c>
      <c r="F3873" t="s">
        <v>124</v>
      </c>
      <c r="H3873" t="s">
        <v>49</v>
      </c>
      <c r="I3873">
        <v>42.280726999999999</v>
      </c>
      <c r="J3873">
        <v>-71.074798999999999</v>
      </c>
      <c r="K3873" t="s">
        <v>25</v>
      </c>
      <c r="L3873">
        <v>184</v>
      </c>
      <c r="M3873">
        <v>1</v>
      </c>
      <c r="N3873">
        <v>7</v>
      </c>
      <c r="O3873" s="1">
        <v>44759</v>
      </c>
      <c r="P3873">
        <v>0.82</v>
      </c>
      <c r="Q3873">
        <v>1</v>
      </c>
      <c r="R3873">
        <v>141</v>
      </c>
      <c r="S3873">
        <v>7</v>
      </c>
      <c r="T3873" t="s">
        <v>5809</v>
      </c>
    </row>
    <row r="3874" spans="1:20" x14ac:dyDescent="0.2">
      <c r="A3874" t="s">
        <v>2755</v>
      </c>
      <c r="B3874" t="s">
        <v>7284</v>
      </c>
      <c r="C3874">
        <v>53512907</v>
      </c>
      <c r="D3874" t="s">
        <v>5810</v>
      </c>
      <c r="E3874">
        <v>331225367</v>
      </c>
      <c r="F3874" t="s">
        <v>4552</v>
      </c>
      <c r="H3874" t="s">
        <v>198</v>
      </c>
      <c r="I3874">
        <v>42.340499999999999</v>
      </c>
      <c r="J3874">
        <v>-71.075879999999998</v>
      </c>
      <c r="K3874" t="s">
        <v>25</v>
      </c>
      <c r="L3874">
        <v>230</v>
      </c>
      <c r="M3874">
        <v>1</v>
      </c>
      <c r="N3874">
        <v>30</v>
      </c>
      <c r="O3874" s="1">
        <v>44805</v>
      </c>
      <c r="P3874">
        <v>3.24</v>
      </c>
      <c r="Q3874">
        <v>65</v>
      </c>
      <c r="R3874">
        <v>140</v>
      </c>
      <c r="S3874">
        <v>30</v>
      </c>
      <c r="T3874" t="s">
        <v>460</v>
      </c>
    </row>
    <row r="3875" spans="1:20" x14ac:dyDescent="0.2">
      <c r="A3875" t="s">
        <v>2755</v>
      </c>
      <c r="B3875" t="s">
        <v>7284</v>
      </c>
      <c r="C3875">
        <v>53513507</v>
      </c>
      <c r="D3875" t="s">
        <v>5811</v>
      </c>
      <c r="E3875">
        <v>158837906</v>
      </c>
      <c r="F3875" t="s">
        <v>3427</v>
      </c>
      <c r="H3875" t="s">
        <v>52</v>
      </c>
      <c r="I3875">
        <v>42.347999999999999</v>
      </c>
      <c r="J3875">
        <v>-71.101569999999995</v>
      </c>
      <c r="K3875" t="s">
        <v>25</v>
      </c>
      <c r="L3875">
        <v>399</v>
      </c>
      <c r="M3875">
        <v>6</v>
      </c>
      <c r="N3875">
        <v>7</v>
      </c>
      <c r="O3875" s="1">
        <v>44797</v>
      </c>
      <c r="P3875">
        <v>0.8</v>
      </c>
      <c r="Q3875">
        <v>82</v>
      </c>
      <c r="R3875">
        <v>345</v>
      </c>
      <c r="S3875">
        <v>7</v>
      </c>
      <c r="T3875" t="s">
        <v>5812</v>
      </c>
    </row>
    <row r="3876" spans="1:20" x14ac:dyDescent="0.2">
      <c r="A3876" t="s">
        <v>2755</v>
      </c>
      <c r="B3876" t="s">
        <v>7284</v>
      </c>
      <c r="C3876">
        <v>53525035</v>
      </c>
      <c r="D3876" t="s">
        <v>5813</v>
      </c>
      <c r="E3876">
        <v>107434423</v>
      </c>
      <c r="F3876" t="s">
        <v>2985</v>
      </c>
      <c r="H3876" t="s">
        <v>357</v>
      </c>
      <c r="I3876">
        <v>42.369822800000001</v>
      </c>
      <c r="J3876">
        <v>-71.073129699999996</v>
      </c>
      <c r="K3876" t="s">
        <v>25</v>
      </c>
      <c r="L3876">
        <v>299</v>
      </c>
      <c r="M3876">
        <v>32</v>
      </c>
      <c r="N3876">
        <v>0</v>
      </c>
      <c r="Q3876">
        <v>477</v>
      </c>
      <c r="R3876">
        <v>197</v>
      </c>
      <c r="S3876">
        <v>0</v>
      </c>
    </row>
    <row r="3877" spans="1:20" x14ac:dyDescent="0.2">
      <c r="A3877" t="s">
        <v>2755</v>
      </c>
      <c r="B3877" t="s">
        <v>7284</v>
      </c>
      <c r="C3877">
        <v>53525050</v>
      </c>
      <c r="D3877" t="s">
        <v>5814</v>
      </c>
      <c r="E3877">
        <v>411367498</v>
      </c>
      <c r="F3877" t="s">
        <v>5815</v>
      </c>
      <c r="H3877" t="s">
        <v>37</v>
      </c>
      <c r="I3877">
        <v>42.3658</v>
      </c>
      <c r="J3877">
        <v>-71.099119999999999</v>
      </c>
      <c r="K3877" t="s">
        <v>21</v>
      </c>
      <c r="L3877">
        <v>55</v>
      </c>
      <c r="M3877">
        <v>1</v>
      </c>
      <c r="N3877">
        <v>4</v>
      </c>
      <c r="O3877" s="1">
        <v>44743</v>
      </c>
      <c r="P3877">
        <v>1.41</v>
      </c>
      <c r="Q3877">
        <v>2</v>
      </c>
      <c r="R3877">
        <v>104</v>
      </c>
      <c r="S3877">
        <v>4</v>
      </c>
      <c r="T3877" t="s">
        <v>5816</v>
      </c>
    </row>
    <row r="3878" spans="1:20" x14ac:dyDescent="0.2">
      <c r="A3878" t="s">
        <v>2755</v>
      </c>
      <c r="B3878" t="s">
        <v>7284</v>
      </c>
      <c r="C3878">
        <v>53527110</v>
      </c>
      <c r="D3878" t="s">
        <v>5817</v>
      </c>
      <c r="E3878">
        <v>122377513</v>
      </c>
      <c r="F3878" t="s">
        <v>5647</v>
      </c>
      <c r="H3878" t="s">
        <v>114</v>
      </c>
      <c r="I3878">
        <v>42.334060000000001</v>
      </c>
      <c r="J3878">
        <v>-71.030339999999995</v>
      </c>
      <c r="K3878" t="s">
        <v>25</v>
      </c>
      <c r="L3878">
        <v>135</v>
      </c>
      <c r="M3878">
        <v>2</v>
      </c>
      <c r="N3878">
        <v>20</v>
      </c>
      <c r="O3878" s="1">
        <v>44811</v>
      </c>
      <c r="P3878">
        <v>2.21</v>
      </c>
      <c r="Q3878">
        <v>6</v>
      </c>
      <c r="R3878">
        <v>55</v>
      </c>
      <c r="S3878">
        <v>20</v>
      </c>
      <c r="T3878" t="s">
        <v>5818</v>
      </c>
    </row>
    <row r="3879" spans="1:20" x14ac:dyDescent="0.2">
      <c r="A3879" t="s">
        <v>2755</v>
      </c>
      <c r="B3879" t="s">
        <v>7284</v>
      </c>
      <c r="C3879">
        <v>53540787</v>
      </c>
      <c r="D3879" t="s">
        <v>5813</v>
      </c>
      <c r="E3879">
        <v>107434423</v>
      </c>
      <c r="F3879" t="s">
        <v>2985</v>
      </c>
      <c r="H3879" t="s">
        <v>357</v>
      </c>
      <c r="I3879">
        <v>42.369819999999997</v>
      </c>
      <c r="J3879">
        <v>-71.073130000000006</v>
      </c>
      <c r="K3879" t="s">
        <v>25</v>
      </c>
      <c r="L3879">
        <v>270</v>
      </c>
      <c r="M3879">
        <v>32</v>
      </c>
      <c r="N3879">
        <v>0</v>
      </c>
      <c r="Q3879">
        <v>477</v>
      </c>
      <c r="R3879">
        <v>268</v>
      </c>
      <c r="S3879">
        <v>0</v>
      </c>
    </row>
    <row r="3880" spans="1:20" x14ac:dyDescent="0.2">
      <c r="A3880" t="s">
        <v>2755</v>
      </c>
      <c r="B3880" t="s">
        <v>7284</v>
      </c>
      <c r="C3880">
        <v>53541620</v>
      </c>
      <c r="D3880" t="s">
        <v>5744</v>
      </c>
      <c r="E3880">
        <v>107434423</v>
      </c>
      <c r="F3880" t="s">
        <v>2985</v>
      </c>
      <c r="H3880" t="s">
        <v>74</v>
      </c>
      <c r="I3880">
        <v>42.351190000000003</v>
      </c>
      <c r="J3880">
        <v>-71.064019999999999</v>
      </c>
      <c r="K3880" t="s">
        <v>25</v>
      </c>
      <c r="L3880">
        <v>258</v>
      </c>
      <c r="M3880">
        <v>32</v>
      </c>
      <c r="N3880">
        <v>0</v>
      </c>
      <c r="Q3880">
        <v>477</v>
      </c>
      <c r="R3880">
        <v>256</v>
      </c>
      <c r="S3880">
        <v>0</v>
      </c>
    </row>
    <row r="3881" spans="1:20" x14ac:dyDescent="0.2">
      <c r="A3881" t="s">
        <v>2755</v>
      </c>
      <c r="B3881" t="s">
        <v>7284</v>
      </c>
      <c r="C3881">
        <v>53541786</v>
      </c>
      <c r="D3881" t="s">
        <v>5819</v>
      </c>
      <c r="E3881">
        <v>107434423</v>
      </c>
      <c r="F3881" t="s">
        <v>2985</v>
      </c>
      <c r="H3881" t="s">
        <v>34</v>
      </c>
      <c r="I3881">
        <v>42.395130000000002</v>
      </c>
      <c r="J3881">
        <v>-71.078599999999994</v>
      </c>
      <c r="K3881" t="s">
        <v>25</v>
      </c>
      <c r="L3881">
        <v>202</v>
      </c>
      <c r="M3881">
        <v>32</v>
      </c>
      <c r="N3881">
        <v>0</v>
      </c>
      <c r="Q3881">
        <v>477</v>
      </c>
      <c r="R3881">
        <v>332</v>
      </c>
      <c r="S3881">
        <v>0</v>
      </c>
    </row>
    <row r="3882" spans="1:20" x14ac:dyDescent="0.2">
      <c r="A3882" t="s">
        <v>2755</v>
      </c>
      <c r="B3882" t="s">
        <v>7284</v>
      </c>
      <c r="C3882">
        <v>53541792</v>
      </c>
      <c r="D3882" t="s">
        <v>5819</v>
      </c>
      <c r="E3882">
        <v>107434423</v>
      </c>
      <c r="F3882" t="s">
        <v>2985</v>
      </c>
      <c r="H3882" t="s">
        <v>34</v>
      </c>
      <c r="I3882">
        <v>42.395130000000002</v>
      </c>
      <c r="J3882">
        <v>-71.078599999999994</v>
      </c>
      <c r="K3882" t="s">
        <v>25</v>
      </c>
      <c r="L3882">
        <v>212</v>
      </c>
      <c r="M3882">
        <v>32</v>
      </c>
      <c r="N3882">
        <v>0</v>
      </c>
      <c r="Q3882">
        <v>477</v>
      </c>
      <c r="R3882">
        <v>319</v>
      </c>
      <c r="S3882">
        <v>0</v>
      </c>
    </row>
    <row r="3883" spans="1:20" x14ac:dyDescent="0.2">
      <c r="A3883" t="s">
        <v>2755</v>
      </c>
      <c r="B3883" t="s">
        <v>7284</v>
      </c>
      <c r="C3883">
        <v>53545883</v>
      </c>
      <c r="D3883" t="s">
        <v>5820</v>
      </c>
      <c r="E3883">
        <v>3842820</v>
      </c>
      <c r="F3883" t="s">
        <v>504</v>
      </c>
      <c r="H3883" t="s">
        <v>37</v>
      </c>
      <c r="I3883">
        <v>42.377246999999997</v>
      </c>
      <c r="J3883">
        <v>-71.148964000000007</v>
      </c>
      <c r="K3883" t="s">
        <v>25</v>
      </c>
      <c r="L3883">
        <v>499</v>
      </c>
      <c r="M3883">
        <v>1</v>
      </c>
      <c r="N3883">
        <v>8</v>
      </c>
      <c r="O3883" s="1">
        <v>44746</v>
      </c>
      <c r="P3883">
        <v>0.84</v>
      </c>
      <c r="Q3883">
        <v>2</v>
      </c>
      <c r="R3883">
        <v>27</v>
      </c>
      <c r="S3883">
        <v>8</v>
      </c>
      <c r="T3883" t="s">
        <v>5821</v>
      </c>
    </row>
    <row r="3884" spans="1:20" x14ac:dyDescent="0.2">
      <c r="A3884" t="s">
        <v>2755</v>
      </c>
      <c r="B3884" t="s">
        <v>7284</v>
      </c>
      <c r="C3884">
        <v>53555832</v>
      </c>
      <c r="D3884" t="s">
        <v>5822</v>
      </c>
      <c r="E3884">
        <v>433688210</v>
      </c>
      <c r="F3884" t="s">
        <v>5823</v>
      </c>
      <c r="H3884" t="s">
        <v>24</v>
      </c>
      <c r="I3884">
        <v>42.378129999999999</v>
      </c>
      <c r="J3884">
        <v>-71.033029999999997</v>
      </c>
      <c r="K3884" t="s">
        <v>21</v>
      </c>
      <c r="L3884">
        <v>65</v>
      </c>
      <c r="M3884">
        <v>29</v>
      </c>
      <c r="N3884">
        <v>0</v>
      </c>
      <c r="Q3884">
        <v>3</v>
      </c>
      <c r="R3884">
        <v>145</v>
      </c>
      <c r="S3884">
        <v>0</v>
      </c>
    </row>
    <row r="3885" spans="1:20" x14ac:dyDescent="0.2">
      <c r="A3885" t="s">
        <v>2755</v>
      </c>
      <c r="B3885" t="s">
        <v>7284</v>
      </c>
      <c r="C3885">
        <v>53572353</v>
      </c>
      <c r="D3885" t="s">
        <v>5824</v>
      </c>
      <c r="E3885">
        <v>433846126</v>
      </c>
      <c r="F3885" t="s">
        <v>5777</v>
      </c>
      <c r="H3885" t="s">
        <v>49</v>
      </c>
      <c r="I3885">
        <v>42.323210000000003</v>
      </c>
      <c r="J3885">
        <v>-71.060310000000001</v>
      </c>
      <c r="K3885" t="s">
        <v>25</v>
      </c>
      <c r="L3885">
        <v>296</v>
      </c>
      <c r="M3885">
        <v>3</v>
      </c>
      <c r="N3885">
        <v>20</v>
      </c>
      <c r="O3885" s="1">
        <v>44803</v>
      </c>
      <c r="P3885">
        <v>3.82</v>
      </c>
      <c r="Q3885">
        <v>1</v>
      </c>
      <c r="R3885">
        <v>131</v>
      </c>
      <c r="S3885">
        <v>20</v>
      </c>
      <c r="T3885" t="s">
        <v>5825</v>
      </c>
    </row>
    <row r="3886" spans="1:20" x14ac:dyDescent="0.2">
      <c r="A3886" t="s">
        <v>2755</v>
      </c>
      <c r="B3886" t="s">
        <v>7284</v>
      </c>
      <c r="C3886">
        <v>53572628</v>
      </c>
      <c r="D3886" t="s">
        <v>5826</v>
      </c>
      <c r="E3886">
        <v>330367651</v>
      </c>
      <c r="F3886" t="s">
        <v>252</v>
      </c>
      <c r="H3886" t="s">
        <v>24</v>
      </c>
      <c r="I3886">
        <v>42.390320000000003</v>
      </c>
      <c r="J3886">
        <v>-71.008579999999995</v>
      </c>
      <c r="K3886" t="s">
        <v>21</v>
      </c>
      <c r="L3886">
        <v>83</v>
      </c>
      <c r="M3886">
        <v>1</v>
      </c>
      <c r="N3886">
        <v>37</v>
      </c>
      <c r="O3886" s="1">
        <v>44817</v>
      </c>
      <c r="P3886">
        <v>6.1</v>
      </c>
      <c r="Q3886">
        <v>4</v>
      </c>
      <c r="R3886">
        <v>47</v>
      </c>
      <c r="S3886">
        <v>37</v>
      </c>
      <c r="T3886" t="s">
        <v>4040</v>
      </c>
    </row>
    <row r="3887" spans="1:20" x14ac:dyDescent="0.2">
      <c r="A3887" t="s">
        <v>2755</v>
      </c>
      <c r="B3887" t="s">
        <v>7284</v>
      </c>
      <c r="C3887">
        <v>53574031</v>
      </c>
      <c r="D3887" t="s">
        <v>5827</v>
      </c>
      <c r="E3887">
        <v>330367651</v>
      </c>
      <c r="F3887" t="s">
        <v>252</v>
      </c>
      <c r="H3887" t="s">
        <v>24</v>
      </c>
      <c r="I3887">
        <v>42.390450000000001</v>
      </c>
      <c r="J3887">
        <v>-71.008340000000004</v>
      </c>
      <c r="K3887" t="s">
        <v>21</v>
      </c>
      <c r="L3887">
        <v>83</v>
      </c>
      <c r="M3887">
        <v>1</v>
      </c>
      <c r="N3887">
        <v>40</v>
      </c>
      <c r="O3887" s="1">
        <v>44811</v>
      </c>
      <c r="P3887">
        <v>6.49</v>
      </c>
      <c r="Q3887">
        <v>4</v>
      </c>
      <c r="R3887">
        <v>42</v>
      </c>
      <c r="S3887">
        <v>40</v>
      </c>
      <c r="T3887" t="s">
        <v>4040</v>
      </c>
    </row>
    <row r="3888" spans="1:20" x14ac:dyDescent="0.2">
      <c r="A3888" t="s">
        <v>2755</v>
      </c>
      <c r="B3888" t="s">
        <v>7284</v>
      </c>
      <c r="C3888">
        <v>53574737</v>
      </c>
      <c r="D3888" t="s">
        <v>5828</v>
      </c>
      <c r="E3888">
        <v>710114</v>
      </c>
      <c r="F3888" t="s">
        <v>5829</v>
      </c>
      <c r="H3888" t="s">
        <v>37</v>
      </c>
      <c r="I3888">
        <v>42.375155999999997</v>
      </c>
      <c r="J3888">
        <v>-71.134804000000003</v>
      </c>
      <c r="K3888" t="s">
        <v>25</v>
      </c>
      <c r="L3888">
        <v>436</v>
      </c>
      <c r="M3888">
        <v>2</v>
      </c>
      <c r="N3888">
        <v>27</v>
      </c>
      <c r="O3888" s="1">
        <v>44807</v>
      </c>
      <c r="P3888">
        <v>3.08</v>
      </c>
      <c r="Q3888">
        <v>1</v>
      </c>
      <c r="R3888">
        <v>149</v>
      </c>
      <c r="S3888">
        <v>27</v>
      </c>
      <c r="T3888" t="s">
        <v>5830</v>
      </c>
    </row>
    <row r="3889" spans="1:20" x14ac:dyDescent="0.2">
      <c r="A3889" t="s">
        <v>2755</v>
      </c>
      <c r="B3889" t="s">
        <v>7284</v>
      </c>
      <c r="C3889">
        <v>53576070</v>
      </c>
      <c r="D3889" t="s">
        <v>5831</v>
      </c>
      <c r="E3889">
        <v>100685694</v>
      </c>
      <c r="F3889" t="s">
        <v>5832</v>
      </c>
      <c r="H3889" t="s">
        <v>172</v>
      </c>
      <c r="I3889">
        <v>42.277189999999997</v>
      </c>
      <c r="J3889">
        <v>-71.128249999999994</v>
      </c>
      <c r="K3889" t="s">
        <v>25</v>
      </c>
      <c r="L3889">
        <v>239</v>
      </c>
      <c r="M3889">
        <v>2</v>
      </c>
      <c r="N3889">
        <v>16</v>
      </c>
      <c r="O3889" s="1">
        <v>44816</v>
      </c>
      <c r="P3889">
        <v>1.82</v>
      </c>
      <c r="Q3889">
        <v>1</v>
      </c>
      <c r="R3889">
        <v>337</v>
      </c>
      <c r="S3889">
        <v>16</v>
      </c>
      <c r="T3889" t="s">
        <v>5833</v>
      </c>
    </row>
    <row r="3890" spans="1:20" x14ac:dyDescent="0.2">
      <c r="A3890" t="s">
        <v>2755</v>
      </c>
      <c r="B3890" t="s">
        <v>7284</v>
      </c>
      <c r="C3890">
        <v>53582163</v>
      </c>
      <c r="D3890" t="s">
        <v>5834</v>
      </c>
      <c r="E3890">
        <v>107434423</v>
      </c>
      <c r="F3890" t="s">
        <v>2985</v>
      </c>
      <c r="H3890" t="s">
        <v>34</v>
      </c>
      <c r="I3890">
        <v>42.395130000000002</v>
      </c>
      <c r="J3890">
        <v>-71.078599999999994</v>
      </c>
      <c r="K3890" t="s">
        <v>25</v>
      </c>
      <c r="L3890">
        <v>267</v>
      </c>
      <c r="M3890">
        <v>32</v>
      </c>
      <c r="N3890">
        <v>1</v>
      </c>
      <c r="O3890" s="1">
        <v>44613</v>
      </c>
      <c r="P3890">
        <v>0.14000000000000001</v>
      </c>
      <c r="Q3890">
        <v>477</v>
      </c>
      <c r="R3890">
        <v>365</v>
      </c>
      <c r="S3890">
        <v>1</v>
      </c>
    </row>
    <row r="3891" spans="1:20" x14ac:dyDescent="0.2">
      <c r="A3891" t="s">
        <v>2755</v>
      </c>
      <c r="B3891" t="s">
        <v>7284</v>
      </c>
      <c r="C3891">
        <v>53589268</v>
      </c>
      <c r="D3891" t="s">
        <v>5835</v>
      </c>
      <c r="E3891">
        <v>432166296</v>
      </c>
      <c r="F3891" t="s">
        <v>5766</v>
      </c>
      <c r="H3891" t="s">
        <v>28</v>
      </c>
      <c r="I3891">
        <v>42.326999999999998</v>
      </c>
      <c r="J3891">
        <v>-71.092749999999995</v>
      </c>
      <c r="K3891" t="s">
        <v>25</v>
      </c>
      <c r="L3891">
        <v>601</v>
      </c>
      <c r="M3891">
        <v>1</v>
      </c>
      <c r="N3891">
        <v>22</v>
      </c>
      <c r="O3891" s="1">
        <v>44805</v>
      </c>
      <c r="P3891">
        <v>3.82</v>
      </c>
      <c r="Q3891">
        <v>9</v>
      </c>
      <c r="R3891">
        <v>269</v>
      </c>
      <c r="S3891">
        <v>22</v>
      </c>
      <c r="T3891" t="s">
        <v>181</v>
      </c>
    </row>
    <row r="3892" spans="1:20" x14ac:dyDescent="0.2">
      <c r="A3892" t="s">
        <v>2755</v>
      </c>
      <c r="B3892" t="s">
        <v>7284</v>
      </c>
      <c r="C3892">
        <v>53602315</v>
      </c>
      <c r="D3892" t="s">
        <v>5836</v>
      </c>
      <c r="E3892">
        <v>107434423</v>
      </c>
      <c r="F3892" t="s">
        <v>2985</v>
      </c>
      <c r="H3892" t="s">
        <v>74</v>
      </c>
      <c r="I3892">
        <v>42.365949999999998</v>
      </c>
      <c r="J3892">
        <v>-71.063469999999995</v>
      </c>
      <c r="K3892" t="s">
        <v>25</v>
      </c>
      <c r="L3892">
        <v>244</v>
      </c>
      <c r="M3892">
        <v>32</v>
      </c>
      <c r="N3892">
        <v>0</v>
      </c>
      <c r="Q3892">
        <v>477</v>
      </c>
      <c r="R3892">
        <v>225</v>
      </c>
      <c r="S3892">
        <v>0</v>
      </c>
    </row>
    <row r="3893" spans="1:20" x14ac:dyDescent="0.2">
      <c r="A3893" t="s">
        <v>2755</v>
      </c>
      <c r="B3893" t="s">
        <v>7284</v>
      </c>
      <c r="C3893">
        <v>53615419</v>
      </c>
      <c r="D3893" t="s">
        <v>5837</v>
      </c>
      <c r="E3893">
        <v>93503221</v>
      </c>
      <c r="F3893" t="s">
        <v>2922</v>
      </c>
      <c r="H3893" t="s">
        <v>34</v>
      </c>
      <c r="I3893">
        <v>42.388599999999997</v>
      </c>
      <c r="J3893">
        <v>-71.086240000000004</v>
      </c>
      <c r="K3893" t="s">
        <v>21</v>
      </c>
      <c r="L3893">
        <v>109</v>
      </c>
      <c r="M3893">
        <v>1</v>
      </c>
      <c r="N3893">
        <v>23</v>
      </c>
      <c r="O3893" s="1">
        <v>44804</v>
      </c>
      <c r="P3893">
        <v>2.57</v>
      </c>
      <c r="Q3893">
        <v>6</v>
      </c>
      <c r="R3893">
        <v>159</v>
      </c>
      <c r="S3893">
        <v>23</v>
      </c>
    </row>
    <row r="3894" spans="1:20" x14ac:dyDescent="0.2">
      <c r="A3894" t="s">
        <v>2755</v>
      </c>
      <c r="B3894" t="s">
        <v>7284</v>
      </c>
      <c r="C3894">
        <v>53625393</v>
      </c>
      <c r="D3894" t="s">
        <v>5838</v>
      </c>
      <c r="E3894">
        <v>93503221</v>
      </c>
      <c r="F3894" t="s">
        <v>2922</v>
      </c>
      <c r="H3894" t="s">
        <v>34</v>
      </c>
      <c r="I3894">
        <v>42.386620000000001</v>
      </c>
      <c r="J3894">
        <v>-71.086150000000004</v>
      </c>
      <c r="K3894" t="s">
        <v>21</v>
      </c>
      <c r="L3894">
        <v>98</v>
      </c>
      <c r="M3894">
        <v>4</v>
      </c>
      <c r="N3894">
        <v>11</v>
      </c>
      <c r="O3894" s="1">
        <v>44800</v>
      </c>
      <c r="P3894">
        <v>1.2</v>
      </c>
      <c r="Q3894">
        <v>6</v>
      </c>
      <c r="R3894">
        <v>161</v>
      </c>
      <c r="S3894">
        <v>11</v>
      </c>
    </row>
    <row r="3895" spans="1:20" x14ac:dyDescent="0.2">
      <c r="A3895" t="s">
        <v>2755</v>
      </c>
      <c r="B3895" t="s">
        <v>7284</v>
      </c>
      <c r="C3895">
        <v>53626781</v>
      </c>
      <c r="D3895" t="s">
        <v>5839</v>
      </c>
      <c r="E3895">
        <v>158837906</v>
      </c>
      <c r="F3895" t="s">
        <v>3427</v>
      </c>
      <c r="H3895" t="s">
        <v>52</v>
      </c>
      <c r="I3895">
        <v>42.347729999999999</v>
      </c>
      <c r="J3895">
        <v>-71.101690000000005</v>
      </c>
      <c r="K3895" t="s">
        <v>25</v>
      </c>
      <c r="L3895">
        <v>499</v>
      </c>
      <c r="M3895">
        <v>7</v>
      </c>
      <c r="N3895">
        <v>2</v>
      </c>
      <c r="O3895" s="1">
        <v>44786</v>
      </c>
      <c r="P3895">
        <v>0.91</v>
      </c>
      <c r="Q3895">
        <v>82</v>
      </c>
      <c r="R3895">
        <v>355</v>
      </c>
      <c r="S3895">
        <v>2</v>
      </c>
      <c r="T3895" t="s">
        <v>5840</v>
      </c>
    </row>
    <row r="3896" spans="1:20" x14ac:dyDescent="0.2">
      <c r="A3896" t="s">
        <v>2755</v>
      </c>
      <c r="B3896" t="s">
        <v>7284</v>
      </c>
      <c r="C3896">
        <v>53627196</v>
      </c>
      <c r="D3896" t="s">
        <v>5841</v>
      </c>
      <c r="E3896">
        <v>93503221</v>
      </c>
      <c r="F3896" t="s">
        <v>2922</v>
      </c>
      <c r="H3896" t="s">
        <v>34</v>
      </c>
      <c r="I3896">
        <v>42.38664</v>
      </c>
      <c r="J3896">
        <v>-71.086309999999997</v>
      </c>
      <c r="K3896" t="s">
        <v>21</v>
      </c>
      <c r="L3896">
        <v>80</v>
      </c>
      <c r="M3896">
        <v>2</v>
      </c>
      <c r="N3896">
        <v>16</v>
      </c>
      <c r="O3896" s="1">
        <v>44774</v>
      </c>
      <c r="P3896">
        <v>1.88</v>
      </c>
      <c r="Q3896">
        <v>6</v>
      </c>
      <c r="R3896">
        <v>0</v>
      </c>
      <c r="S3896">
        <v>16</v>
      </c>
    </row>
    <row r="3897" spans="1:20" x14ac:dyDescent="0.2">
      <c r="A3897" t="s">
        <v>2755</v>
      </c>
      <c r="B3897" t="s">
        <v>7284</v>
      </c>
      <c r="C3897">
        <v>53631121</v>
      </c>
      <c r="D3897" t="s">
        <v>5842</v>
      </c>
      <c r="E3897">
        <v>212359760</v>
      </c>
      <c r="F3897" t="s">
        <v>3211</v>
      </c>
      <c r="H3897" t="s">
        <v>49</v>
      </c>
      <c r="I3897">
        <v>42.297350000000002</v>
      </c>
      <c r="J3897">
        <v>-71.080510000000004</v>
      </c>
      <c r="K3897" t="s">
        <v>25</v>
      </c>
      <c r="L3897">
        <v>171</v>
      </c>
      <c r="M3897">
        <v>1</v>
      </c>
      <c r="N3897">
        <v>39</v>
      </c>
      <c r="O3897" s="1">
        <v>44818</v>
      </c>
      <c r="P3897">
        <v>4.16</v>
      </c>
      <c r="Q3897">
        <v>57</v>
      </c>
      <c r="R3897">
        <v>354</v>
      </c>
      <c r="S3897">
        <v>39</v>
      </c>
      <c r="T3897" t="s">
        <v>460</v>
      </c>
    </row>
    <row r="3898" spans="1:20" x14ac:dyDescent="0.2">
      <c r="A3898" t="s">
        <v>2755</v>
      </c>
      <c r="B3898" t="s">
        <v>7284</v>
      </c>
      <c r="C3898">
        <v>53631585</v>
      </c>
      <c r="D3898" t="s">
        <v>5842</v>
      </c>
      <c r="E3898">
        <v>212359760</v>
      </c>
      <c r="F3898" t="s">
        <v>3211</v>
      </c>
      <c r="H3898" t="s">
        <v>49</v>
      </c>
      <c r="I3898">
        <v>42.297249999999998</v>
      </c>
      <c r="J3898">
        <v>-71.082269999999994</v>
      </c>
      <c r="K3898" t="s">
        <v>25</v>
      </c>
      <c r="L3898">
        <v>171</v>
      </c>
      <c r="M3898">
        <v>1</v>
      </c>
      <c r="N3898">
        <v>21</v>
      </c>
      <c r="O3898" s="1">
        <v>44816</v>
      </c>
      <c r="P3898">
        <v>2.27</v>
      </c>
      <c r="Q3898">
        <v>57</v>
      </c>
      <c r="R3898">
        <v>350</v>
      </c>
      <c r="S3898">
        <v>21</v>
      </c>
      <c r="T3898" t="s">
        <v>460</v>
      </c>
    </row>
    <row r="3899" spans="1:20" x14ac:dyDescent="0.2">
      <c r="A3899" t="s">
        <v>2755</v>
      </c>
      <c r="B3899" t="s">
        <v>7284</v>
      </c>
      <c r="C3899">
        <v>53645586</v>
      </c>
      <c r="D3899" t="s">
        <v>5843</v>
      </c>
      <c r="E3899">
        <v>2006852</v>
      </c>
      <c r="F3899" t="s">
        <v>548</v>
      </c>
      <c r="H3899" t="s">
        <v>34</v>
      </c>
      <c r="I3899">
        <v>42.38646</v>
      </c>
      <c r="J3899">
        <v>-71.097949999999997</v>
      </c>
      <c r="K3899" t="s">
        <v>25</v>
      </c>
      <c r="L3899">
        <v>349</v>
      </c>
      <c r="M3899">
        <v>1</v>
      </c>
      <c r="N3899">
        <v>28</v>
      </c>
      <c r="O3899" s="1">
        <v>44798</v>
      </c>
      <c r="P3899">
        <v>2.97</v>
      </c>
      <c r="Q3899">
        <v>8</v>
      </c>
      <c r="R3899">
        <v>84</v>
      </c>
      <c r="S3899">
        <v>28</v>
      </c>
    </row>
    <row r="3900" spans="1:20" x14ac:dyDescent="0.2">
      <c r="A3900" t="s">
        <v>2755</v>
      </c>
      <c r="B3900" t="s">
        <v>7284</v>
      </c>
      <c r="C3900">
        <v>53654541</v>
      </c>
      <c r="D3900" t="s">
        <v>5844</v>
      </c>
      <c r="E3900">
        <v>107434423</v>
      </c>
      <c r="F3900" t="s">
        <v>2985</v>
      </c>
      <c r="H3900" t="s">
        <v>198</v>
      </c>
      <c r="I3900">
        <v>42.345236900000003</v>
      </c>
      <c r="J3900">
        <v>-71.063939899999994</v>
      </c>
      <c r="K3900" t="s">
        <v>25</v>
      </c>
      <c r="L3900">
        <v>213</v>
      </c>
      <c r="M3900">
        <v>32</v>
      </c>
      <c r="N3900">
        <v>0</v>
      </c>
      <c r="Q3900">
        <v>477</v>
      </c>
      <c r="R3900">
        <v>297</v>
      </c>
      <c r="S3900">
        <v>0</v>
      </c>
    </row>
    <row r="3901" spans="1:20" x14ac:dyDescent="0.2">
      <c r="A3901" t="s">
        <v>2755</v>
      </c>
      <c r="B3901" t="s">
        <v>7284</v>
      </c>
      <c r="C3901">
        <v>53657370</v>
      </c>
      <c r="D3901" t="s">
        <v>5845</v>
      </c>
      <c r="E3901">
        <v>107434423</v>
      </c>
      <c r="F3901" t="s">
        <v>2985</v>
      </c>
      <c r="H3901" t="s">
        <v>34</v>
      </c>
      <c r="I3901">
        <v>42.370699999999999</v>
      </c>
      <c r="J3901">
        <v>-71.090050000000005</v>
      </c>
      <c r="K3901" t="s">
        <v>25</v>
      </c>
      <c r="L3901">
        <v>268</v>
      </c>
      <c r="M3901">
        <v>32</v>
      </c>
      <c r="N3901">
        <v>0</v>
      </c>
      <c r="Q3901">
        <v>477</v>
      </c>
      <c r="R3901">
        <v>342</v>
      </c>
      <c r="S3901">
        <v>0</v>
      </c>
    </row>
    <row r="3902" spans="1:20" x14ac:dyDescent="0.2">
      <c r="A3902" t="s">
        <v>2755</v>
      </c>
      <c r="B3902" t="s">
        <v>7284</v>
      </c>
      <c r="C3902">
        <v>53664880</v>
      </c>
      <c r="D3902" t="s">
        <v>5846</v>
      </c>
      <c r="E3902">
        <v>331225367</v>
      </c>
      <c r="F3902" t="s">
        <v>4552</v>
      </c>
      <c r="H3902" t="s">
        <v>20</v>
      </c>
      <c r="I3902">
        <v>42.348089999999999</v>
      </c>
      <c r="J3902">
        <v>-71.141249999999999</v>
      </c>
      <c r="K3902" t="s">
        <v>25</v>
      </c>
      <c r="L3902">
        <v>475</v>
      </c>
      <c r="M3902">
        <v>1</v>
      </c>
      <c r="N3902">
        <v>26</v>
      </c>
      <c r="O3902" s="1">
        <v>44805</v>
      </c>
      <c r="P3902">
        <v>3.11</v>
      </c>
      <c r="Q3902">
        <v>65</v>
      </c>
      <c r="R3902">
        <v>121</v>
      </c>
      <c r="S3902">
        <v>26</v>
      </c>
      <c r="T3902" t="s">
        <v>460</v>
      </c>
    </row>
    <row r="3903" spans="1:20" x14ac:dyDescent="0.2">
      <c r="A3903" t="s">
        <v>2755</v>
      </c>
      <c r="B3903" t="s">
        <v>7284</v>
      </c>
      <c r="C3903">
        <v>53677607</v>
      </c>
      <c r="D3903" t="s">
        <v>5847</v>
      </c>
      <c r="E3903">
        <v>285344759</v>
      </c>
      <c r="F3903" t="s">
        <v>3760</v>
      </c>
      <c r="H3903" t="s">
        <v>136</v>
      </c>
      <c r="I3903">
        <v>42.348979999999997</v>
      </c>
      <c r="J3903">
        <v>-71.069010000000006</v>
      </c>
      <c r="K3903" t="s">
        <v>25</v>
      </c>
      <c r="L3903">
        <v>173</v>
      </c>
      <c r="M3903">
        <v>2</v>
      </c>
      <c r="N3903">
        <v>8</v>
      </c>
      <c r="O3903" s="1">
        <v>44691</v>
      </c>
      <c r="P3903">
        <v>1.0900000000000001</v>
      </c>
      <c r="Q3903">
        <v>32</v>
      </c>
      <c r="R3903">
        <v>10</v>
      </c>
      <c r="S3903">
        <v>8</v>
      </c>
      <c r="T3903" t="s">
        <v>5343</v>
      </c>
    </row>
    <row r="3904" spans="1:20" x14ac:dyDescent="0.2">
      <c r="A3904" t="s">
        <v>2755</v>
      </c>
      <c r="B3904" t="s">
        <v>7284</v>
      </c>
      <c r="C3904">
        <v>53688867</v>
      </c>
      <c r="D3904" t="s">
        <v>5848</v>
      </c>
      <c r="E3904">
        <v>272278152</v>
      </c>
      <c r="F3904" t="s">
        <v>5849</v>
      </c>
      <c r="H3904" t="s">
        <v>37</v>
      </c>
      <c r="I3904">
        <v>42.36</v>
      </c>
      <c r="J3904">
        <v>-71.128969999999995</v>
      </c>
      <c r="K3904" t="s">
        <v>25</v>
      </c>
      <c r="L3904">
        <v>355</v>
      </c>
      <c r="M3904">
        <v>3</v>
      </c>
      <c r="N3904">
        <v>10</v>
      </c>
      <c r="O3904" s="1">
        <v>44783</v>
      </c>
      <c r="P3904">
        <v>1.17</v>
      </c>
      <c r="Q3904">
        <v>1</v>
      </c>
      <c r="R3904">
        <v>0</v>
      </c>
      <c r="S3904">
        <v>10</v>
      </c>
      <c r="T3904" t="s">
        <v>5850</v>
      </c>
    </row>
    <row r="3905" spans="1:20" x14ac:dyDescent="0.2">
      <c r="A3905" t="s">
        <v>2755</v>
      </c>
      <c r="B3905" t="s">
        <v>7284</v>
      </c>
      <c r="C3905">
        <v>53690399</v>
      </c>
      <c r="D3905" t="s">
        <v>5851</v>
      </c>
      <c r="E3905">
        <v>285344759</v>
      </c>
      <c r="F3905" t="s">
        <v>3760</v>
      </c>
      <c r="H3905" t="s">
        <v>136</v>
      </c>
      <c r="I3905">
        <v>42.349119999999999</v>
      </c>
      <c r="J3905">
        <v>-71.070740000000001</v>
      </c>
      <c r="K3905" t="s">
        <v>21</v>
      </c>
      <c r="L3905">
        <v>90</v>
      </c>
      <c r="M3905">
        <v>3</v>
      </c>
      <c r="N3905">
        <v>11</v>
      </c>
      <c r="O3905" s="1">
        <v>44791</v>
      </c>
      <c r="P3905">
        <v>2.29</v>
      </c>
      <c r="Q3905">
        <v>32</v>
      </c>
      <c r="R3905">
        <v>18</v>
      </c>
      <c r="S3905">
        <v>11</v>
      </c>
      <c r="T3905" t="s">
        <v>5449</v>
      </c>
    </row>
    <row r="3906" spans="1:20" x14ac:dyDescent="0.2">
      <c r="A3906" t="s">
        <v>2755</v>
      </c>
      <c r="B3906" t="s">
        <v>7284</v>
      </c>
      <c r="C3906">
        <v>53696242</v>
      </c>
      <c r="D3906" t="s">
        <v>5852</v>
      </c>
      <c r="E3906">
        <v>12957469</v>
      </c>
      <c r="F3906" t="s">
        <v>40</v>
      </c>
      <c r="H3906" t="s">
        <v>37</v>
      </c>
      <c r="I3906">
        <v>42.37529</v>
      </c>
      <c r="J3906">
        <v>-71.130840000000006</v>
      </c>
      <c r="K3906" t="s">
        <v>25</v>
      </c>
      <c r="L3906">
        <v>240</v>
      </c>
      <c r="M3906">
        <v>4</v>
      </c>
      <c r="N3906">
        <v>1</v>
      </c>
      <c r="O3906" s="1">
        <v>44792</v>
      </c>
      <c r="P3906">
        <v>1</v>
      </c>
      <c r="Q3906">
        <v>1</v>
      </c>
      <c r="R3906">
        <v>117</v>
      </c>
      <c r="S3906">
        <v>1</v>
      </c>
    </row>
    <row r="3907" spans="1:20" x14ac:dyDescent="0.2">
      <c r="A3907" t="s">
        <v>2755</v>
      </c>
      <c r="B3907" t="s">
        <v>7284</v>
      </c>
      <c r="C3907">
        <v>53699018</v>
      </c>
      <c r="D3907" t="s">
        <v>5681</v>
      </c>
      <c r="E3907">
        <v>107434423</v>
      </c>
      <c r="F3907" t="s">
        <v>2985</v>
      </c>
      <c r="H3907" t="s">
        <v>357</v>
      </c>
      <c r="I3907">
        <v>42.364550000000001</v>
      </c>
      <c r="J3907">
        <v>-71.068770000000001</v>
      </c>
      <c r="K3907" t="s">
        <v>25</v>
      </c>
      <c r="L3907">
        <v>261</v>
      </c>
      <c r="M3907">
        <v>32</v>
      </c>
      <c r="N3907">
        <v>0</v>
      </c>
      <c r="Q3907">
        <v>477</v>
      </c>
      <c r="R3907">
        <v>263</v>
      </c>
      <c r="S3907">
        <v>0</v>
      </c>
    </row>
    <row r="3908" spans="1:20" x14ac:dyDescent="0.2">
      <c r="A3908" t="s">
        <v>2755</v>
      </c>
      <c r="B3908" t="s">
        <v>7284</v>
      </c>
      <c r="C3908">
        <v>53699031</v>
      </c>
      <c r="D3908" t="s">
        <v>5681</v>
      </c>
      <c r="E3908">
        <v>107434423</v>
      </c>
      <c r="F3908" t="s">
        <v>2985</v>
      </c>
      <c r="H3908" t="s">
        <v>357</v>
      </c>
      <c r="I3908">
        <v>42.364967999999998</v>
      </c>
      <c r="J3908">
        <v>-71.068870000000004</v>
      </c>
      <c r="K3908" t="s">
        <v>25</v>
      </c>
      <c r="L3908">
        <v>218</v>
      </c>
      <c r="M3908">
        <v>32</v>
      </c>
      <c r="N3908">
        <v>1</v>
      </c>
      <c r="O3908" s="1">
        <v>44758</v>
      </c>
      <c r="P3908">
        <v>0.48</v>
      </c>
      <c r="Q3908">
        <v>477</v>
      </c>
      <c r="R3908">
        <v>318</v>
      </c>
      <c r="S3908">
        <v>1</v>
      </c>
    </row>
    <row r="3909" spans="1:20" x14ac:dyDescent="0.2">
      <c r="A3909" t="s">
        <v>2755</v>
      </c>
      <c r="B3909" t="s">
        <v>7284</v>
      </c>
      <c r="C3909">
        <v>53702666</v>
      </c>
      <c r="D3909" t="s">
        <v>5853</v>
      </c>
      <c r="E3909">
        <v>4366463</v>
      </c>
      <c r="F3909" t="s">
        <v>205</v>
      </c>
      <c r="H3909" t="s">
        <v>46</v>
      </c>
      <c r="I3909">
        <v>42.364982655534497</v>
      </c>
      <c r="J3909">
        <v>-71.053274685097406</v>
      </c>
      <c r="K3909" t="s">
        <v>25</v>
      </c>
      <c r="L3909">
        <v>700</v>
      </c>
      <c r="M3909">
        <v>3</v>
      </c>
      <c r="N3909">
        <v>0</v>
      </c>
      <c r="Q3909">
        <v>1</v>
      </c>
      <c r="R3909">
        <v>164</v>
      </c>
      <c r="S3909">
        <v>0</v>
      </c>
      <c r="T3909" t="s">
        <v>5854</v>
      </c>
    </row>
    <row r="3910" spans="1:20" x14ac:dyDescent="0.2">
      <c r="A3910" t="s">
        <v>2755</v>
      </c>
      <c r="B3910" t="s">
        <v>7284</v>
      </c>
      <c r="C3910">
        <v>53706529</v>
      </c>
      <c r="D3910" t="s">
        <v>5855</v>
      </c>
      <c r="E3910">
        <v>433825046</v>
      </c>
      <c r="F3910" t="s">
        <v>2755</v>
      </c>
      <c r="H3910" t="s">
        <v>20</v>
      </c>
      <c r="I3910">
        <v>42.344819999999999</v>
      </c>
      <c r="J3910">
        <v>-71.154989999999998</v>
      </c>
      <c r="K3910" t="s">
        <v>21</v>
      </c>
      <c r="L3910">
        <v>64</v>
      </c>
      <c r="M3910">
        <v>29</v>
      </c>
      <c r="N3910">
        <v>1</v>
      </c>
      <c r="O3910" s="1">
        <v>44592</v>
      </c>
      <c r="P3910">
        <v>0.13</v>
      </c>
      <c r="Q3910">
        <v>5</v>
      </c>
      <c r="R3910">
        <v>352</v>
      </c>
      <c r="S3910">
        <v>1</v>
      </c>
    </row>
    <row r="3911" spans="1:20" x14ac:dyDescent="0.2">
      <c r="A3911" t="s">
        <v>2755</v>
      </c>
      <c r="B3911" t="s">
        <v>7284</v>
      </c>
      <c r="C3911">
        <v>53719658</v>
      </c>
      <c r="D3911" t="s">
        <v>5856</v>
      </c>
      <c r="E3911">
        <v>1407005</v>
      </c>
      <c r="F3911" t="s">
        <v>5756</v>
      </c>
      <c r="H3911" t="s">
        <v>24</v>
      </c>
      <c r="I3911">
        <v>42.368729999999999</v>
      </c>
      <c r="J3911">
        <v>-71.021109999999993</v>
      </c>
      <c r="K3911" t="s">
        <v>21</v>
      </c>
      <c r="L3911">
        <v>97</v>
      </c>
      <c r="M3911">
        <v>1</v>
      </c>
      <c r="N3911">
        <v>62</v>
      </c>
      <c r="O3911" s="1">
        <v>44801</v>
      </c>
      <c r="P3911">
        <v>6.71</v>
      </c>
      <c r="Q3911">
        <v>2</v>
      </c>
      <c r="R3911">
        <v>24</v>
      </c>
      <c r="S3911">
        <v>62</v>
      </c>
      <c r="T3911" t="s">
        <v>5757</v>
      </c>
    </row>
    <row r="3912" spans="1:20" x14ac:dyDescent="0.2">
      <c r="A3912" t="s">
        <v>2755</v>
      </c>
      <c r="B3912" t="s">
        <v>7284</v>
      </c>
      <c r="C3912">
        <v>53733454</v>
      </c>
      <c r="D3912" t="s">
        <v>5857</v>
      </c>
      <c r="E3912">
        <v>107434423</v>
      </c>
      <c r="F3912" t="s">
        <v>2985</v>
      </c>
      <c r="H3912" t="s">
        <v>1356</v>
      </c>
      <c r="I3912">
        <v>42.351396999999999</v>
      </c>
      <c r="J3912">
        <v>-71.043190999999993</v>
      </c>
      <c r="K3912" t="s">
        <v>25</v>
      </c>
      <c r="L3912">
        <v>243</v>
      </c>
      <c r="M3912">
        <v>32</v>
      </c>
      <c r="N3912">
        <v>0</v>
      </c>
      <c r="Q3912">
        <v>477</v>
      </c>
      <c r="R3912">
        <v>340</v>
      </c>
      <c r="S3912">
        <v>0</v>
      </c>
    </row>
    <row r="3913" spans="1:20" x14ac:dyDescent="0.2">
      <c r="A3913" t="s">
        <v>2755</v>
      </c>
      <c r="B3913" t="s">
        <v>7284</v>
      </c>
      <c r="C3913">
        <v>53733834</v>
      </c>
      <c r="D3913" t="s">
        <v>5857</v>
      </c>
      <c r="E3913">
        <v>107434423</v>
      </c>
      <c r="F3913" t="s">
        <v>2985</v>
      </c>
      <c r="H3913" t="s">
        <v>1356</v>
      </c>
      <c r="I3913">
        <v>42.351399999999998</v>
      </c>
      <c r="J3913">
        <v>-71.043189999999996</v>
      </c>
      <c r="K3913" t="s">
        <v>25</v>
      </c>
      <c r="L3913">
        <v>311</v>
      </c>
      <c r="M3913">
        <v>32</v>
      </c>
      <c r="N3913">
        <v>0</v>
      </c>
      <c r="Q3913">
        <v>477</v>
      </c>
      <c r="R3913">
        <v>350</v>
      </c>
      <c r="S3913">
        <v>0</v>
      </c>
    </row>
    <row r="3914" spans="1:20" x14ac:dyDescent="0.2">
      <c r="A3914" t="s">
        <v>2755</v>
      </c>
      <c r="B3914" t="s">
        <v>7284</v>
      </c>
      <c r="C3914">
        <v>53739617</v>
      </c>
      <c r="D3914" t="s">
        <v>5858</v>
      </c>
      <c r="E3914">
        <v>158837906</v>
      </c>
      <c r="F3914" t="s">
        <v>3427</v>
      </c>
      <c r="H3914" t="s">
        <v>74</v>
      </c>
      <c r="I3914">
        <v>42.367100000000001</v>
      </c>
      <c r="J3914">
        <v>-71.062560000000005</v>
      </c>
      <c r="K3914" t="s">
        <v>25</v>
      </c>
      <c r="L3914">
        <v>499</v>
      </c>
      <c r="M3914">
        <v>7</v>
      </c>
      <c r="N3914">
        <v>3</v>
      </c>
      <c r="O3914" s="1">
        <v>44743</v>
      </c>
      <c r="P3914">
        <v>0.77</v>
      </c>
      <c r="Q3914">
        <v>82</v>
      </c>
      <c r="R3914">
        <v>315</v>
      </c>
      <c r="S3914">
        <v>3</v>
      </c>
      <c r="T3914" t="s">
        <v>5859</v>
      </c>
    </row>
    <row r="3915" spans="1:20" x14ac:dyDescent="0.2">
      <c r="A3915" t="s">
        <v>2755</v>
      </c>
      <c r="B3915" t="s">
        <v>7284</v>
      </c>
      <c r="C3915">
        <v>53743457</v>
      </c>
      <c r="D3915" t="s">
        <v>5860</v>
      </c>
      <c r="E3915">
        <v>433825046</v>
      </c>
      <c r="F3915" t="s">
        <v>2755</v>
      </c>
      <c r="H3915" t="s">
        <v>20</v>
      </c>
      <c r="I3915">
        <v>42.344349999999999</v>
      </c>
      <c r="J3915">
        <v>-71.152839999999998</v>
      </c>
      <c r="K3915" t="s">
        <v>21</v>
      </c>
      <c r="L3915">
        <v>56</v>
      </c>
      <c r="M3915">
        <v>29</v>
      </c>
      <c r="N3915">
        <v>2</v>
      </c>
      <c r="O3915" s="1">
        <v>44772</v>
      </c>
      <c r="P3915">
        <v>0.28000000000000003</v>
      </c>
      <c r="Q3915">
        <v>5</v>
      </c>
      <c r="R3915">
        <v>352</v>
      </c>
      <c r="S3915">
        <v>2</v>
      </c>
    </row>
    <row r="3916" spans="1:20" x14ac:dyDescent="0.2">
      <c r="A3916" t="s">
        <v>2755</v>
      </c>
      <c r="B3916" t="s">
        <v>7284</v>
      </c>
      <c r="C3916">
        <v>53750995</v>
      </c>
      <c r="D3916" t="s">
        <v>5861</v>
      </c>
      <c r="E3916">
        <v>107434423</v>
      </c>
      <c r="F3916" t="s">
        <v>2985</v>
      </c>
      <c r="H3916" t="s">
        <v>59</v>
      </c>
      <c r="I3916">
        <v>42.316299999999998</v>
      </c>
      <c r="J3916">
        <v>-71.107550000000003</v>
      </c>
      <c r="K3916" t="s">
        <v>25</v>
      </c>
      <c r="L3916">
        <v>203</v>
      </c>
      <c r="M3916">
        <v>32</v>
      </c>
      <c r="N3916">
        <v>0</v>
      </c>
      <c r="Q3916">
        <v>477</v>
      </c>
      <c r="R3916">
        <v>314</v>
      </c>
      <c r="S3916">
        <v>0</v>
      </c>
    </row>
    <row r="3917" spans="1:20" x14ac:dyDescent="0.2">
      <c r="A3917" t="s">
        <v>2755</v>
      </c>
      <c r="B3917" t="s">
        <v>7284</v>
      </c>
      <c r="C3917">
        <v>53756737</v>
      </c>
      <c r="D3917" t="s">
        <v>5862</v>
      </c>
      <c r="E3917">
        <v>42715907</v>
      </c>
      <c r="F3917" t="s">
        <v>3282</v>
      </c>
      <c r="H3917" t="s">
        <v>59</v>
      </c>
      <c r="I3917">
        <v>42.304859999999998</v>
      </c>
      <c r="J3917">
        <v>-71.129769999999994</v>
      </c>
      <c r="K3917" t="s">
        <v>25</v>
      </c>
      <c r="L3917">
        <v>135</v>
      </c>
      <c r="M3917">
        <v>2</v>
      </c>
      <c r="N3917">
        <v>27</v>
      </c>
      <c r="O3917" s="1">
        <v>44805</v>
      </c>
      <c r="P3917">
        <v>3.05</v>
      </c>
      <c r="Q3917">
        <v>1</v>
      </c>
      <c r="R3917">
        <v>207</v>
      </c>
      <c r="S3917">
        <v>27</v>
      </c>
      <c r="T3917" t="s">
        <v>5863</v>
      </c>
    </row>
    <row r="3918" spans="1:20" x14ac:dyDescent="0.2">
      <c r="A3918" t="s">
        <v>2755</v>
      </c>
      <c r="B3918" t="s">
        <v>7284</v>
      </c>
      <c r="C3918">
        <v>53764328</v>
      </c>
      <c r="D3918" t="s">
        <v>5864</v>
      </c>
      <c r="E3918">
        <v>158837906</v>
      </c>
      <c r="F3918" t="s">
        <v>3427</v>
      </c>
      <c r="H3918" t="s">
        <v>59</v>
      </c>
      <c r="I3918">
        <v>42.328310000000002</v>
      </c>
      <c r="J3918">
        <v>-71.11121</v>
      </c>
      <c r="K3918" t="s">
        <v>25</v>
      </c>
      <c r="L3918">
        <v>585</v>
      </c>
      <c r="M3918">
        <v>28</v>
      </c>
      <c r="N3918">
        <v>4</v>
      </c>
      <c r="O3918" s="1">
        <v>44805</v>
      </c>
      <c r="P3918">
        <v>0.44</v>
      </c>
      <c r="Q3918">
        <v>82</v>
      </c>
      <c r="R3918">
        <v>365</v>
      </c>
      <c r="S3918">
        <v>4</v>
      </c>
      <c r="T3918" t="s">
        <v>5865</v>
      </c>
    </row>
    <row r="3919" spans="1:20" x14ac:dyDescent="0.2">
      <c r="A3919" t="s">
        <v>2755</v>
      </c>
      <c r="B3919" t="s">
        <v>7284</v>
      </c>
      <c r="C3919">
        <v>53772385</v>
      </c>
      <c r="D3919" t="s">
        <v>5866</v>
      </c>
      <c r="E3919">
        <v>420731690</v>
      </c>
      <c r="F3919" t="s">
        <v>5457</v>
      </c>
      <c r="H3919" t="s">
        <v>49</v>
      </c>
      <c r="I3919">
        <v>42.29712</v>
      </c>
      <c r="J3919">
        <v>-71.062049999999999</v>
      </c>
      <c r="K3919" t="s">
        <v>25</v>
      </c>
      <c r="L3919">
        <v>243</v>
      </c>
      <c r="M3919">
        <v>1</v>
      </c>
      <c r="N3919">
        <v>35</v>
      </c>
      <c r="O3919" s="1">
        <v>44815</v>
      </c>
      <c r="P3919">
        <v>4.01</v>
      </c>
      <c r="Q3919">
        <v>2</v>
      </c>
      <c r="R3919">
        <v>165</v>
      </c>
      <c r="S3919">
        <v>35</v>
      </c>
      <c r="T3919" t="s">
        <v>5867</v>
      </c>
    </row>
    <row r="3920" spans="1:20" x14ac:dyDescent="0.2">
      <c r="A3920" t="s">
        <v>2755</v>
      </c>
      <c r="B3920" t="s">
        <v>7284</v>
      </c>
      <c r="C3920">
        <v>53775865</v>
      </c>
      <c r="D3920" t="s">
        <v>5868</v>
      </c>
      <c r="E3920">
        <v>183914990</v>
      </c>
      <c r="F3920" t="s">
        <v>4504</v>
      </c>
      <c r="H3920" t="s">
        <v>74</v>
      </c>
      <c r="I3920">
        <v>42.353969999999997</v>
      </c>
      <c r="J3920">
        <v>-71.062839999999994</v>
      </c>
      <c r="K3920" t="s">
        <v>25</v>
      </c>
      <c r="L3920">
        <v>154</v>
      </c>
      <c r="M3920">
        <v>2</v>
      </c>
      <c r="N3920">
        <v>33</v>
      </c>
      <c r="O3920" s="1">
        <v>44804</v>
      </c>
      <c r="P3920">
        <v>3.64</v>
      </c>
      <c r="Q3920">
        <v>9</v>
      </c>
      <c r="R3920">
        <v>11</v>
      </c>
      <c r="S3920">
        <v>33</v>
      </c>
      <c r="T3920" t="s">
        <v>3257</v>
      </c>
    </row>
    <row r="3921" spans="1:20" x14ac:dyDescent="0.2">
      <c r="A3921" t="s">
        <v>2755</v>
      </c>
      <c r="B3921" t="s">
        <v>7284</v>
      </c>
      <c r="C3921">
        <v>53780216</v>
      </c>
      <c r="D3921" t="s">
        <v>5869</v>
      </c>
      <c r="E3921">
        <v>158837906</v>
      </c>
      <c r="F3921" t="s">
        <v>3427</v>
      </c>
      <c r="H3921" t="s">
        <v>44</v>
      </c>
      <c r="I3921">
        <v>42.349200000000003</v>
      </c>
      <c r="J3921">
        <v>-71.080590000000001</v>
      </c>
      <c r="K3921" t="s">
        <v>25</v>
      </c>
      <c r="L3921">
        <v>499</v>
      </c>
      <c r="M3921">
        <v>29</v>
      </c>
      <c r="N3921">
        <v>0</v>
      </c>
      <c r="Q3921">
        <v>82</v>
      </c>
      <c r="R3921">
        <v>365</v>
      </c>
      <c r="S3921">
        <v>0</v>
      </c>
    </row>
    <row r="3922" spans="1:20" x14ac:dyDescent="0.2">
      <c r="A3922" t="s">
        <v>2755</v>
      </c>
      <c r="B3922" t="s">
        <v>7284</v>
      </c>
      <c r="C3922">
        <v>53785663</v>
      </c>
      <c r="D3922" t="s">
        <v>5870</v>
      </c>
      <c r="E3922">
        <v>183914990</v>
      </c>
      <c r="F3922" t="s">
        <v>4504</v>
      </c>
      <c r="H3922" t="s">
        <v>74</v>
      </c>
      <c r="I3922">
        <v>42.35398</v>
      </c>
      <c r="J3922">
        <v>-71.062979999999996</v>
      </c>
      <c r="K3922" t="s">
        <v>25</v>
      </c>
      <c r="L3922">
        <v>173</v>
      </c>
      <c r="M3922">
        <v>2</v>
      </c>
      <c r="N3922">
        <v>35</v>
      </c>
      <c r="O3922" s="1">
        <v>44800</v>
      </c>
      <c r="P3922">
        <v>4.12</v>
      </c>
      <c r="Q3922">
        <v>9</v>
      </c>
      <c r="R3922">
        <v>15</v>
      </c>
      <c r="S3922">
        <v>35</v>
      </c>
      <c r="T3922" t="s">
        <v>3257</v>
      </c>
    </row>
    <row r="3923" spans="1:20" x14ac:dyDescent="0.2">
      <c r="A3923" t="s">
        <v>2755</v>
      </c>
      <c r="B3923" t="s">
        <v>7284</v>
      </c>
      <c r="C3923">
        <v>53787160</v>
      </c>
      <c r="D3923" t="s">
        <v>5871</v>
      </c>
      <c r="E3923">
        <v>183914990</v>
      </c>
      <c r="F3923" t="s">
        <v>4504</v>
      </c>
      <c r="H3923" t="s">
        <v>74</v>
      </c>
      <c r="I3923">
        <v>42.355490000000003</v>
      </c>
      <c r="J3923">
        <v>-71.061199999999999</v>
      </c>
      <c r="K3923" t="s">
        <v>25</v>
      </c>
      <c r="L3923">
        <v>162</v>
      </c>
      <c r="M3923">
        <v>3</v>
      </c>
      <c r="N3923">
        <v>20</v>
      </c>
      <c r="O3923" s="1">
        <v>44804</v>
      </c>
      <c r="P3923">
        <v>2.2000000000000002</v>
      </c>
      <c r="Q3923">
        <v>9</v>
      </c>
      <c r="R3923">
        <v>20</v>
      </c>
      <c r="S3923">
        <v>20</v>
      </c>
      <c r="T3923" t="s">
        <v>3257</v>
      </c>
    </row>
    <row r="3924" spans="1:20" x14ac:dyDescent="0.2">
      <c r="A3924" t="s">
        <v>2755</v>
      </c>
      <c r="B3924" t="s">
        <v>7284</v>
      </c>
      <c r="C3924">
        <v>53787344</v>
      </c>
      <c r="D3924" t="s">
        <v>5872</v>
      </c>
      <c r="E3924">
        <v>183914990</v>
      </c>
      <c r="F3924" t="s">
        <v>4504</v>
      </c>
      <c r="H3924" t="s">
        <v>74</v>
      </c>
      <c r="I3924">
        <v>42.356209999999997</v>
      </c>
      <c r="J3924">
        <v>-71.061530000000005</v>
      </c>
      <c r="K3924" t="s">
        <v>25</v>
      </c>
      <c r="L3924">
        <v>174</v>
      </c>
      <c r="M3924">
        <v>2</v>
      </c>
      <c r="N3924">
        <v>23</v>
      </c>
      <c r="O3924" s="1">
        <v>44805</v>
      </c>
      <c r="P3924">
        <v>3.33</v>
      </c>
      <c r="Q3924">
        <v>9</v>
      </c>
      <c r="R3924">
        <v>24</v>
      </c>
      <c r="S3924">
        <v>23</v>
      </c>
      <c r="T3924" t="s">
        <v>3257</v>
      </c>
    </row>
    <row r="3925" spans="1:20" x14ac:dyDescent="0.2">
      <c r="A3925" t="s">
        <v>2755</v>
      </c>
      <c r="B3925" t="s">
        <v>7284</v>
      </c>
      <c r="C3925">
        <v>53801849</v>
      </c>
      <c r="D3925" t="s">
        <v>5873</v>
      </c>
      <c r="E3925">
        <v>183914990</v>
      </c>
      <c r="F3925" t="s">
        <v>4504</v>
      </c>
      <c r="H3925" t="s">
        <v>74</v>
      </c>
      <c r="I3925">
        <v>42.353850000000001</v>
      </c>
      <c r="J3925">
        <v>-71.063159999999996</v>
      </c>
      <c r="K3925" t="s">
        <v>25</v>
      </c>
      <c r="L3925">
        <v>154</v>
      </c>
      <c r="M3925">
        <v>2</v>
      </c>
      <c r="N3925">
        <v>18</v>
      </c>
      <c r="O3925" s="1">
        <v>44803</v>
      </c>
      <c r="P3925">
        <v>2.37</v>
      </c>
      <c r="Q3925">
        <v>9</v>
      </c>
      <c r="R3925">
        <v>173</v>
      </c>
      <c r="S3925">
        <v>18</v>
      </c>
      <c r="T3925" t="s">
        <v>3257</v>
      </c>
    </row>
    <row r="3926" spans="1:20" x14ac:dyDescent="0.2">
      <c r="A3926" t="s">
        <v>2755</v>
      </c>
      <c r="B3926" t="s">
        <v>7284</v>
      </c>
      <c r="C3926">
        <v>53805568</v>
      </c>
      <c r="D3926" t="s">
        <v>5874</v>
      </c>
      <c r="E3926">
        <v>297860058</v>
      </c>
      <c r="F3926" t="s">
        <v>4108</v>
      </c>
      <c r="H3926" t="s">
        <v>37</v>
      </c>
      <c r="I3926">
        <v>42.355699999999999</v>
      </c>
      <c r="J3926">
        <v>-71.130139999999997</v>
      </c>
      <c r="K3926" t="s">
        <v>21</v>
      </c>
      <c r="L3926">
        <v>58</v>
      </c>
      <c r="M3926">
        <v>91</v>
      </c>
      <c r="N3926">
        <v>0</v>
      </c>
      <c r="Q3926">
        <v>113</v>
      </c>
      <c r="R3926">
        <v>257</v>
      </c>
      <c r="S3926">
        <v>0</v>
      </c>
    </row>
    <row r="3927" spans="1:20" x14ac:dyDescent="0.2">
      <c r="A3927" t="s">
        <v>2755</v>
      </c>
      <c r="B3927" t="s">
        <v>7284</v>
      </c>
      <c r="C3927">
        <v>53808286</v>
      </c>
      <c r="D3927" t="s">
        <v>5875</v>
      </c>
      <c r="E3927">
        <v>297860058</v>
      </c>
      <c r="F3927" t="s">
        <v>4108</v>
      </c>
      <c r="H3927" t="s">
        <v>37</v>
      </c>
      <c r="I3927">
        <v>42.354460000000003</v>
      </c>
      <c r="J3927">
        <v>-71.130129999999994</v>
      </c>
      <c r="K3927" t="s">
        <v>21</v>
      </c>
      <c r="L3927">
        <v>96</v>
      </c>
      <c r="M3927">
        <v>91</v>
      </c>
      <c r="N3927">
        <v>0</v>
      </c>
      <c r="Q3927">
        <v>113</v>
      </c>
      <c r="R3927">
        <v>102</v>
      </c>
      <c r="S3927">
        <v>0</v>
      </c>
    </row>
    <row r="3928" spans="1:20" x14ac:dyDescent="0.2">
      <c r="A3928" t="s">
        <v>2755</v>
      </c>
      <c r="B3928" t="s">
        <v>7284</v>
      </c>
      <c r="C3928">
        <v>53814725</v>
      </c>
      <c r="D3928" t="s">
        <v>5876</v>
      </c>
      <c r="E3928">
        <v>180166399</v>
      </c>
      <c r="F3928" t="s">
        <v>55</v>
      </c>
      <c r="H3928" t="s">
        <v>20</v>
      </c>
      <c r="I3928">
        <v>42.338679999999997</v>
      </c>
      <c r="J3928">
        <v>-71.187349999999995</v>
      </c>
      <c r="K3928" t="s">
        <v>25</v>
      </c>
      <c r="L3928">
        <v>1000</v>
      </c>
      <c r="M3928">
        <v>5</v>
      </c>
      <c r="N3928">
        <v>0</v>
      </c>
      <c r="Q3928">
        <v>1</v>
      </c>
      <c r="R3928">
        <v>96</v>
      </c>
      <c r="S3928">
        <v>0</v>
      </c>
    </row>
    <row r="3929" spans="1:20" x14ac:dyDescent="0.2">
      <c r="A3929" t="s">
        <v>2755</v>
      </c>
      <c r="B3929" t="s">
        <v>7284</v>
      </c>
      <c r="C3929">
        <v>53827417</v>
      </c>
      <c r="D3929" t="s">
        <v>5877</v>
      </c>
      <c r="E3929">
        <v>135841577</v>
      </c>
      <c r="F3929" t="s">
        <v>2163</v>
      </c>
      <c r="H3929" t="s">
        <v>49</v>
      </c>
      <c r="I3929">
        <v>42.291220000000003</v>
      </c>
      <c r="J3929">
        <v>-71.049229999999994</v>
      </c>
      <c r="K3929" t="s">
        <v>25</v>
      </c>
      <c r="L3929">
        <v>490</v>
      </c>
      <c r="M3929">
        <v>4</v>
      </c>
      <c r="N3929">
        <v>14</v>
      </c>
      <c r="O3929" s="1">
        <v>44802</v>
      </c>
      <c r="P3929">
        <v>2.66</v>
      </c>
      <c r="Q3929">
        <v>3</v>
      </c>
      <c r="R3929">
        <v>76</v>
      </c>
      <c r="S3929">
        <v>14</v>
      </c>
      <c r="T3929" t="s">
        <v>5878</v>
      </c>
    </row>
    <row r="3930" spans="1:20" x14ac:dyDescent="0.2">
      <c r="A3930" t="s">
        <v>2755</v>
      </c>
      <c r="B3930" t="s">
        <v>7284</v>
      </c>
      <c r="C3930">
        <v>53827724</v>
      </c>
      <c r="D3930" t="s">
        <v>5879</v>
      </c>
      <c r="E3930">
        <v>406001662</v>
      </c>
      <c r="F3930" t="s">
        <v>5880</v>
      </c>
      <c r="H3930" t="s">
        <v>37</v>
      </c>
      <c r="I3930">
        <v>42.372399999999999</v>
      </c>
      <c r="J3930">
        <v>-71.11242</v>
      </c>
      <c r="K3930" t="s">
        <v>25</v>
      </c>
      <c r="L3930">
        <v>120</v>
      </c>
      <c r="M3930">
        <v>10</v>
      </c>
      <c r="N3930">
        <v>0</v>
      </c>
      <c r="Q3930">
        <v>1</v>
      </c>
      <c r="R3930">
        <v>264</v>
      </c>
      <c r="S3930">
        <v>0</v>
      </c>
    </row>
    <row r="3931" spans="1:20" x14ac:dyDescent="0.2">
      <c r="A3931" t="s">
        <v>2755</v>
      </c>
      <c r="B3931" t="s">
        <v>7284</v>
      </c>
      <c r="C3931">
        <v>53829061</v>
      </c>
      <c r="D3931" t="s">
        <v>5881</v>
      </c>
      <c r="E3931">
        <v>349690224</v>
      </c>
      <c r="F3931" t="s">
        <v>5882</v>
      </c>
      <c r="H3931" t="s">
        <v>146</v>
      </c>
      <c r="I3931">
        <v>42.294449999999998</v>
      </c>
      <c r="J3931">
        <v>-71.156670000000005</v>
      </c>
      <c r="K3931" t="s">
        <v>25</v>
      </c>
      <c r="L3931">
        <v>95</v>
      </c>
      <c r="M3931">
        <v>29</v>
      </c>
      <c r="N3931">
        <v>0</v>
      </c>
      <c r="Q3931">
        <v>1</v>
      </c>
      <c r="R3931">
        <v>286</v>
      </c>
      <c r="S3931">
        <v>0</v>
      </c>
    </row>
    <row r="3932" spans="1:20" x14ac:dyDescent="0.2">
      <c r="A3932" t="s">
        <v>2755</v>
      </c>
      <c r="B3932" t="s">
        <v>7284</v>
      </c>
      <c r="C3932">
        <v>53829599</v>
      </c>
      <c r="D3932" t="s">
        <v>5883</v>
      </c>
      <c r="E3932">
        <v>175856705</v>
      </c>
      <c r="F3932" t="s">
        <v>2755</v>
      </c>
      <c r="H3932" t="s">
        <v>34</v>
      </c>
      <c r="I3932">
        <v>42.37782</v>
      </c>
      <c r="J3932">
        <v>-71.096980000000002</v>
      </c>
      <c r="K3932" t="s">
        <v>25</v>
      </c>
      <c r="L3932">
        <v>350</v>
      </c>
      <c r="M3932">
        <v>1</v>
      </c>
      <c r="N3932">
        <v>42</v>
      </c>
      <c r="O3932" s="1">
        <v>44818</v>
      </c>
      <c r="P3932">
        <v>5.04</v>
      </c>
      <c r="Q3932">
        <v>2</v>
      </c>
      <c r="R3932">
        <v>131</v>
      </c>
      <c r="S3932">
        <v>42</v>
      </c>
    </row>
    <row r="3933" spans="1:20" x14ac:dyDescent="0.2">
      <c r="A3933" t="s">
        <v>2755</v>
      </c>
      <c r="B3933" t="s">
        <v>7284</v>
      </c>
      <c r="C3933">
        <v>53840064</v>
      </c>
      <c r="D3933" t="s">
        <v>5499</v>
      </c>
      <c r="E3933">
        <v>107434423</v>
      </c>
      <c r="F3933" t="s">
        <v>2985</v>
      </c>
      <c r="H3933" t="s">
        <v>198</v>
      </c>
      <c r="I3933">
        <v>42.337638900000002</v>
      </c>
      <c r="J3933">
        <v>-71.072479799999996</v>
      </c>
      <c r="K3933" t="s">
        <v>25</v>
      </c>
      <c r="L3933">
        <v>212</v>
      </c>
      <c r="M3933">
        <v>32</v>
      </c>
      <c r="N3933">
        <v>0</v>
      </c>
      <c r="Q3933">
        <v>477</v>
      </c>
      <c r="R3933">
        <v>313</v>
      </c>
      <c r="S3933">
        <v>0</v>
      </c>
    </row>
    <row r="3934" spans="1:20" x14ac:dyDescent="0.2">
      <c r="A3934" t="s">
        <v>2755</v>
      </c>
      <c r="B3934" t="s">
        <v>7284</v>
      </c>
      <c r="C3934">
        <v>53851605</v>
      </c>
      <c r="D3934" t="s">
        <v>5884</v>
      </c>
      <c r="E3934">
        <v>4224126</v>
      </c>
      <c r="F3934" t="s">
        <v>82</v>
      </c>
      <c r="H3934" t="s">
        <v>136</v>
      </c>
      <c r="I3934">
        <v>42.34796</v>
      </c>
      <c r="J3934">
        <v>-71.071879999999993</v>
      </c>
      <c r="K3934" t="s">
        <v>25</v>
      </c>
      <c r="L3934">
        <v>415</v>
      </c>
      <c r="M3934">
        <v>1</v>
      </c>
      <c r="N3934">
        <v>14</v>
      </c>
      <c r="O3934" s="1">
        <v>44808</v>
      </c>
      <c r="P3934">
        <v>1.95</v>
      </c>
      <c r="Q3934">
        <v>1</v>
      </c>
      <c r="R3934">
        <v>22</v>
      </c>
      <c r="S3934">
        <v>14</v>
      </c>
      <c r="T3934" t="s">
        <v>5885</v>
      </c>
    </row>
    <row r="3935" spans="1:20" x14ac:dyDescent="0.2">
      <c r="A3935" t="s">
        <v>2755</v>
      </c>
      <c r="B3935" t="s">
        <v>7284</v>
      </c>
      <c r="C3935">
        <v>53862432</v>
      </c>
      <c r="D3935" t="s">
        <v>5886</v>
      </c>
      <c r="E3935">
        <v>56462833</v>
      </c>
      <c r="F3935" t="s">
        <v>4271</v>
      </c>
      <c r="H3935" t="s">
        <v>24</v>
      </c>
      <c r="I3935">
        <v>42.391210000000001</v>
      </c>
      <c r="J3935">
        <v>-71.037869999999998</v>
      </c>
      <c r="K3935" t="s">
        <v>25</v>
      </c>
      <c r="L3935">
        <v>122</v>
      </c>
      <c r="M3935">
        <v>29</v>
      </c>
      <c r="N3935">
        <v>1</v>
      </c>
      <c r="O3935" s="1">
        <v>44689</v>
      </c>
      <c r="P3935">
        <v>0.23</v>
      </c>
      <c r="Q3935">
        <v>6</v>
      </c>
      <c r="R3935">
        <v>319</v>
      </c>
      <c r="S3935">
        <v>1</v>
      </c>
    </row>
    <row r="3936" spans="1:20" x14ac:dyDescent="0.2">
      <c r="A3936" t="s">
        <v>2755</v>
      </c>
      <c r="B3936" t="s">
        <v>7284</v>
      </c>
      <c r="C3936">
        <v>53862938</v>
      </c>
      <c r="D3936" t="s">
        <v>5887</v>
      </c>
      <c r="E3936">
        <v>11363632</v>
      </c>
      <c r="F3936" t="s">
        <v>632</v>
      </c>
      <c r="H3936" t="s">
        <v>44</v>
      </c>
      <c r="I3936">
        <v>42.3538</v>
      </c>
      <c r="J3936">
        <v>-71.080219999999997</v>
      </c>
      <c r="K3936" t="s">
        <v>25</v>
      </c>
      <c r="L3936">
        <v>278</v>
      </c>
      <c r="M3936">
        <v>3</v>
      </c>
      <c r="N3936">
        <v>22</v>
      </c>
      <c r="O3936" s="1">
        <v>44804</v>
      </c>
      <c r="P3936">
        <v>2.95</v>
      </c>
      <c r="Q3936">
        <v>1</v>
      </c>
      <c r="R3936">
        <v>168</v>
      </c>
      <c r="S3936">
        <v>22</v>
      </c>
      <c r="T3936" t="s">
        <v>5888</v>
      </c>
    </row>
    <row r="3937" spans="1:20" x14ac:dyDescent="0.2">
      <c r="A3937" t="s">
        <v>2755</v>
      </c>
      <c r="B3937" t="s">
        <v>7284</v>
      </c>
      <c r="C3937">
        <v>53865948</v>
      </c>
      <c r="D3937" t="s">
        <v>5889</v>
      </c>
      <c r="E3937">
        <v>158837906</v>
      </c>
      <c r="F3937" t="s">
        <v>3427</v>
      </c>
      <c r="H3937" t="s">
        <v>44</v>
      </c>
      <c r="I3937">
        <v>42.348840000000003</v>
      </c>
      <c r="J3937">
        <v>-71.080680000000001</v>
      </c>
      <c r="K3937" t="s">
        <v>25</v>
      </c>
      <c r="L3937">
        <v>499</v>
      </c>
      <c r="M3937">
        <v>28</v>
      </c>
      <c r="N3937">
        <v>1</v>
      </c>
      <c r="O3937" s="1">
        <v>44800</v>
      </c>
      <c r="P3937">
        <v>1</v>
      </c>
      <c r="Q3937">
        <v>82</v>
      </c>
      <c r="R3937">
        <v>180</v>
      </c>
      <c r="S3937">
        <v>1</v>
      </c>
      <c r="T3937" t="s">
        <v>5890</v>
      </c>
    </row>
    <row r="3938" spans="1:20" x14ac:dyDescent="0.2">
      <c r="A3938" t="s">
        <v>2755</v>
      </c>
      <c r="B3938" t="s">
        <v>7284</v>
      </c>
      <c r="C3938">
        <v>53873611</v>
      </c>
      <c r="D3938" t="s">
        <v>5744</v>
      </c>
      <c r="E3938">
        <v>107434423</v>
      </c>
      <c r="F3938" t="s">
        <v>2985</v>
      </c>
      <c r="H3938" t="s">
        <v>74</v>
      </c>
      <c r="I3938">
        <v>42.351185800000003</v>
      </c>
      <c r="J3938">
        <v>-71.064016999999893</v>
      </c>
      <c r="K3938" t="s">
        <v>25</v>
      </c>
      <c r="L3938">
        <v>226</v>
      </c>
      <c r="M3938">
        <v>32</v>
      </c>
      <c r="N3938">
        <v>0</v>
      </c>
      <c r="Q3938">
        <v>477</v>
      </c>
      <c r="R3938">
        <v>292</v>
      </c>
      <c r="S3938">
        <v>0</v>
      </c>
    </row>
    <row r="3939" spans="1:20" x14ac:dyDescent="0.2">
      <c r="A3939" t="s">
        <v>2755</v>
      </c>
      <c r="B3939" t="s">
        <v>7284</v>
      </c>
      <c r="C3939">
        <v>53873669</v>
      </c>
      <c r="D3939" t="s">
        <v>5891</v>
      </c>
      <c r="E3939">
        <v>107434423</v>
      </c>
      <c r="F3939" t="s">
        <v>2985</v>
      </c>
      <c r="H3939" t="s">
        <v>278</v>
      </c>
      <c r="I3939">
        <v>42.342919999999999</v>
      </c>
      <c r="J3939">
        <v>-71.119519999999994</v>
      </c>
      <c r="K3939" t="s">
        <v>25</v>
      </c>
      <c r="L3939">
        <v>185</v>
      </c>
      <c r="M3939">
        <v>32</v>
      </c>
      <c r="N3939">
        <v>0</v>
      </c>
      <c r="Q3939">
        <v>477</v>
      </c>
      <c r="R3939">
        <v>327</v>
      </c>
      <c r="S3939">
        <v>0</v>
      </c>
    </row>
    <row r="3940" spans="1:20" x14ac:dyDescent="0.2">
      <c r="A3940" t="s">
        <v>2755</v>
      </c>
      <c r="B3940" t="s">
        <v>7284</v>
      </c>
      <c r="C3940">
        <v>53875370</v>
      </c>
      <c r="D3940" t="s">
        <v>5892</v>
      </c>
      <c r="E3940">
        <v>107434423</v>
      </c>
      <c r="F3940" t="s">
        <v>2985</v>
      </c>
      <c r="H3940" t="s">
        <v>278</v>
      </c>
      <c r="I3940">
        <v>42.342919999999999</v>
      </c>
      <c r="J3940">
        <v>-71.119519999999994</v>
      </c>
      <c r="K3940" t="s">
        <v>25</v>
      </c>
      <c r="L3940">
        <v>170</v>
      </c>
      <c r="M3940">
        <v>32</v>
      </c>
      <c r="N3940">
        <v>0</v>
      </c>
      <c r="Q3940">
        <v>477</v>
      </c>
      <c r="R3940">
        <v>257</v>
      </c>
      <c r="S3940">
        <v>0</v>
      </c>
    </row>
    <row r="3941" spans="1:20" x14ac:dyDescent="0.2">
      <c r="A3941" t="s">
        <v>2755</v>
      </c>
      <c r="B3941" t="s">
        <v>7284</v>
      </c>
      <c r="C3941">
        <v>53875474</v>
      </c>
      <c r="D3941" t="s">
        <v>5892</v>
      </c>
      <c r="E3941">
        <v>107434423</v>
      </c>
      <c r="F3941" t="s">
        <v>2985</v>
      </c>
      <c r="H3941" t="s">
        <v>278</v>
      </c>
      <c r="I3941">
        <v>42.342919999999999</v>
      </c>
      <c r="J3941">
        <v>-71.119519999999994</v>
      </c>
      <c r="K3941" t="s">
        <v>25</v>
      </c>
      <c r="L3941">
        <v>158</v>
      </c>
      <c r="M3941">
        <v>32</v>
      </c>
      <c r="N3941">
        <v>0</v>
      </c>
      <c r="Q3941">
        <v>477</v>
      </c>
      <c r="R3941">
        <v>331</v>
      </c>
      <c r="S3941">
        <v>0</v>
      </c>
    </row>
    <row r="3942" spans="1:20" x14ac:dyDescent="0.2">
      <c r="A3942" t="s">
        <v>2755</v>
      </c>
      <c r="B3942" t="s">
        <v>7284</v>
      </c>
      <c r="C3942">
        <v>53876196</v>
      </c>
      <c r="D3942" t="s">
        <v>5893</v>
      </c>
      <c r="E3942">
        <v>7848820</v>
      </c>
      <c r="F3942" t="s">
        <v>388</v>
      </c>
      <c r="H3942" t="s">
        <v>37</v>
      </c>
      <c r="I3942">
        <v>42.347700000000003</v>
      </c>
      <c r="J3942">
        <v>-71.130570000000006</v>
      </c>
      <c r="K3942" t="s">
        <v>25</v>
      </c>
      <c r="L3942">
        <v>189</v>
      </c>
      <c r="M3942">
        <v>30</v>
      </c>
      <c r="N3942">
        <v>4</v>
      </c>
      <c r="O3942" s="1">
        <v>44814</v>
      </c>
      <c r="P3942">
        <v>0.56000000000000005</v>
      </c>
      <c r="Q3942">
        <v>16</v>
      </c>
      <c r="R3942">
        <v>308</v>
      </c>
      <c r="S3942">
        <v>4</v>
      </c>
    </row>
    <row r="3943" spans="1:20" x14ac:dyDescent="0.2">
      <c r="A3943" t="s">
        <v>2755</v>
      </c>
      <c r="B3943" t="s">
        <v>7284</v>
      </c>
      <c r="C3943">
        <v>53878323</v>
      </c>
      <c r="D3943" t="s">
        <v>5894</v>
      </c>
      <c r="E3943">
        <v>158837906</v>
      </c>
      <c r="F3943" t="s">
        <v>3427</v>
      </c>
      <c r="H3943" t="s">
        <v>59</v>
      </c>
      <c r="I3943">
        <v>42.328499999999998</v>
      </c>
      <c r="J3943">
        <v>-71.110740000000007</v>
      </c>
      <c r="K3943" t="s">
        <v>25</v>
      </c>
      <c r="L3943">
        <v>449</v>
      </c>
      <c r="M3943">
        <v>28</v>
      </c>
      <c r="N3943">
        <v>0</v>
      </c>
      <c r="Q3943">
        <v>82</v>
      </c>
      <c r="R3943">
        <v>180</v>
      </c>
      <c r="S3943">
        <v>0</v>
      </c>
      <c r="T3943" t="s">
        <v>5895</v>
      </c>
    </row>
    <row r="3944" spans="1:20" x14ac:dyDescent="0.2">
      <c r="A3944" t="s">
        <v>2755</v>
      </c>
      <c r="B3944" t="s">
        <v>7284</v>
      </c>
      <c r="C3944">
        <v>53893198</v>
      </c>
      <c r="D3944" t="s">
        <v>5896</v>
      </c>
      <c r="E3944">
        <v>158837906</v>
      </c>
      <c r="F3944" t="s">
        <v>3427</v>
      </c>
      <c r="H3944" t="s">
        <v>34</v>
      </c>
      <c r="I3944">
        <v>42.392490000000002</v>
      </c>
      <c r="J3944">
        <v>-71.079310000000007</v>
      </c>
      <c r="K3944" t="s">
        <v>25</v>
      </c>
      <c r="L3944">
        <v>599</v>
      </c>
      <c r="M3944">
        <v>14</v>
      </c>
      <c r="N3944">
        <v>1</v>
      </c>
      <c r="O3944" s="1">
        <v>44566</v>
      </c>
      <c r="P3944">
        <v>0.12</v>
      </c>
      <c r="Q3944">
        <v>82</v>
      </c>
      <c r="R3944">
        <v>365</v>
      </c>
      <c r="S3944">
        <v>1</v>
      </c>
    </row>
    <row r="3945" spans="1:20" x14ac:dyDescent="0.2">
      <c r="A3945" t="s">
        <v>2755</v>
      </c>
      <c r="B3945" t="s">
        <v>7284</v>
      </c>
      <c r="C3945">
        <v>53893204</v>
      </c>
      <c r="D3945" t="s">
        <v>5897</v>
      </c>
      <c r="E3945">
        <v>433688210</v>
      </c>
      <c r="F3945" t="s">
        <v>5823</v>
      </c>
      <c r="H3945" t="s">
        <v>24</v>
      </c>
      <c r="I3945">
        <v>42.379800000000003</v>
      </c>
      <c r="J3945">
        <v>-71.033609999999996</v>
      </c>
      <c r="K3945" t="s">
        <v>21</v>
      </c>
      <c r="L3945">
        <v>50</v>
      </c>
      <c r="M3945">
        <v>29</v>
      </c>
      <c r="N3945">
        <v>1</v>
      </c>
      <c r="O3945" s="1">
        <v>44763</v>
      </c>
      <c r="P3945">
        <v>0.53</v>
      </c>
      <c r="Q3945">
        <v>3</v>
      </c>
      <c r="R3945">
        <v>23</v>
      </c>
      <c r="S3945">
        <v>1</v>
      </c>
    </row>
    <row r="3946" spans="1:20" x14ac:dyDescent="0.2">
      <c r="A3946" t="s">
        <v>2755</v>
      </c>
      <c r="B3946" t="s">
        <v>7284</v>
      </c>
      <c r="C3946">
        <v>53899025</v>
      </c>
      <c r="D3946" t="s">
        <v>5898</v>
      </c>
      <c r="E3946">
        <v>103346817</v>
      </c>
      <c r="F3946" t="s">
        <v>5899</v>
      </c>
      <c r="H3946" t="s">
        <v>24</v>
      </c>
      <c r="I3946">
        <v>42.366619999999998</v>
      </c>
      <c r="J3946">
        <v>-71.037840000000003</v>
      </c>
      <c r="K3946" t="s">
        <v>25</v>
      </c>
      <c r="L3946">
        <v>325</v>
      </c>
      <c r="M3946">
        <v>2</v>
      </c>
      <c r="N3946">
        <v>2</v>
      </c>
      <c r="O3946" s="1">
        <v>44757</v>
      </c>
      <c r="P3946">
        <v>0.3</v>
      </c>
      <c r="Q3946">
        <v>1</v>
      </c>
      <c r="R3946">
        <v>67</v>
      </c>
      <c r="S3946">
        <v>2</v>
      </c>
      <c r="T3946" t="s">
        <v>5900</v>
      </c>
    </row>
    <row r="3947" spans="1:20" x14ac:dyDescent="0.2">
      <c r="A3947" t="s">
        <v>2755</v>
      </c>
      <c r="B3947" t="s">
        <v>7284</v>
      </c>
      <c r="C3947">
        <v>53914758</v>
      </c>
      <c r="D3947" t="s">
        <v>5901</v>
      </c>
      <c r="E3947">
        <v>107434423</v>
      </c>
      <c r="F3947" t="s">
        <v>2985</v>
      </c>
      <c r="H3947" t="s">
        <v>198</v>
      </c>
      <c r="I3947">
        <v>42.346209999999999</v>
      </c>
      <c r="J3947">
        <v>-71.063010000000006</v>
      </c>
      <c r="K3947" t="s">
        <v>25</v>
      </c>
      <c r="L3947">
        <v>216</v>
      </c>
      <c r="M3947">
        <v>32</v>
      </c>
      <c r="N3947">
        <v>0</v>
      </c>
      <c r="Q3947">
        <v>477</v>
      </c>
      <c r="R3947">
        <v>271</v>
      </c>
      <c r="S3947">
        <v>0</v>
      </c>
    </row>
    <row r="3948" spans="1:20" x14ac:dyDescent="0.2">
      <c r="A3948" t="s">
        <v>2755</v>
      </c>
      <c r="B3948" t="s">
        <v>7284</v>
      </c>
      <c r="C3948">
        <v>53932819</v>
      </c>
      <c r="D3948" t="s">
        <v>5901</v>
      </c>
      <c r="E3948">
        <v>107434423</v>
      </c>
      <c r="F3948" t="s">
        <v>2985</v>
      </c>
      <c r="H3948" t="s">
        <v>198</v>
      </c>
      <c r="I3948">
        <v>42.344991700000001</v>
      </c>
      <c r="J3948">
        <v>-71.063498999999993</v>
      </c>
      <c r="K3948" t="s">
        <v>25</v>
      </c>
      <c r="L3948">
        <v>204</v>
      </c>
      <c r="M3948">
        <v>32</v>
      </c>
      <c r="N3948">
        <v>0</v>
      </c>
      <c r="Q3948">
        <v>477</v>
      </c>
      <c r="R3948">
        <v>333</v>
      </c>
      <c r="S3948">
        <v>0</v>
      </c>
    </row>
    <row r="3949" spans="1:20" x14ac:dyDescent="0.2">
      <c r="A3949" t="s">
        <v>2755</v>
      </c>
      <c r="B3949" t="s">
        <v>7284</v>
      </c>
      <c r="C3949">
        <v>53932942</v>
      </c>
      <c r="D3949" t="s">
        <v>5902</v>
      </c>
      <c r="E3949">
        <v>107434423</v>
      </c>
      <c r="F3949" t="s">
        <v>2985</v>
      </c>
      <c r="H3949" t="s">
        <v>34</v>
      </c>
      <c r="I3949">
        <v>42.370280000000001</v>
      </c>
      <c r="J3949">
        <v>-71.072760000000002</v>
      </c>
      <c r="K3949" t="s">
        <v>25</v>
      </c>
      <c r="L3949">
        <v>161</v>
      </c>
      <c r="M3949">
        <v>32</v>
      </c>
      <c r="N3949">
        <v>0</v>
      </c>
      <c r="Q3949">
        <v>477</v>
      </c>
      <c r="R3949">
        <v>310</v>
      </c>
      <c r="S3949">
        <v>0</v>
      </c>
    </row>
    <row r="3950" spans="1:20" x14ac:dyDescent="0.2">
      <c r="A3950" t="s">
        <v>2755</v>
      </c>
      <c r="B3950" t="s">
        <v>7284</v>
      </c>
      <c r="C3950">
        <v>53933460</v>
      </c>
      <c r="D3950" t="s">
        <v>5903</v>
      </c>
      <c r="E3950">
        <v>85143743</v>
      </c>
      <c r="F3950" t="s">
        <v>82</v>
      </c>
      <c r="H3950" t="s">
        <v>278</v>
      </c>
      <c r="I3950">
        <v>42.337200000000003</v>
      </c>
      <c r="J3950">
        <v>-71.113500000000002</v>
      </c>
      <c r="K3950" t="s">
        <v>25</v>
      </c>
      <c r="L3950">
        <v>142</v>
      </c>
      <c r="M3950">
        <v>1</v>
      </c>
      <c r="N3950">
        <v>70</v>
      </c>
      <c r="O3950" s="1">
        <v>44805</v>
      </c>
      <c r="P3950">
        <v>8.3699999999999992</v>
      </c>
      <c r="Q3950">
        <v>1</v>
      </c>
      <c r="R3950">
        <v>242</v>
      </c>
      <c r="S3950">
        <v>70</v>
      </c>
    </row>
    <row r="3951" spans="1:20" x14ac:dyDescent="0.2">
      <c r="A3951" t="s">
        <v>2755</v>
      </c>
      <c r="B3951" t="s">
        <v>7284</v>
      </c>
      <c r="C3951">
        <v>53964501</v>
      </c>
      <c r="D3951" t="s">
        <v>5834</v>
      </c>
      <c r="E3951">
        <v>107434423</v>
      </c>
      <c r="F3951" t="s">
        <v>2985</v>
      </c>
      <c r="H3951" t="s">
        <v>34</v>
      </c>
      <c r="I3951">
        <v>42.395130000000002</v>
      </c>
      <c r="J3951">
        <v>-71.078599999999994</v>
      </c>
      <c r="K3951" t="s">
        <v>25</v>
      </c>
      <c r="L3951">
        <v>283</v>
      </c>
      <c r="M3951">
        <v>32</v>
      </c>
      <c r="N3951">
        <v>0</v>
      </c>
      <c r="Q3951">
        <v>477</v>
      </c>
      <c r="R3951">
        <v>5</v>
      </c>
      <c r="S3951">
        <v>0</v>
      </c>
    </row>
    <row r="3952" spans="1:20" x14ac:dyDescent="0.2">
      <c r="A3952" t="s">
        <v>2755</v>
      </c>
      <c r="B3952" t="s">
        <v>7284</v>
      </c>
      <c r="C3952">
        <v>53964554</v>
      </c>
      <c r="D3952" t="s">
        <v>5901</v>
      </c>
      <c r="E3952">
        <v>107434423</v>
      </c>
      <c r="F3952" t="s">
        <v>2985</v>
      </c>
      <c r="H3952" t="s">
        <v>198</v>
      </c>
      <c r="I3952">
        <v>42.346209999999999</v>
      </c>
      <c r="J3952">
        <v>-71.063010000000006</v>
      </c>
      <c r="K3952" t="s">
        <v>25</v>
      </c>
      <c r="L3952">
        <v>203</v>
      </c>
      <c r="M3952">
        <v>32</v>
      </c>
      <c r="N3952">
        <v>0</v>
      </c>
      <c r="Q3952">
        <v>477</v>
      </c>
      <c r="R3952">
        <v>344</v>
      </c>
      <c r="S3952">
        <v>0</v>
      </c>
    </row>
    <row r="3953" spans="1:20" x14ac:dyDescent="0.2">
      <c r="A3953" t="s">
        <v>2755</v>
      </c>
      <c r="B3953" t="s">
        <v>7284</v>
      </c>
      <c r="C3953">
        <v>53970249</v>
      </c>
      <c r="D3953" t="s">
        <v>5904</v>
      </c>
      <c r="E3953">
        <v>2356643</v>
      </c>
      <c r="F3953" t="s">
        <v>5221</v>
      </c>
      <c r="H3953" t="s">
        <v>37</v>
      </c>
      <c r="I3953">
        <v>42.348759999999999</v>
      </c>
      <c r="J3953">
        <v>-71.120450000000005</v>
      </c>
      <c r="K3953" t="s">
        <v>21</v>
      </c>
      <c r="L3953">
        <v>60</v>
      </c>
      <c r="M3953">
        <v>25</v>
      </c>
      <c r="N3953">
        <v>1</v>
      </c>
      <c r="O3953" s="1">
        <v>44591</v>
      </c>
      <c r="P3953">
        <v>0.13</v>
      </c>
      <c r="Q3953">
        <v>71</v>
      </c>
      <c r="R3953">
        <v>93</v>
      </c>
      <c r="S3953">
        <v>1</v>
      </c>
    </row>
    <row r="3954" spans="1:20" x14ac:dyDescent="0.2">
      <c r="A3954" t="s">
        <v>2755</v>
      </c>
      <c r="B3954" t="s">
        <v>7284</v>
      </c>
      <c r="C3954">
        <v>53971262</v>
      </c>
      <c r="D3954" t="s">
        <v>5905</v>
      </c>
      <c r="E3954">
        <v>348857499</v>
      </c>
      <c r="F3954" t="s">
        <v>5906</v>
      </c>
      <c r="H3954" t="s">
        <v>34</v>
      </c>
      <c r="I3954">
        <v>42.393459999999997</v>
      </c>
      <c r="J3954">
        <v>-71.093509999999995</v>
      </c>
      <c r="K3954" t="s">
        <v>25</v>
      </c>
      <c r="L3954">
        <v>95</v>
      </c>
      <c r="M3954">
        <v>14</v>
      </c>
      <c r="N3954">
        <v>2</v>
      </c>
      <c r="O3954" s="1">
        <v>44662</v>
      </c>
      <c r="P3954">
        <v>0.3</v>
      </c>
      <c r="Q3954">
        <v>1</v>
      </c>
      <c r="R3954">
        <v>334</v>
      </c>
      <c r="S3954">
        <v>2</v>
      </c>
    </row>
    <row r="3955" spans="1:20" x14ac:dyDescent="0.2">
      <c r="A3955" t="s">
        <v>2755</v>
      </c>
      <c r="B3955" t="s">
        <v>7284</v>
      </c>
      <c r="C3955">
        <v>53971958</v>
      </c>
      <c r="D3955" t="s">
        <v>5907</v>
      </c>
      <c r="E3955">
        <v>437204027</v>
      </c>
      <c r="F3955" t="s">
        <v>5908</v>
      </c>
      <c r="H3955" t="s">
        <v>49</v>
      </c>
      <c r="I3955">
        <v>42.296750000000003</v>
      </c>
      <c r="J3955">
        <v>-71.082239999999999</v>
      </c>
      <c r="K3955" t="s">
        <v>21</v>
      </c>
      <c r="L3955">
        <v>44</v>
      </c>
      <c r="M3955">
        <v>91</v>
      </c>
      <c r="N3955">
        <v>0</v>
      </c>
      <c r="Q3955">
        <v>5</v>
      </c>
      <c r="R3955">
        <v>268</v>
      </c>
      <c r="S3955">
        <v>0</v>
      </c>
      <c r="T3955" t="s">
        <v>5909</v>
      </c>
    </row>
    <row r="3956" spans="1:20" x14ac:dyDescent="0.2">
      <c r="A3956" t="s">
        <v>2755</v>
      </c>
      <c r="B3956" t="s">
        <v>7284</v>
      </c>
      <c r="C3956">
        <v>53981182</v>
      </c>
      <c r="D3956" t="s">
        <v>5910</v>
      </c>
      <c r="E3956">
        <v>43450256</v>
      </c>
      <c r="F3956" t="s">
        <v>372</v>
      </c>
      <c r="H3956" t="s">
        <v>357</v>
      </c>
      <c r="I3956">
        <v>42.367370000000001</v>
      </c>
      <c r="J3956">
        <v>-71.081500000000005</v>
      </c>
      <c r="K3956" t="s">
        <v>25</v>
      </c>
      <c r="L3956">
        <v>103</v>
      </c>
      <c r="M3956">
        <v>1</v>
      </c>
      <c r="N3956">
        <v>17</v>
      </c>
      <c r="O3956" s="1">
        <v>44803</v>
      </c>
      <c r="P3956">
        <v>1.95</v>
      </c>
      <c r="Q3956">
        <v>25</v>
      </c>
      <c r="R3956">
        <v>337</v>
      </c>
      <c r="S3956">
        <v>17</v>
      </c>
    </row>
    <row r="3957" spans="1:20" x14ac:dyDescent="0.2">
      <c r="A3957" t="s">
        <v>2755</v>
      </c>
      <c r="B3957" t="s">
        <v>7284</v>
      </c>
      <c r="C3957">
        <v>53992722</v>
      </c>
      <c r="D3957" t="s">
        <v>5911</v>
      </c>
      <c r="E3957">
        <v>357700886</v>
      </c>
      <c r="F3957" t="s">
        <v>5912</v>
      </c>
      <c r="H3957" t="s">
        <v>463</v>
      </c>
      <c r="I3957">
        <v>42.271239999999999</v>
      </c>
      <c r="J3957">
        <v>-71.108980000000003</v>
      </c>
      <c r="K3957" t="s">
        <v>25</v>
      </c>
      <c r="L3957">
        <v>90</v>
      </c>
      <c r="M3957">
        <v>5</v>
      </c>
      <c r="N3957">
        <v>5</v>
      </c>
      <c r="O3957" s="1">
        <v>44807</v>
      </c>
      <c r="P3957">
        <v>1.46</v>
      </c>
      <c r="Q3957">
        <v>2</v>
      </c>
      <c r="R3957">
        <v>355</v>
      </c>
      <c r="S3957">
        <v>5</v>
      </c>
      <c r="T3957" t="s">
        <v>5913</v>
      </c>
    </row>
    <row r="3958" spans="1:20" x14ac:dyDescent="0.2">
      <c r="A3958" t="s">
        <v>2755</v>
      </c>
      <c r="B3958" t="s">
        <v>7284</v>
      </c>
      <c r="C3958">
        <v>54005672</v>
      </c>
      <c r="D3958" t="s">
        <v>5914</v>
      </c>
      <c r="E3958">
        <v>437581064</v>
      </c>
      <c r="F3958" t="s">
        <v>2251</v>
      </c>
      <c r="H3958" t="s">
        <v>20</v>
      </c>
      <c r="I3958">
        <v>42.3384</v>
      </c>
      <c r="J3958">
        <v>-71.151420000000002</v>
      </c>
      <c r="K3958" t="s">
        <v>25</v>
      </c>
      <c r="L3958">
        <v>96</v>
      </c>
      <c r="M3958">
        <v>100</v>
      </c>
      <c r="N3958">
        <v>1</v>
      </c>
      <c r="O3958" s="1">
        <v>44766</v>
      </c>
      <c r="P3958">
        <v>0.56000000000000005</v>
      </c>
      <c r="Q3958">
        <v>2</v>
      </c>
      <c r="R3958">
        <v>199</v>
      </c>
      <c r="S3958">
        <v>1</v>
      </c>
    </row>
    <row r="3959" spans="1:20" x14ac:dyDescent="0.2">
      <c r="A3959" t="s">
        <v>2755</v>
      </c>
      <c r="B3959" t="s">
        <v>7284</v>
      </c>
      <c r="C3959">
        <v>54047272</v>
      </c>
      <c r="D3959" t="s">
        <v>5915</v>
      </c>
      <c r="E3959">
        <v>107434423</v>
      </c>
      <c r="F3959" t="s">
        <v>2985</v>
      </c>
      <c r="H3959" t="s">
        <v>44</v>
      </c>
      <c r="I3959">
        <v>42.351179999999999</v>
      </c>
      <c r="J3959">
        <v>-71.086969999999994</v>
      </c>
      <c r="K3959" t="s">
        <v>25</v>
      </c>
      <c r="L3959">
        <v>251</v>
      </c>
      <c r="M3959">
        <v>32</v>
      </c>
      <c r="N3959">
        <v>0</v>
      </c>
      <c r="Q3959">
        <v>477</v>
      </c>
      <c r="R3959">
        <v>359</v>
      </c>
      <c r="S3959">
        <v>0</v>
      </c>
    </row>
    <row r="3960" spans="1:20" x14ac:dyDescent="0.2">
      <c r="A3960" t="s">
        <v>2755</v>
      </c>
      <c r="B3960" t="s">
        <v>7284</v>
      </c>
      <c r="C3960">
        <v>54049639</v>
      </c>
      <c r="D3960" t="s">
        <v>5916</v>
      </c>
      <c r="E3960">
        <v>71783</v>
      </c>
      <c r="F3960" t="s">
        <v>48</v>
      </c>
      <c r="H3960" t="s">
        <v>119</v>
      </c>
      <c r="I3960">
        <v>42.331339999999997</v>
      </c>
      <c r="J3960">
        <v>-71.108350000000002</v>
      </c>
      <c r="K3960" t="s">
        <v>25</v>
      </c>
      <c r="L3960">
        <v>136</v>
      </c>
      <c r="M3960">
        <v>31</v>
      </c>
      <c r="N3960">
        <v>1</v>
      </c>
      <c r="O3960" s="1">
        <v>44745</v>
      </c>
      <c r="P3960">
        <v>0.4</v>
      </c>
      <c r="Q3960">
        <v>29</v>
      </c>
      <c r="R3960">
        <v>294</v>
      </c>
      <c r="S3960">
        <v>1</v>
      </c>
    </row>
    <row r="3961" spans="1:20" x14ac:dyDescent="0.2">
      <c r="A3961" t="s">
        <v>2755</v>
      </c>
      <c r="B3961" t="s">
        <v>7284</v>
      </c>
      <c r="C3961">
        <v>54051307</v>
      </c>
      <c r="D3961" t="s">
        <v>5917</v>
      </c>
      <c r="E3961">
        <v>71783</v>
      </c>
      <c r="F3961" t="s">
        <v>48</v>
      </c>
      <c r="H3961" t="s">
        <v>20</v>
      </c>
      <c r="I3961">
        <v>42.340499999999999</v>
      </c>
      <c r="J3961">
        <v>-71.150319999999994</v>
      </c>
      <c r="K3961" t="s">
        <v>25</v>
      </c>
      <c r="L3961">
        <v>119</v>
      </c>
      <c r="M3961">
        <v>30</v>
      </c>
      <c r="N3961">
        <v>0</v>
      </c>
      <c r="Q3961">
        <v>29</v>
      </c>
      <c r="R3961">
        <v>228</v>
      </c>
      <c r="S3961">
        <v>0</v>
      </c>
    </row>
    <row r="3962" spans="1:20" x14ac:dyDescent="0.2">
      <c r="A3962" t="s">
        <v>2755</v>
      </c>
      <c r="B3962" t="s">
        <v>7284</v>
      </c>
      <c r="C3962">
        <v>54051626</v>
      </c>
      <c r="D3962" t="s">
        <v>5918</v>
      </c>
      <c r="E3962">
        <v>71783</v>
      </c>
      <c r="F3962" t="s">
        <v>48</v>
      </c>
      <c r="H3962" t="s">
        <v>49</v>
      </c>
      <c r="I3962">
        <v>42.323180000000001</v>
      </c>
      <c r="J3962">
        <v>-71.061229999999995</v>
      </c>
      <c r="K3962" t="s">
        <v>21</v>
      </c>
      <c r="L3962">
        <v>51</v>
      </c>
      <c r="M3962">
        <v>30</v>
      </c>
      <c r="N3962">
        <v>1</v>
      </c>
      <c r="O3962" s="1">
        <v>44608</v>
      </c>
      <c r="P3962">
        <v>0.14000000000000001</v>
      </c>
      <c r="Q3962">
        <v>29</v>
      </c>
      <c r="R3962">
        <v>102</v>
      </c>
      <c r="S3962">
        <v>1</v>
      </c>
    </row>
    <row r="3963" spans="1:20" x14ac:dyDescent="0.2">
      <c r="A3963" t="s">
        <v>2755</v>
      </c>
      <c r="B3963" t="s">
        <v>7284</v>
      </c>
      <c r="C3963">
        <v>54052472</v>
      </c>
      <c r="D3963" t="s">
        <v>5919</v>
      </c>
      <c r="E3963">
        <v>71783</v>
      </c>
      <c r="F3963" t="s">
        <v>48</v>
      </c>
      <c r="H3963" t="s">
        <v>119</v>
      </c>
      <c r="I3963">
        <v>42.33182</v>
      </c>
      <c r="J3963">
        <v>-71.11009</v>
      </c>
      <c r="K3963" t="s">
        <v>25</v>
      </c>
      <c r="L3963">
        <v>169</v>
      </c>
      <c r="M3963">
        <v>30</v>
      </c>
      <c r="N3963">
        <v>0</v>
      </c>
      <c r="Q3963">
        <v>29</v>
      </c>
      <c r="R3963">
        <v>252</v>
      </c>
      <c r="S3963">
        <v>0</v>
      </c>
    </row>
    <row r="3964" spans="1:20" x14ac:dyDescent="0.2">
      <c r="A3964" t="s">
        <v>2755</v>
      </c>
      <c r="B3964" t="s">
        <v>7284</v>
      </c>
      <c r="C3964">
        <v>54054037</v>
      </c>
      <c r="D3964" t="s">
        <v>5920</v>
      </c>
      <c r="E3964">
        <v>101705126</v>
      </c>
      <c r="F3964" t="s">
        <v>5921</v>
      </c>
      <c r="H3964" t="s">
        <v>20</v>
      </c>
      <c r="I3964">
        <v>42.344799999999999</v>
      </c>
      <c r="J3964">
        <v>-71.137280000000004</v>
      </c>
      <c r="K3964" t="s">
        <v>25</v>
      </c>
      <c r="L3964">
        <v>262</v>
      </c>
      <c r="M3964">
        <v>2</v>
      </c>
      <c r="N3964">
        <v>32</v>
      </c>
      <c r="O3964" s="1">
        <v>44815</v>
      </c>
      <c r="P3964">
        <v>4.21</v>
      </c>
      <c r="Q3964">
        <v>1</v>
      </c>
      <c r="R3964">
        <v>156</v>
      </c>
      <c r="S3964">
        <v>32</v>
      </c>
      <c r="T3964" t="s">
        <v>5922</v>
      </c>
    </row>
    <row r="3965" spans="1:20" x14ac:dyDescent="0.2">
      <c r="A3965" t="s">
        <v>2755</v>
      </c>
      <c r="B3965" t="s">
        <v>7284</v>
      </c>
      <c r="C3965">
        <v>54064027</v>
      </c>
      <c r="D3965" t="s">
        <v>5923</v>
      </c>
      <c r="E3965">
        <v>297860058</v>
      </c>
      <c r="F3965" t="s">
        <v>4108</v>
      </c>
      <c r="H3965" t="s">
        <v>37</v>
      </c>
      <c r="I3965">
        <v>42.385509999999996</v>
      </c>
      <c r="J3965">
        <v>-71.111279999999994</v>
      </c>
      <c r="K3965" t="s">
        <v>21</v>
      </c>
      <c r="L3965">
        <v>54</v>
      </c>
      <c r="M3965">
        <v>91</v>
      </c>
      <c r="N3965">
        <v>0</v>
      </c>
      <c r="Q3965">
        <v>113</v>
      </c>
      <c r="R3965">
        <v>258</v>
      </c>
      <c r="S3965">
        <v>0</v>
      </c>
    </row>
    <row r="3966" spans="1:20" x14ac:dyDescent="0.2">
      <c r="A3966" t="s">
        <v>2755</v>
      </c>
      <c r="B3966" t="s">
        <v>7284</v>
      </c>
      <c r="C3966">
        <v>54064167</v>
      </c>
      <c r="D3966" t="s">
        <v>5924</v>
      </c>
      <c r="E3966">
        <v>107434423</v>
      </c>
      <c r="F3966" t="s">
        <v>2985</v>
      </c>
      <c r="H3966" t="s">
        <v>37</v>
      </c>
      <c r="I3966">
        <v>42.369097400000001</v>
      </c>
      <c r="J3966">
        <v>-71.108806599999994</v>
      </c>
      <c r="K3966" t="s">
        <v>25</v>
      </c>
      <c r="L3966">
        <v>318</v>
      </c>
      <c r="M3966">
        <v>32</v>
      </c>
      <c r="N3966">
        <v>0</v>
      </c>
      <c r="Q3966">
        <v>477</v>
      </c>
      <c r="R3966">
        <v>75</v>
      </c>
      <c r="S3966">
        <v>0</v>
      </c>
    </row>
    <row r="3967" spans="1:20" x14ac:dyDescent="0.2">
      <c r="A3967" t="s">
        <v>2755</v>
      </c>
      <c r="B3967" t="s">
        <v>7284</v>
      </c>
      <c r="C3967">
        <v>54064183</v>
      </c>
      <c r="D3967" t="s">
        <v>5844</v>
      </c>
      <c r="E3967">
        <v>107434423</v>
      </c>
      <c r="F3967" t="s">
        <v>2985</v>
      </c>
      <c r="H3967" t="s">
        <v>198</v>
      </c>
      <c r="I3967">
        <v>42.345239999999997</v>
      </c>
      <c r="J3967">
        <v>-71.063940000000002</v>
      </c>
      <c r="K3967" t="s">
        <v>25</v>
      </c>
      <c r="L3967">
        <v>197</v>
      </c>
      <c r="M3967">
        <v>32</v>
      </c>
      <c r="N3967">
        <v>0</v>
      </c>
      <c r="Q3967">
        <v>477</v>
      </c>
      <c r="R3967">
        <v>338</v>
      </c>
      <c r="S3967">
        <v>0</v>
      </c>
    </row>
    <row r="3968" spans="1:20" x14ac:dyDescent="0.2">
      <c r="A3968" t="s">
        <v>2755</v>
      </c>
      <c r="B3968" t="s">
        <v>7284</v>
      </c>
      <c r="C3968">
        <v>54078605</v>
      </c>
      <c r="D3968" t="s">
        <v>5925</v>
      </c>
      <c r="E3968">
        <v>107434423</v>
      </c>
      <c r="F3968" t="s">
        <v>2985</v>
      </c>
      <c r="H3968" t="s">
        <v>37</v>
      </c>
      <c r="I3968">
        <v>42.369329999999998</v>
      </c>
      <c r="J3968">
        <v>-71.108789999999999</v>
      </c>
      <c r="K3968" t="s">
        <v>25</v>
      </c>
      <c r="L3968">
        <v>226</v>
      </c>
      <c r="M3968">
        <v>32</v>
      </c>
      <c r="N3968">
        <v>0</v>
      </c>
      <c r="Q3968">
        <v>477</v>
      </c>
      <c r="R3968">
        <v>285</v>
      </c>
      <c r="S3968">
        <v>0</v>
      </c>
    </row>
    <row r="3969" spans="1:20" x14ac:dyDescent="0.2">
      <c r="A3969" t="s">
        <v>2755</v>
      </c>
      <c r="B3969" t="s">
        <v>7284</v>
      </c>
      <c r="C3969">
        <v>54105912</v>
      </c>
      <c r="D3969" t="s">
        <v>5926</v>
      </c>
      <c r="E3969">
        <v>2186786</v>
      </c>
      <c r="F3969" t="s">
        <v>130</v>
      </c>
      <c r="H3969" t="s">
        <v>172</v>
      </c>
      <c r="I3969">
        <v>42.290469999999999</v>
      </c>
      <c r="J3969">
        <v>-71.131680000000003</v>
      </c>
      <c r="K3969" t="s">
        <v>25</v>
      </c>
      <c r="L3969">
        <v>150</v>
      </c>
      <c r="M3969">
        <v>2</v>
      </c>
      <c r="N3969">
        <v>16</v>
      </c>
      <c r="O3969" s="1">
        <v>44798</v>
      </c>
      <c r="P3969">
        <v>3.31</v>
      </c>
      <c r="Q3969">
        <v>1</v>
      </c>
      <c r="R3969">
        <v>35</v>
      </c>
      <c r="S3969">
        <v>16</v>
      </c>
      <c r="T3969" t="s">
        <v>5927</v>
      </c>
    </row>
    <row r="3970" spans="1:20" x14ac:dyDescent="0.2">
      <c r="A3970" t="s">
        <v>2755</v>
      </c>
      <c r="B3970" t="s">
        <v>7284</v>
      </c>
      <c r="C3970">
        <v>54146486</v>
      </c>
      <c r="D3970" t="s">
        <v>5928</v>
      </c>
      <c r="E3970">
        <v>19610602</v>
      </c>
      <c r="F3970" t="s">
        <v>3282</v>
      </c>
      <c r="H3970" t="s">
        <v>172</v>
      </c>
      <c r="I3970">
        <v>42.282119999999999</v>
      </c>
      <c r="J3970">
        <v>-71.113619999999997</v>
      </c>
      <c r="K3970" t="s">
        <v>25</v>
      </c>
      <c r="L3970">
        <v>354</v>
      </c>
      <c r="M3970">
        <v>14</v>
      </c>
      <c r="N3970">
        <v>47</v>
      </c>
      <c r="O3970" s="1">
        <v>44813</v>
      </c>
      <c r="P3970">
        <v>6.91</v>
      </c>
      <c r="Q3970">
        <v>2</v>
      </c>
      <c r="R3970">
        <v>40</v>
      </c>
      <c r="S3970">
        <v>47</v>
      </c>
      <c r="T3970" t="s">
        <v>5929</v>
      </c>
    </row>
    <row r="3971" spans="1:20" x14ac:dyDescent="0.2">
      <c r="A3971" t="s">
        <v>2755</v>
      </c>
      <c r="B3971" t="s">
        <v>7284</v>
      </c>
      <c r="C3971">
        <v>54159081</v>
      </c>
      <c r="D3971" t="s">
        <v>5785</v>
      </c>
      <c r="E3971">
        <v>107434423</v>
      </c>
      <c r="F3971" t="s">
        <v>2985</v>
      </c>
      <c r="H3971" t="s">
        <v>1356</v>
      </c>
      <c r="I3971">
        <v>42.351396999999999</v>
      </c>
      <c r="J3971">
        <v>-71.043190999999993</v>
      </c>
      <c r="K3971" t="s">
        <v>25</v>
      </c>
      <c r="L3971">
        <v>353</v>
      </c>
      <c r="M3971">
        <v>32</v>
      </c>
      <c r="N3971">
        <v>0</v>
      </c>
      <c r="Q3971">
        <v>477</v>
      </c>
      <c r="R3971">
        <v>105</v>
      </c>
      <c r="S3971">
        <v>0</v>
      </c>
    </row>
    <row r="3972" spans="1:20" x14ac:dyDescent="0.2">
      <c r="A3972" t="s">
        <v>2755</v>
      </c>
      <c r="B3972" t="s">
        <v>7284</v>
      </c>
      <c r="C3972">
        <v>54159310</v>
      </c>
      <c r="D3972" t="s">
        <v>5930</v>
      </c>
      <c r="E3972">
        <v>107434423</v>
      </c>
      <c r="F3972" t="s">
        <v>2985</v>
      </c>
      <c r="H3972" t="s">
        <v>74</v>
      </c>
      <c r="I3972">
        <v>42.358919999999998</v>
      </c>
      <c r="J3972">
        <v>-71.054159999999996</v>
      </c>
      <c r="K3972" t="s">
        <v>25</v>
      </c>
      <c r="L3972">
        <v>232</v>
      </c>
      <c r="M3972">
        <v>32</v>
      </c>
      <c r="N3972">
        <v>0</v>
      </c>
      <c r="Q3972">
        <v>477</v>
      </c>
      <c r="R3972">
        <v>295</v>
      </c>
      <c r="S3972">
        <v>0</v>
      </c>
    </row>
    <row r="3973" spans="1:20" x14ac:dyDescent="0.2">
      <c r="A3973" t="s">
        <v>2755</v>
      </c>
      <c r="B3973" t="s">
        <v>7284</v>
      </c>
      <c r="C3973">
        <v>54159825</v>
      </c>
      <c r="D3973" t="s">
        <v>5931</v>
      </c>
      <c r="E3973">
        <v>107434423</v>
      </c>
      <c r="F3973" t="s">
        <v>2985</v>
      </c>
      <c r="H3973" t="s">
        <v>357</v>
      </c>
      <c r="I3973">
        <v>42.366239999999998</v>
      </c>
      <c r="J3973">
        <v>-71.084097</v>
      </c>
      <c r="K3973" t="s">
        <v>25</v>
      </c>
      <c r="L3973">
        <v>255</v>
      </c>
      <c r="M3973">
        <v>32</v>
      </c>
      <c r="N3973">
        <v>0</v>
      </c>
      <c r="Q3973">
        <v>477</v>
      </c>
      <c r="R3973">
        <v>286</v>
      </c>
      <c r="S3973">
        <v>0</v>
      </c>
    </row>
    <row r="3974" spans="1:20" x14ac:dyDescent="0.2">
      <c r="A3974" t="s">
        <v>2755</v>
      </c>
      <c r="B3974" t="s">
        <v>7284</v>
      </c>
      <c r="C3974">
        <v>54182456</v>
      </c>
      <c r="D3974" t="s">
        <v>5932</v>
      </c>
      <c r="E3974">
        <v>2356643</v>
      </c>
      <c r="F3974" t="s">
        <v>5221</v>
      </c>
      <c r="H3974" t="s">
        <v>37</v>
      </c>
      <c r="I3974">
        <v>42.350932540625202</v>
      </c>
      <c r="J3974">
        <v>-71.119929824913299</v>
      </c>
      <c r="K3974" t="s">
        <v>21</v>
      </c>
      <c r="L3974">
        <v>60</v>
      </c>
      <c r="M3974">
        <v>25</v>
      </c>
      <c r="N3974">
        <v>1</v>
      </c>
      <c r="O3974" s="1">
        <v>44778</v>
      </c>
      <c r="P3974">
        <v>0.71</v>
      </c>
      <c r="Q3974">
        <v>71</v>
      </c>
      <c r="R3974">
        <v>62</v>
      </c>
      <c r="S3974">
        <v>1</v>
      </c>
    </row>
    <row r="3975" spans="1:20" x14ac:dyDescent="0.2">
      <c r="A3975" t="s">
        <v>2755</v>
      </c>
      <c r="B3975" t="s">
        <v>7284</v>
      </c>
      <c r="C3975">
        <v>54189070</v>
      </c>
      <c r="D3975" t="s">
        <v>5933</v>
      </c>
      <c r="E3975">
        <v>433825046</v>
      </c>
      <c r="F3975" t="s">
        <v>2755</v>
      </c>
      <c r="H3975" t="s">
        <v>20</v>
      </c>
      <c r="I3975">
        <v>42.342509999999997</v>
      </c>
      <c r="J3975">
        <v>-71.153750000000002</v>
      </c>
      <c r="K3975" t="s">
        <v>21</v>
      </c>
      <c r="L3975">
        <v>62</v>
      </c>
      <c r="M3975">
        <v>29</v>
      </c>
      <c r="N3975">
        <v>1</v>
      </c>
      <c r="O3975" s="1">
        <v>44739</v>
      </c>
      <c r="P3975">
        <v>0.37</v>
      </c>
      <c r="Q3975">
        <v>5</v>
      </c>
      <c r="R3975">
        <v>321</v>
      </c>
      <c r="S3975">
        <v>1</v>
      </c>
    </row>
    <row r="3976" spans="1:20" x14ac:dyDescent="0.2">
      <c r="A3976" t="s">
        <v>2755</v>
      </c>
      <c r="B3976" t="s">
        <v>7284</v>
      </c>
      <c r="C3976">
        <v>54196331</v>
      </c>
      <c r="D3976" t="s">
        <v>5934</v>
      </c>
      <c r="E3976">
        <v>158837906</v>
      </c>
      <c r="F3976" t="s">
        <v>3427</v>
      </c>
      <c r="H3976" t="s">
        <v>44</v>
      </c>
      <c r="I3976">
        <v>42.349550000000001</v>
      </c>
      <c r="J3976">
        <v>-71.079049999999995</v>
      </c>
      <c r="K3976" t="s">
        <v>25</v>
      </c>
      <c r="L3976">
        <v>449</v>
      </c>
      <c r="M3976">
        <v>28</v>
      </c>
      <c r="N3976">
        <v>1</v>
      </c>
      <c r="O3976" s="1">
        <v>44706</v>
      </c>
      <c r="P3976">
        <v>0.26</v>
      </c>
      <c r="Q3976">
        <v>82</v>
      </c>
      <c r="R3976">
        <v>365</v>
      </c>
      <c r="S3976">
        <v>1</v>
      </c>
      <c r="T3976" t="s">
        <v>5935</v>
      </c>
    </row>
    <row r="3977" spans="1:20" x14ac:dyDescent="0.2">
      <c r="A3977" t="s">
        <v>2755</v>
      </c>
      <c r="B3977" t="s">
        <v>7284</v>
      </c>
      <c r="C3977">
        <v>54201941</v>
      </c>
      <c r="D3977" t="s">
        <v>5936</v>
      </c>
      <c r="E3977">
        <v>285344759</v>
      </c>
      <c r="F3977" t="s">
        <v>3760</v>
      </c>
      <c r="H3977" t="s">
        <v>198</v>
      </c>
      <c r="I3977">
        <v>42.347279999999998</v>
      </c>
      <c r="J3977">
        <v>-71.070670000000007</v>
      </c>
      <c r="K3977" t="s">
        <v>21</v>
      </c>
      <c r="L3977">
        <v>91</v>
      </c>
      <c r="M3977">
        <v>3</v>
      </c>
      <c r="N3977">
        <v>18</v>
      </c>
      <c r="O3977" s="1">
        <v>44805</v>
      </c>
      <c r="P3977">
        <v>3.1</v>
      </c>
      <c r="Q3977">
        <v>32</v>
      </c>
      <c r="R3977">
        <v>22</v>
      </c>
      <c r="S3977">
        <v>18</v>
      </c>
      <c r="T3977" t="s">
        <v>5937</v>
      </c>
    </row>
    <row r="3978" spans="1:20" x14ac:dyDescent="0.2">
      <c r="A3978" t="s">
        <v>2755</v>
      </c>
      <c r="B3978" t="s">
        <v>7284</v>
      </c>
      <c r="C3978">
        <v>54202253</v>
      </c>
      <c r="D3978" t="s">
        <v>5938</v>
      </c>
      <c r="E3978">
        <v>285344759</v>
      </c>
      <c r="F3978" t="s">
        <v>3760</v>
      </c>
      <c r="H3978" t="s">
        <v>136</v>
      </c>
      <c r="I3978">
        <v>42.348379999999999</v>
      </c>
      <c r="J3978">
        <v>-71.068420000000003</v>
      </c>
      <c r="K3978" t="s">
        <v>25</v>
      </c>
      <c r="L3978">
        <v>154</v>
      </c>
      <c r="M3978">
        <v>3</v>
      </c>
      <c r="N3978">
        <v>16</v>
      </c>
      <c r="O3978" s="1">
        <v>44781</v>
      </c>
      <c r="P3978">
        <v>2.1</v>
      </c>
      <c r="Q3978">
        <v>32</v>
      </c>
      <c r="R3978">
        <v>25</v>
      </c>
      <c r="S3978">
        <v>16</v>
      </c>
      <c r="T3978" t="s">
        <v>5003</v>
      </c>
    </row>
    <row r="3979" spans="1:20" x14ac:dyDescent="0.2">
      <c r="A3979" t="s">
        <v>2755</v>
      </c>
      <c r="B3979" t="s">
        <v>7284</v>
      </c>
      <c r="C3979">
        <v>54211519</v>
      </c>
      <c r="D3979" t="s">
        <v>5939</v>
      </c>
      <c r="E3979">
        <v>72799941</v>
      </c>
      <c r="F3979" t="s">
        <v>5940</v>
      </c>
      <c r="H3979" t="s">
        <v>34</v>
      </c>
      <c r="I3979">
        <v>42.404350000000001</v>
      </c>
      <c r="J3979">
        <v>-71.061880000000002</v>
      </c>
      <c r="K3979" t="s">
        <v>25</v>
      </c>
      <c r="L3979">
        <v>309</v>
      </c>
      <c r="M3979">
        <v>1</v>
      </c>
      <c r="N3979">
        <v>24</v>
      </c>
      <c r="O3979" s="1">
        <v>44809</v>
      </c>
      <c r="P3979">
        <v>4.16</v>
      </c>
      <c r="Q3979">
        <v>8</v>
      </c>
      <c r="R3979">
        <v>339</v>
      </c>
      <c r="S3979">
        <v>24</v>
      </c>
    </row>
    <row r="3980" spans="1:20" x14ac:dyDescent="0.2">
      <c r="A3980" t="s">
        <v>2755</v>
      </c>
      <c r="B3980" t="s">
        <v>7284</v>
      </c>
      <c r="C3980">
        <v>54214119</v>
      </c>
      <c r="D3980" t="s">
        <v>5941</v>
      </c>
      <c r="E3980">
        <v>158837906</v>
      </c>
      <c r="F3980" t="s">
        <v>3427</v>
      </c>
      <c r="H3980" t="s">
        <v>34</v>
      </c>
      <c r="I3980">
        <v>42.395490000000002</v>
      </c>
      <c r="J3980">
        <v>-71.077749999999995</v>
      </c>
      <c r="K3980" t="s">
        <v>25</v>
      </c>
      <c r="L3980">
        <v>229</v>
      </c>
      <c r="M3980">
        <v>14</v>
      </c>
      <c r="N3980">
        <v>0</v>
      </c>
      <c r="Q3980">
        <v>82</v>
      </c>
      <c r="R3980">
        <v>342</v>
      </c>
      <c r="S3980">
        <v>0</v>
      </c>
    </row>
    <row r="3981" spans="1:20" x14ac:dyDescent="0.2">
      <c r="A3981" t="s">
        <v>2755</v>
      </c>
      <c r="B3981" t="s">
        <v>7284</v>
      </c>
      <c r="C3981">
        <v>54228929</v>
      </c>
      <c r="D3981" t="s">
        <v>5942</v>
      </c>
      <c r="E3981">
        <v>37907846</v>
      </c>
      <c r="F3981" t="s">
        <v>5192</v>
      </c>
      <c r="H3981" t="s">
        <v>74</v>
      </c>
      <c r="I3981">
        <v>42.366169999999997</v>
      </c>
      <c r="J3981">
        <v>-71.058670000000006</v>
      </c>
      <c r="K3981" t="s">
        <v>25</v>
      </c>
      <c r="L3981">
        <v>423</v>
      </c>
      <c r="M3981">
        <v>2</v>
      </c>
      <c r="N3981">
        <v>46</v>
      </c>
      <c r="O3981" s="1">
        <v>44805</v>
      </c>
      <c r="P3981">
        <v>5.87</v>
      </c>
      <c r="Q3981">
        <v>8</v>
      </c>
      <c r="R3981">
        <v>159</v>
      </c>
      <c r="S3981">
        <v>46</v>
      </c>
      <c r="T3981" t="s">
        <v>460</v>
      </c>
    </row>
    <row r="3982" spans="1:20" x14ac:dyDescent="0.2">
      <c r="A3982" t="s">
        <v>2755</v>
      </c>
      <c r="B3982" t="s">
        <v>7284</v>
      </c>
      <c r="C3982">
        <v>54232345</v>
      </c>
      <c r="D3982" t="s">
        <v>5943</v>
      </c>
      <c r="E3982">
        <v>285344759</v>
      </c>
      <c r="F3982" t="s">
        <v>3760</v>
      </c>
      <c r="H3982" t="s">
        <v>198</v>
      </c>
      <c r="I3982">
        <v>42.347380000000001</v>
      </c>
      <c r="J3982">
        <v>-71.070760000000007</v>
      </c>
      <c r="K3982" t="s">
        <v>25</v>
      </c>
      <c r="L3982">
        <v>145</v>
      </c>
      <c r="M3982">
        <v>2</v>
      </c>
      <c r="N3982">
        <v>4</v>
      </c>
      <c r="O3982" s="1">
        <v>44792</v>
      </c>
      <c r="P3982">
        <v>0.57999999999999996</v>
      </c>
      <c r="Q3982">
        <v>32</v>
      </c>
      <c r="R3982">
        <v>34</v>
      </c>
      <c r="S3982">
        <v>4</v>
      </c>
      <c r="T3982" t="s">
        <v>5937</v>
      </c>
    </row>
    <row r="3983" spans="1:20" x14ac:dyDescent="0.2">
      <c r="A3983" t="s">
        <v>2755</v>
      </c>
      <c r="B3983" t="s">
        <v>7284</v>
      </c>
      <c r="C3983">
        <v>54240167</v>
      </c>
      <c r="D3983" t="s">
        <v>5931</v>
      </c>
      <c r="E3983">
        <v>107434423</v>
      </c>
      <c r="F3983" t="s">
        <v>2985</v>
      </c>
      <c r="H3983" t="s">
        <v>357</v>
      </c>
      <c r="I3983">
        <v>42.366239999999998</v>
      </c>
      <c r="J3983">
        <v>-71.084097</v>
      </c>
      <c r="K3983" t="s">
        <v>25</v>
      </c>
      <c r="L3983">
        <v>412</v>
      </c>
      <c r="M3983">
        <v>32</v>
      </c>
      <c r="N3983">
        <v>0</v>
      </c>
      <c r="Q3983">
        <v>477</v>
      </c>
      <c r="R3983">
        <v>74</v>
      </c>
      <c r="S3983">
        <v>0</v>
      </c>
    </row>
    <row r="3984" spans="1:20" x14ac:dyDescent="0.2">
      <c r="A3984" t="s">
        <v>2755</v>
      </c>
      <c r="B3984" t="s">
        <v>7284</v>
      </c>
      <c r="C3984">
        <v>54242917</v>
      </c>
      <c r="D3984" t="s">
        <v>5944</v>
      </c>
      <c r="E3984">
        <v>412803238</v>
      </c>
      <c r="F3984" t="s">
        <v>877</v>
      </c>
      <c r="H3984" t="s">
        <v>24</v>
      </c>
      <c r="I3984">
        <v>42.405360000000002</v>
      </c>
      <c r="J3984">
        <v>-71.031400000000005</v>
      </c>
      <c r="K3984" t="s">
        <v>25</v>
      </c>
      <c r="L3984">
        <v>499</v>
      </c>
      <c r="M3984">
        <v>1</v>
      </c>
      <c r="N3984">
        <v>26</v>
      </c>
      <c r="O3984" s="1">
        <v>44802</v>
      </c>
      <c r="P3984">
        <v>3.22</v>
      </c>
      <c r="Q3984">
        <v>1</v>
      </c>
      <c r="R3984">
        <v>349</v>
      </c>
      <c r="S3984">
        <v>26</v>
      </c>
    </row>
    <row r="3985" spans="1:20" x14ac:dyDescent="0.2">
      <c r="A3985" t="s">
        <v>2755</v>
      </c>
      <c r="B3985" t="s">
        <v>7284</v>
      </c>
      <c r="C3985">
        <v>54246555</v>
      </c>
      <c r="D3985" t="s">
        <v>5945</v>
      </c>
      <c r="E3985">
        <v>18292698</v>
      </c>
      <c r="F3985" t="s">
        <v>866</v>
      </c>
      <c r="H3985" t="s">
        <v>49</v>
      </c>
      <c r="I3985">
        <v>42.307180000000002</v>
      </c>
      <c r="J3985">
        <v>-71.07884</v>
      </c>
      <c r="K3985" t="s">
        <v>25</v>
      </c>
      <c r="L3985">
        <v>200</v>
      </c>
      <c r="M3985">
        <v>3</v>
      </c>
      <c r="N3985">
        <v>26</v>
      </c>
      <c r="O3985" s="1">
        <v>44815</v>
      </c>
      <c r="P3985">
        <v>4.08</v>
      </c>
      <c r="Q3985">
        <v>1</v>
      </c>
      <c r="R3985">
        <v>263</v>
      </c>
      <c r="S3985">
        <v>26</v>
      </c>
      <c r="T3985" t="s">
        <v>5946</v>
      </c>
    </row>
    <row r="3986" spans="1:20" x14ac:dyDescent="0.2">
      <c r="A3986" t="s">
        <v>2755</v>
      </c>
      <c r="B3986" t="s">
        <v>7284</v>
      </c>
      <c r="C3986">
        <v>54261439</v>
      </c>
      <c r="D3986" t="s">
        <v>5947</v>
      </c>
      <c r="E3986">
        <v>357700886</v>
      </c>
      <c r="F3986" t="s">
        <v>5912</v>
      </c>
      <c r="H3986" t="s">
        <v>463</v>
      </c>
      <c r="I3986">
        <v>42.271590000000003</v>
      </c>
      <c r="J3986">
        <v>-71.109319999999997</v>
      </c>
      <c r="K3986" t="s">
        <v>21</v>
      </c>
      <c r="L3986">
        <v>125</v>
      </c>
      <c r="M3986">
        <v>30</v>
      </c>
      <c r="N3986">
        <v>2</v>
      </c>
      <c r="O3986" s="1">
        <v>44710</v>
      </c>
      <c r="P3986">
        <v>0.4</v>
      </c>
      <c r="Q3986">
        <v>2</v>
      </c>
      <c r="R3986">
        <v>365</v>
      </c>
      <c r="S3986">
        <v>2</v>
      </c>
      <c r="T3986" t="s">
        <v>5913</v>
      </c>
    </row>
    <row r="3987" spans="1:20" x14ac:dyDescent="0.2">
      <c r="A3987" t="s">
        <v>2755</v>
      </c>
      <c r="B3987" t="s">
        <v>7284</v>
      </c>
      <c r="C3987">
        <v>54263774</v>
      </c>
      <c r="D3987" t="s">
        <v>5948</v>
      </c>
      <c r="E3987">
        <v>5618949</v>
      </c>
      <c r="F3987" t="s">
        <v>723</v>
      </c>
      <c r="H3987" t="s">
        <v>49</v>
      </c>
      <c r="I3987">
        <v>42.300130000000003</v>
      </c>
      <c r="J3987">
        <v>-71.085700000000003</v>
      </c>
      <c r="K3987" t="s">
        <v>25</v>
      </c>
      <c r="L3987">
        <v>179</v>
      </c>
      <c r="M3987">
        <v>3</v>
      </c>
      <c r="N3987">
        <v>8</v>
      </c>
      <c r="O3987" s="1">
        <v>44806</v>
      </c>
      <c r="P3987">
        <v>1.18</v>
      </c>
      <c r="Q3987">
        <v>7</v>
      </c>
      <c r="R3987">
        <v>63</v>
      </c>
      <c r="S3987">
        <v>8</v>
      </c>
      <c r="T3987" t="s">
        <v>5949</v>
      </c>
    </row>
    <row r="3988" spans="1:20" x14ac:dyDescent="0.2">
      <c r="A3988" t="s">
        <v>2755</v>
      </c>
      <c r="B3988" t="s">
        <v>7284</v>
      </c>
      <c r="C3988">
        <v>54264593</v>
      </c>
      <c r="D3988" t="s">
        <v>5950</v>
      </c>
      <c r="E3988">
        <v>331225367</v>
      </c>
      <c r="F3988" t="s">
        <v>4552</v>
      </c>
      <c r="H3988" t="s">
        <v>37</v>
      </c>
      <c r="I3988">
        <v>42.386560000000003</v>
      </c>
      <c r="J3988">
        <v>-71.112610000000004</v>
      </c>
      <c r="K3988" t="s">
        <v>25</v>
      </c>
      <c r="L3988">
        <v>343</v>
      </c>
      <c r="M3988">
        <v>1</v>
      </c>
      <c r="N3988">
        <v>28</v>
      </c>
      <c r="O3988" s="1">
        <v>44805</v>
      </c>
      <c r="P3988">
        <v>4</v>
      </c>
      <c r="Q3988">
        <v>65</v>
      </c>
      <c r="R3988">
        <v>128</v>
      </c>
      <c r="S3988">
        <v>28</v>
      </c>
    </row>
    <row r="3989" spans="1:20" x14ac:dyDescent="0.2">
      <c r="A3989" t="s">
        <v>2755</v>
      </c>
      <c r="B3989" t="s">
        <v>7284</v>
      </c>
      <c r="C3989">
        <v>54266328</v>
      </c>
      <c r="D3989" t="s">
        <v>5399</v>
      </c>
      <c r="E3989">
        <v>409684302</v>
      </c>
      <c r="F3989" t="s">
        <v>5350</v>
      </c>
      <c r="H3989" t="s">
        <v>198</v>
      </c>
      <c r="I3989">
        <v>42.342129999999997</v>
      </c>
      <c r="J3989">
        <v>-71.080590000000001</v>
      </c>
      <c r="K3989" t="s">
        <v>25</v>
      </c>
      <c r="L3989">
        <v>605</v>
      </c>
      <c r="M3989">
        <v>14</v>
      </c>
      <c r="N3989">
        <v>0</v>
      </c>
      <c r="Q3989">
        <v>32</v>
      </c>
      <c r="R3989">
        <v>346</v>
      </c>
      <c r="S3989">
        <v>0</v>
      </c>
      <c r="T3989" t="s">
        <v>90</v>
      </c>
    </row>
    <row r="3990" spans="1:20" x14ac:dyDescent="0.2">
      <c r="A3990" t="s">
        <v>2755</v>
      </c>
      <c r="B3990" t="s">
        <v>7284</v>
      </c>
      <c r="C3990">
        <v>54278398</v>
      </c>
      <c r="D3990" t="s">
        <v>5951</v>
      </c>
      <c r="E3990">
        <v>331225367</v>
      </c>
      <c r="F3990" t="s">
        <v>4552</v>
      </c>
      <c r="H3990" t="s">
        <v>198</v>
      </c>
      <c r="I3990">
        <v>42.342640000000003</v>
      </c>
      <c r="J3990">
        <v>-71.076740000000001</v>
      </c>
      <c r="K3990" t="s">
        <v>25</v>
      </c>
      <c r="L3990">
        <v>221</v>
      </c>
      <c r="M3990">
        <v>1</v>
      </c>
      <c r="N3990">
        <v>37</v>
      </c>
      <c r="O3990" s="1">
        <v>44802</v>
      </c>
      <c r="P3990">
        <v>5.72</v>
      </c>
      <c r="Q3990">
        <v>65</v>
      </c>
      <c r="R3990">
        <v>32</v>
      </c>
      <c r="S3990">
        <v>37</v>
      </c>
      <c r="T3990" t="s">
        <v>460</v>
      </c>
    </row>
    <row r="3991" spans="1:20" x14ac:dyDescent="0.2">
      <c r="A3991" t="s">
        <v>2755</v>
      </c>
      <c r="B3991" t="s">
        <v>7284</v>
      </c>
      <c r="C3991">
        <v>54287177</v>
      </c>
      <c r="D3991" t="s">
        <v>5952</v>
      </c>
      <c r="E3991">
        <v>26988</v>
      </c>
      <c r="F3991" t="s">
        <v>40</v>
      </c>
      <c r="H3991" t="s">
        <v>20</v>
      </c>
      <c r="I3991">
        <v>42.338630000000002</v>
      </c>
      <c r="J3991">
        <v>-71.135980000000004</v>
      </c>
      <c r="K3991" t="s">
        <v>25</v>
      </c>
      <c r="L3991">
        <v>95</v>
      </c>
      <c r="M3991">
        <v>91</v>
      </c>
      <c r="N3991">
        <v>1</v>
      </c>
      <c r="O3991" s="1">
        <v>44797</v>
      </c>
      <c r="P3991">
        <v>1</v>
      </c>
      <c r="Q3991">
        <v>9</v>
      </c>
      <c r="R3991">
        <v>273</v>
      </c>
      <c r="S3991">
        <v>1</v>
      </c>
    </row>
    <row r="3992" spans="1:20" x14ac:dyDescent="0.2">
      <c r="A3992" t="s">
        <v>2755</v>
      </c>
      <c r="B3992" t="s">
        <v>7284</v>
      </c>
      <c r="C3992">
        <v>54289419</v>
      </c>
      <c r="D3992" t="s">
        <v>5953</v>
      </c>
      <c r="E3992">
        <v>105384549</v>
      </c>
      <c r="F3992" t="s">
        <v>3276</v>
      </c>
      <c r="H3992" t="s">
        <v>41</v>
      </c>
      <c r="I3992">
        <v>42.358269999999997</v>
      </c>
      <c r="J3992">
        <v>-71.069810000000004</v>
      </c>
      <c r="K3992" t="s">
        <v>25</v>
      </c>
      <c r="L3992">
        <v>613</v>
      </c>
      <c r="M3992">
        <v>3</v>
      </c>
      <c r="N3992">
        <v>5</v>
      </c>
      <c r="O3992" s="1">
        <v>44695</v>
      </c>
      <c r="P3992">
        <v>0.63</v>
      </c>
      <c r="Q3992">
        <v>5</v>
      </c>
      <c r="R3992">
        <v>348</v>
      </c>
      <c r="S3992">
        <v>5</v>
      </c>
      <c r="T3992" t="s">
        <v>3221</v>
      </c>
    </row>
    <row r="3993" spans="1:20" x14ac:dyDescent="0.2">
      <c r="A3993" t="s">
        <v>2755</v>
      </c>
      <c r="B3993" t="s">
        <v>7284</v>
      </c>
      <c r="C3993">
        <v>54293937</v>
      </c>
      <c r="D3993" t="s">
        <v>5954</v>
      </c>
      <c r="E3993">
        <v>285344759</v>
      </c>
      <c r="F3993" t="s">
        <v>3760</v>
      </c>
      <c r="H3993" t="s">
        <v>136</v>
      </c>
      <c r="I3993">
        <v>42.349409999999999</v>
      </c>
      <c r="J3993">
        <v>-71.069450000000003</v>
      </c>
      <c r="K3993" t="s">
        <v>25</v>
      </c>
      <c r="L3993">
        <v>154</v>
      </c>
      <c r="M3993">
        <v>3</v>
      </c>
      <c r="N3993">
        <v>1</v>
      </c>
      <c r="O3993" s="1">
        <v>44605</v>
      </c>
      <c r="P3993">
        <v>0.14000000000000001</v>
      </c>
      <c r="Q3993">
        <v>32</v>
      </c>
      <c r="R3993">
        <v>0</v>
      </c>
      <c r="S3993">
        <v>1</v>
      </c>
      <c r="T3993" t="s">
        <v>5937</v>
      </c>
    </row>
    <row r="3994" spans="1:20" x14ac:dyDescent="0.2">
      <c r="A3994" t="s">
        <v>2755</v>
      </c>
      <c r="B3994" t="s">
        <v>7284</v>
      </c>
      <c r="C3994">
        <v>54302376</v>
      </c>
      <c r="D3994" t="s">
        <v>5955</v>
      </c>
      <c r="E3994">
        <v>20857768</v>
      </c>
      <c r="F3994" t="s">
        <v>582</v>
      </c>
      <c r="H3994" t="s">
        <v>24</v>
      </c>
      <c r="I3994">
        <v>42.38626</v>
      </c>
      <c r="J3994">
        <v>-71.009219999999999</v>
      </c>
      <c r="K3994" t="s">
        <v>25</v>
      </c>
      <c r="L3994">
        <v>244</v>
      </c>
      <c r="M3994">
        <v>9</v>
      </c>
      <c r="N3994">
        <v>1</v>
      </c>
      <c r="O3994" s="1">
        <v>44723</v>
      </c>
      <c r="P3994">
        <v>0.31</v>
      </c>
      <c r="Q3994">
        <v>11</v>
      </c>
      <c r="R3994">
        <v>46</v>
      </c>
      <c r="S3994">
        <v>1</v>
      </c>
      <c r="T3994" t="s">
        <v>181</v>
      </c>
    </row>
    <row r="3995" spans="1:20" x14ac:dyDescent="0.2">
      <c r="A3995" t="s">
        <v>2755</v>
      </c>
      <c r="B3995" t="s">
        <v>7284</v>
      </c>
      <c r="C3995">
        <v>54314982</v>
      </c>
      <c r="D3995" t="s">
        <v>5956</v>
      </c>
      <c r="E3995">
        <v>53555696</v>
      </c>
      <c r="F3995" t="s">
        <v>5957</v>
      </c>
      <c r="H3995" t="s">
        <v>172</v>
      </c>
      <c r="I3995">
        <v>42.288550000000001</v>
      </c>
      <c r="J3995">
        <v>-71.120829999999998</v>
      </c>
      <c r="K3995" t="s">
        <v>25</v>
      </c>
      <c r="L3995">
        <v>259</v>
      </c>
      <c r="M3995">
        <v>3</v>
      </c>
      <c r="N3995">
        <v>17</v>
      </c>
      <c r="O3995" s="1">
        <v>44815</v>
      </c>
      <c r="P3995">
        <v>3.38</v>
      </c>
      <c r="Q3995">
        <v>1</v>
      </c>
      <c r="R3995">
        <v>304</v>
      </c>
      <c r="S3995">
        <v>17</v>
      </c>
      <c r="T3995" t="s">
        <v>5958</v>
      </c>
    </row>
    <row r="3996" spans="1:20" x14ac:dyDescent="0.2">
      <c r="A3996" t="s">
        <v>2755</v>
      </c>
      <c r="B3996" t="s">
        <v>7284</v>
      </c>
      <c r="C3996">
        <v>54339966</v>
      </c>
      <c r="D3996" t="s">
        <v>5959</v>
      </c>
      <c r="E3996">
        <v>285344759</v>
      </c>
      <c r="F3996" t="s">
        <v>3760</v>
      </c>
      <c r="H3996" t="s">
        <v>136</v>
      </c>
      <c r="I3996">
        <v>42.349440000000001</v>
      </c>
      <c r="J3996">
        <v>-71.068680000000001</v>
      </c>
      <c r="K3996" t="s">
        <v>25</v>
      </c>
      <c r="L3996">
        <v>103</v>
      </c>
      <c r="M3996">
        <v>3</v>
      </c>
      <c r="N3996">
        <v>26</v>
      </c>
      <c r="O3996" s="1">
        <v>44784</v>
      </c>
      <c r="P3996">
        <v>3.63</v>
      </c>
      <c r="Q3996">
        <v>32</v>
      </c>
      <c r="R3996">
        <v>166</v>
      </c>
      <c r="S3996">
        <v>26</v>
      </c>
      <c r="T3996" t="s">
        <v>5449</v>
      </c>
    </row>
    <row r="3997" spans="1:20" x14ac:dyDescent="0.2">
      <c r="A3997" t="s">
        <v>2755</v>
      </c>
      <c r="B3997" t="s">
        <v>7284</v>
      </c>
      <c r="C3997">
        <v>54341236</v>
      </c>
      <c r="D3997" t="s">
        <v>5960</v>
      </c>
      <c r="E3997">
        <v>331225367</v>
      </c>
      <c r="F3997" t="s">
        <v>4552</v>
      </c>
      <c r="H3997" t="s">
        <v>52</v>
      </c>
      <c r="I3997">
        <v>42.34796</v>
      </c>
      <c r="J3997">
        <v>-71.090850000000003</v>
      </c>
      <c r="K3997" t="s">
        <v>25</v>
      </c>
      <c r="L3997">
        <v>315</v>
      </c>
      <c r="M3997">
        <v>1</v>
      </c>
      <c r="N3997">
        <v>16</v>
      </c>
      <c r="O3997" s="1">
        <v>44804</v>
      </c>
      <c r="P3997">
        <v>3.02</v>
      </c>
      <c r="Q3997">
        <v>65</v>
      </c>
      <c r="R3997">
        <v>158</v>
      </c>
      <c r="S3997">
        <v>16</v>
      </c>
      <c r="T3997" t="s">
        <v>460</v>
      </c>
    </row>
    <row r="3998" spans="1:20" x14ac:dyDescent="0.2">
      <c r="A3998" t="s">
        <v>2755</v>
      </c>
      <c r="B3998" t="s">
        <v>7284</v>
      </c>
      <c r="C3998">
        <v>54341363</v>
      </c>
      <c r="D3998" t="s">
        <v>5961</v>
      </c>
      <c r="E3998">
        <v>331225367</v>
      </c>
      <c r="F3998" t="s">
        <v>4552</v>
      </c>
      <c r="H3998" t="s">
        <v>52</v>
      </c>
      <c r="I3998">
        <v>42.347020000000001</v>
      </c>
      <c r="J3998">
        <v>-71.104119999999995</v>
      </c>
      <c r="K3998" t="s">
        <v>25</v>
      </c>
      <c r="L3998">
        <v>209</v>
      </c>
      <c r="M3998">
        <v>1</v>
      </c>
      <c r="N3998">
        <v>38</v>
      </c>
      <c r="O3998" s="1">
        <v>44805</v>
      </c>
      <c r="P3998">
        <v>5.35</v>
      </c>
      <c r="Q3998">
        <v>65</v>
      </c>
      <c r="R3998">
        <v>147</v>
      </c>
      <c r="S3998">
        <v>38</v>
      </c>
      <c r="T3998" t="s">
        <v>460</v>
      </c>
    </row>
    <row r="3999" spans="1:20" x14ac:dyDescent="0.2">
      <c r="A3999" t="s">
        <v>2755</v>
      </c>
      <c r="B3999" t="s">
        <v>7284</v>
      </c>
      <c r="C3999">
        <v>54356548</v>
      </c>
      <c r="D3999" t="s">
        <v>5962</v>
      </c>
      <c r="E3999">
        <v>105384549</v>
      </c>
      <c r="F3999" t="s">
        <v>3276</v>
      </c>
      <c r="H3999" t="s">
        <v>41</v>
      </c>
      <c r="I3999">
        <v>42.36016</v>
      </c>
      <c r="J3999">
        <v>-71.069850000000002</v>
      </c>
      <c r="K3999" t="s">
        <v>25</v>
      </c>
      <c r="L3999">
        <v>230</v>
      </c>
      <c r="M3999">
        <v>32</v>
      </c>
      <c r="N3999">
        <v>0</v>
      </c>
      <c r="Q3999">
        <v>5</v>
      </c>
      <c r="R3999">
        <v>301</v>
      </c>
      <c r="S3999">
        <v>0</v>
      </c>
    </row>
    <row r="4000" spans="1:20" x14ac:dyDescent="0.2">
      <c r="A4000" t="s">
        <v>2755</v>
      </c>
      <c r="B4000" t="s">
        <v>7284</v>
      </c>
      <c r="C4000">
        <v>54365788</v>
      </c>
      <c r="D4000" t="s">
        <v>5963</v>
      </c>
      <c r="E4000">
        <v>105384549</v>
      </c>
      <c r="F4000" t="s">
        <v>3276</v>
      </c>
      <c r="H4000" t="s">
        <v>41</v>
      </c>
      <c r="I4000">
        <v>42.36045</v>
      </c>
      <c r="J4000">
        <v>-71.068119999999993</v>
      </c>
      <c r="K4000" t="s">
        <v>25</v>
      </c>
      <c r="L4000">
        <v>369</v>
      </c>
      <c r="M4000">
        <v>32</v>
      </c>
      <c r="N4000">
        <v>1</v>
      </c>
      <c r="O4000" s="1">
        <v>44670</v>
      </c>
      <c r="P4000">
        <v>0.2</v>
      </c>
      <c r="Q4000">
        <v>5</v>
      </c>
      <c r="R4000">
        <v>287</v>
      </c>
      <c r="S4000">
        <v>1</v>
      </c>
    </row>
    <row r="4001" spans="1:20" x14ac:dyDescent="0.2">
      <c r="A4001" t="s">
        <v>2755</v>
      </c>
      <c r="B4001" t="s">
        <v>7284</v>
      </c>
      <c r="C4001">
        <v>54366981</v>
      </c>
      <c r="D4001" t="s">
        <v>5964</v>
      </c>
      <c r="E4001">
        <v>349161798</v>
      </c>
      <c r="F4001" t="s">
        <v>473</v>
      </c>
      <c r="H4001" t="s">
        <v>146</v>
      </c>
      <c r="I4001">
        <v>42.301063999999997</v>
      </c>
      <c r="J4001">
        <v>-71.145759999999996</v>
      </c>
      <c r="K4001" t="s">
        <v>25</v>
      </c>
      <c r="L4001">
        <v>2900</v>
      </c>
      <c r="M4001">
        <v>5</v>
      </c>
      <c r="N4001">
        <v>0</v>
      </c>
      <c r="Q4001">
        <v>1</v>
      </c>
      <c r="R4001">
        <v>0</v>
      </c>
      <c r="S4001">
        <v>0</v>
      </c>
    </row>
    <row r="4002" spans="1:20" x14ac:dyDescent="0.2">
      <c r="A4002" t="s">
        <v>2755</v>
      </c>
      <c r="B4002" t="s">
        <v>7284</v>
      </c>
      <c r="C4002">
        <v>54368337</v>
      </c>
      <c r="D4002" t="s">
        <v>5965</v>
      </c>
      <c r="E4002">
        <v>387425261</v>
      </c>
      <c r="F4002" t="s">
        <v>229</v>
      </c>
      <c r="H4002" t="s">
        <v>146</v>
      </c>
      <c r="I4002">
        <v>42.29072</v>
      </c>
      <c r="J4002">
        <v>-71.16207</v>
      </c>
      <c r="K4002" t="s">
        <v>25</v>
      </c>
      <c r="L4002">
        <v>353</v>
      </c>
      <c r="M4002">
        <v>3</v>
      </c>
      <c r="N4002">
        <v>15</v>
      </c>
      <c r="O4002" s="1">
        <v>44810</v>
      </c>
      <c r="P4002">
        <v>2.14</v>
      </c>
      <c r="Q4002">
        <v>2</v>
      </c>
      <c r="R4002">
        <v>315</v>
      </c>
      <c r="S4002">
        <v>15</v>
      </c>
      <c r="T4002" t="s">
        <v>5966</v>
      </c>
    </row>
    <row r="4003" spans="1:20" x14ac:dyDescent="0.2">
      <c r="A4003" t="s">
        <v>2755</v>
      </c>
      <c r="B4003" t="s">
        <v>7284</v>
      </c>
      <c r="C4003">
        <v>54375925</v>
      </c>
      <c r="D4003" t="s">
        <v>5967</v>
      </c>
      <c r="E4003">
        <v>423270067</v>
      </c>
      <c r="F4003" t="s">
        <v>5643</v>
      </c>
      <c r="H4003" t="s">
        <v>44</v>
      </c>
      <c r="I4003">
        <v>42.345610000000001</v>
      </c>
      <c r="J4003">
        <v>-71.081950000000006</v>
      </c>
      <c r="K4003" t="s">
        <v>25</v>
      </c>
      <c r="L4003">
        <v>393</v>
      </c>
      <c r="M4003">
        <v>1</v>
      </c>
      <c r="N4003">
        <v>25</v>
      </c>
      <c r="O4003" s="1">
        <v>44801</v>
      </c>
      <c r="P4003">
        <v>3.33</v>
      </c>
      <c r="Q4003">
        <v>28</v>
      </c>
      <c r="R4003">
        <v>350</v>
      </c>
      <c r="S4003">
        <v>25</v>
      </c>
      <c r="T4003" t="s">
        <v>181</v>
      </c>
    </row>
    <row r="4004" spans="1:20" x14ac:dyDescent="0.2">
      <c r="A4004" t="s">
        <v>2755</v>
      </c>
      <c r="B4004" t="s">
        <v>7284</v>
      </c>
      <c r="C4004">
        <v>54380116</v>
      </c>
      <c r="D4004" t="s">
        <v>5968</v>
      </c>
      <c r="E4004">
        <v>441384218</v>
      </c>
      <c r="F4004" t="s">
        <v>2251</v>
      </c>
      <c r="H4004" t="s">
        <v>20</v>
      </c>
      <c r="I4004">
        <v>42.34019</v>
      </c>
      <c r="J4004">
        <v>-71.15213</v>
      </c>
      <c r="K4004" t="s">
        <v>25</v>
      </c>
      <c r="L4004">
        <v>115</v>
      </c>
      <c r="M4004">
        <v>105</v>
      </c>
      <c r="N4004">
        <v>0</v>
      </c>
      <c r="Q4004">
        <v>1</v>
      </c>
      <c r="R4004">
        <v>365</v>
      </c>
      <c r="S4004">
        <v>0</v>
      </c>
    </row>
    <row r="4005" spans="1:20" x14ac:dyDescent="0.2">
      <c r="A4005" t="s">
        <v>2755</v>
      </c>
      <c r="B4005" t="s">
        <v>7284</v>
      </c>
      <c r="C4005">
        <v>54384369</v>
      </c>
      <c r="D4005" t="s">
        <v>5969</v>
      </c>
      <c r="E4005">
        <v>20857768</v>
      </c>
      <c r="F4005" t="s">
        <v>582</v>
      </c>
      <c r="H4005" t="s">
        <v>1356</v>
      </c>
      <c r="I4005">
        <v>42.350949999999997</v>
      </c>
      <c r="J4005">
        <v>-71.044910000000002</v>
      </c>
      <c r="K4005" t="s">
        <v>25</v>
      </c>
      <c r="L4005">
        <v>199</v>
      </c>
      <c r="M4005">
        <v>15</v>
      </c>
      <c r="N4005">
        <v>1</v>
      </c>
      <c r="O4005" s="1">
        <v>44683</v>
      </c>
      <c r="P4005">
        <v>0.22</v>
      </c>
      <c r="Q4005">
        <v>11</v>
      </c>
      <c r="R4005">
        <v>71</v>
      </c>
      <c r="S4005">
        <v>1</v>
      </c>
      <c r="T4005" t="s">
        <v>181</v>
      </c>
    </row>
    <row r="4006" spans="1:20" x14ac:dyDescent="0.2">
      <c r="A4006" t="s">
        <v>2755</v>
      </c>
      <c r="B4006" t="s">
        <v>7284</v>
      </c>
      <c r="C4006">
        <v>54384571</v>
      </c>
      <c r="D4006" t="s">
        <v>5970</v>
      </c>
      <c r="E4006">
        <v>814298</v>
      </c>
      <c r="F4006" t="s">
        <v>419</v>
      </c>
      <c r="H4006" t="s">
        <v>44</v>
      </c>
      <c r="I4006">
        <v>42.349769999999999</v>
      </c>
      <c r="J4006">
        <v>-71.086119999999994</v>
      </c>
      <c r="K4006" t="s">
        <v>25</v>
      </c>
      <c r="L4006">
        <v>348</v>
      </c>
      <c r="M4006">
        <v>1</v>
      </c>
      <c r="N4006">
        <v>10</v>
      </c>
      <c r="O4006" s="1">
        <v>44807</v>
      </c>
      <c r="P4006">
        <v>2.0299999999999998</v>
      </c>
      <c r="Q4006">
        <v>113</v>
      </c>
      <c r="R4006">
        <v>90</v>
      </c>
      <c r="S4006">
        <v>10</v>
      </c>
      <c r="T4006" t="s">
        <v>90</v>
      </c>
    </row>
    <row r="4007" spans="1:20" x14ac:dyDescent="0.2">
      <c r="A4007" t="s">
        <v>2755</v>
      </c>
      <c r="B4007" t="s">
        <v>7284</v>
      </c>
      <c r="C4007">
        <v>54391531</v>
      </c>
      <c r="D4007" t="s">
        <v>5971</v>
      </c>
      <c r="E4007">
        <v>8838714</v>
      </c>
      <c r="F4007" t="s">
        <v>5972</v>
      </c>
      <c r="H4007" t="s">
        <v>37</v>
      </c>
      <c r="I4007">
        <v>42.381250000000001</v>
      </c>
      <c r="J4007">
        <v>-71.109409999999997</v>
      </c>
      <c r="K4007" t="s">
        <v>25</v>
      </c>
      <c r="L4007">
        <v>379</v>
      </c>
      <c r="M4007">
        <v>2</v>
      </c>
      <c r="N4007">
        <v>3</v>
      </c>
      <c r="O4007" s="1">
        <v>44663</v>
      </c>
      <c r="P4007">
        <v>0.45</v>
      </c>
      <c r="Q4007">
        <v>1</v>
      </c>
      <c r="R4007">
        <v>76</v>
      </c>
      <c r="S4007">
        <v>3</v>
      </c>
    </row>
    <row r="4008" spans="1:20" x14ac:dyDescent="0.2">
      <c r="A4008" t="s">
        <v>2755</v>
      </c>
      <c r="B4008" t="s">
        <v>7284</v>
      </c>
      <c r="C4008">
        <v>54392466</v>
      </c>
      <c r="D4008" t="s">
        <v>5973</v>
      </c>
      <c r="E4008">
        <v>102027626</v>
      </c>
      <c r="F4008" t="s">
        <v>1927</v>
      </c>
      <c r="H4008" t="s">
        <v>49</v>
      </c>
      <c r="I4008">
        <v>42.287840000000003</v>
      </c>
      <c r="J4008">
        <v>-71.067869999999999</v>
      </c>
      <c r="K4008" t="s">
        <v>25</v>
      </c>
      <c r="L4008">
        <v>325</v>
      </c>
      <c r="M4008">
        <v>30</v>
      </c>
      <c r="N4008">
        <v>3</v>
      </c>
      <c r="O4008" s="1">
        <v>44787</v>
      </c>
      <c r="P4008">
        <v>1.88</v>
      </c>
      <c r="Q4008">
        <v>6</v>
      </c>
      <c r="R4008">
        <v>247</v>
      </c>
      <c r="S4008">
        <v>3</v>
      </c>
      <c r="T4008" t="s">
        <v>1928</v>
      </c>
    </row>
    <row r="4009" spans="1:20" x14ac:dyDescent="0.2">
      <c r="A4009" t="s">
        <v>2755</v>
      </c>
      <c r="B4009" t="s">
        <v>7284</v>
      </c>
      <c r="C4009">
        <v>54399424</v>
      </c>
      <c r="D4009" t="s">
        <v>5974</v>
      </c>
      <c r="E4009">
        <v>409684302</v>
      </c>
      <c r="F4009" t="s">
        <v>5350</v>
      </c>
      <c r="H4009" t="s">
        <v>198</v>
      </c>
      <c r="I4009">
        <v>42.342190000000002</v>
      </c>
      <c r="J4009">
        <v>-71.078720000000004</v>
      </c>
      <c r="K4009" t="s">
        <v>25</v>
      </c>
      <c r="L4009">
        <v>581</v>
      </c>
      <c r="M4009">
        <v>14</v>
      </c>
      <c r="N4009">
        <v>0</v>
      </c>
      <c r="Q4009">
        <v>32</v>
      </c>
      <c r="R4009">
        <v>335</v>
      </c>
      <c r="S4009">
        <v>0</v>
      </c>
      <c r="T4009" t="s">
        <v>90</v>
      </c>
    </row>
    <row r="4010" spans="1:20" x14ac:dyDescent="0.2">
      <c r="A4010" t="s">
        <v>2755</v>
      </c>
      <c r="B4010" t="s">
        <v>7284</v>
      </c>
      <c r="C4010">
        <v>54399467</v>
      </c>
      <c r="D4010" t="s">
        <v>5353</v>
      </c>
      <c r="E4010">
        <v>409684302</v>
      </c>
      <c r="F4010" t="s">
        <v>5350</v>
      </c>
      <c r="H4010" t="s">
        <v>198</v>
      </c>
      <c r="I4010">
        <v>42.342179999999999</v>
      </c>
      <c r="J4010">
        <v>-71.078450000000004</v>
      </c>
      <c r="K4010" t="s">
        <v>25</v>
      </c>
      <c r="L4010">
        <v>693</v>
      </c>
      <c r="M4010">
        <v>14</v>
      </c>
      <c r="N4010">
        <v>0</v>
      </c>
      <c r="Q4010">
        <v>32</v>
      </c>
      <c r="R4010">
        <v>343</v>
      </c>
      <c r="S4010">
        <v>0</v>
      </c>
      <c r="T4010" t="s">
        <v>90</v>
      </c>
    </row>
    <row r="4011" spans="1:20" x14ac:dyDescent="0.2">
      <c r="A4011" t="s">
        <v>2755</v>
      </c>
      <c r="B4011" t="s">
        <v>7284</v>
      </c>
      <c r="C4011">
        <v>54399802</v>
      </c>
      <c r="D4011" t="s">
        <v>5975</v>
      </c>
      <c r="E4011">
        <v>285344759</v>
      </c>
      <c r="F4011" t="s">
        <v>3760</v>
      </c>
      <c r="H4011" t="s">
        <v>198</v>
      </c>
      <c r="I4011">
        <v>42.347490000000001</v>
      </c>
      <c r="J4011">
        <v>-71.07047</v>
      </c>
      <c r="K4011" t="s">
        <v>25</v>
      </c>
      <c r="L4011">
        <v>174</v>
      </c>
      <c r="M4011">
        <v>3</v>
      </c>
      <c r="N4011">
        <v>20</v>
      </c>
      <c r="O4011" s="1">
        <v>44805</v>
      </c>
      <c r="P4011">
        <v>3.23</v>
      </c>
      <c r="Q4011">
        <v>32</v>
      </c>
      <c r="R4011">
        <v>34</v>
      </c>
      <c r="S4011">
        <v>20</v>
      </c>
      <c r="T4011" t="s">
        <v>5343</v>
      </c>
    </row>
    <row r="4012" spans="1:20" x14ac:dyDescent="0.2">
      <c r="A4012" t="s">
        <v>2755</v>
      </c>
      <c r="B4012" t="s">
        <v>7284</v>
      </c>
      <c r="C4012">
        <v>54401912</v>
      </c>
      <c r="D4012" t="s">
        <v>5976</v>
      </c>
      <c r="E4012">
        <v>210618192</v>
      </c>
      <c r="F4012" t="s">
        <v>205</v>
      </c>
      <c r="H4012" t="s">
        <v>463</v>
      </c>
      <c r="I4012">
        <v>42.247030000000002</v>
      </c>
      <c r="J4012">
        <v>-71.094449999999995</v>
      </c>
      <c r="K4012" t="s">
        <v>21</v>
      </c>
      <c r="L4012">
        <v>85</v>
      </c>
      <c r="M4012">
        <v>4</v>
      </c>
      <c r="N4012">
        <v>5</v>
      </c>
      <c r="O4012" s="1">
        <v>44817</v>
      </c>
      <c r="P4012">
        <v>1.19</v>
      </c>
      <c r="Q4012">
        <v>2</v>
      </c>
      <c r="R4012">
        <v>324</v>
      </c>
      <c r="S4012">
        <v>5</v>
      </c>
    </row>
    <row r="4013" spans="1:20" x14ac:dyDescent="0.2">
      <c r="A4013" t="s">
        <v>2755</v>
      </c>
      <c r="B4013" t="s">
        <v>7284</v>
      </c>
      <c r="C4013">
        <v>54406402</v>
      </c>
      <c r="D4013" t="s">
        <v>5977</v>
      </c>
      <c r="E4013">
        <v>372954245</v>
      </c>
      <c r="F4013" t="s">
        <v>4613</v>
      </c>
      <c r="H4013" t="s">
        <v>24</v>
      </c>
      <c r="I4013">
        <v>42.395850000000003</v>
      </c>
      <c r="J4013">
        <v>-71.019980000000004</v>
      </c>
      <c r="K4013" t="s">
        <v>25</v>
      </c>
      <c r="L4013">
        <v>224</v>
      </c>
      <c r="M4013">
        <v>1</v>
      </c>
      <c r="N4013">
        <v>34</v>
      </c>
      <c r="O4013" s="1">
        <v>44795</v>
      </c>
      <c r="P4013">
        <v>4.53</v>
      </c>
      <c r="Q4013">
        <v>5</v>
      </c>
      <c r="R4013">
        <v>343</v>
      </c>
      <c r="S4013">
        <v>34</v>
      </c>
    </row>
    <row r="4014" spans="1:20" x14ac:dyDescent="0.2">
      <c r="A4014" t="s">
        <v>2755</v>
      </c>
      <c r="B4014" t="s">
        <v>7284</v>
      </c>
      <c r="C4014">
        <v>5.32460186585928E+17</v>
      </c>
      <c r="D4014" t="s">
        <v>5978</v>
      </c>
      <c r="E4014">
        <v>13005723</v>
      </c>
      <c r="F4014" t="s">
        <v>3225</v>
      </c>
      <c r="H4014" t="s">
        <v>34</v>
      </c>
      <c r="I4014">
        <v>42.405617153088897</v>
      </c>
      <c r="J4014">
        <v>-71.051130270157998</v>
      </c>
      <c r="K4014" t="s">
        <v>21</v>
      </c>
      <c r="L4014">
        <v>72</v>
      </c>
      <c r="M4014">
        <v>2</v>
      </c>
      <c r="N4014">
        <v>29</v>
      </c>
      <c r="O4014" s="1">
        <v>44810</v>
      </c>
      <c r="P4014">
        <v>4.01</v>
      </c>
      <c r="Q4014">
        <v>3</v>
      </c>
      <c r="R4014">
        <v>168</v>
      </c>
      <c r="S4014">
        <v>29</v>
      </c>
    </row>
    <row r="4015" spans="1:20" x14ac:dyDescent="0.2">
      <c r="A4015" t="s">
        <v>2755</v>
      </c>
      <c r="B4015" t="s">
        <v>7284</v>
      </c>
      <c r="C4015">
        <v>5.3553704364902701E+17</v>
      </c>
      <c r="D4015" t="s">
        <v>5979</v>
      </c>
      <c r="E4015">
        <v>38284667</v>
      </c>
      <c r="F4015" t="s">
        <v>5980</v>
      </c>
      <c r="H4015" t="s">
        <v>41</v>
      </c>
      <c r="I4015">
        <v>42.356900000000003</v>
      </c>
      <c r="J4015">
        <v>-71.072029999999998</v>
      </c>
      <c r="K4015" t="s">
        <v>25</v>
      </c>
      <c r="L4015">
        <v>145</v>
      </c>
      <c r="M4015">
        <v>217</v>
      </c>
      <c r="N4015">
        <v>0</v>
      </c>
      <c r="Q4015">
        <v>1</v>
      </c>
      <c r="R4015">
        <v>313</v>
      </c>
      <c r="S4015">
        <v>0</v>
      </c>
    </row>
    <row r="4016" spans="1:20" x14ac:dyDescent="0.2">
      <c r="A4016" t="s">
        <v>2755</v>
      </c>
      <c r="B4016" t="s">
        <v>7284</v>
      </c>
      <c r="C4016">
        <v>5.3937690659355597E+17</v>
      </c>
      <c r="D4016" t="s">
        <v>5981</v>
      </c>
      <c r="E4016">
        <v>382740300</v>
      </c>
      <c r="F4016" t="s">
        <v>5982</v>
      </c>
      <c r="H4016" t="s">
        <v>28</v>
      </c>
      <c r="I4016">
        <v>42.321620000000003</v>
      </c>
      <c r="J4016">
        <v>-71.074470000000005</v>
      </c>
      <c r="K4016" t="s">
        <v>21</v>
      </c>
      <c r="L4016">
        <v>150</v>
      </c>
      <c r="M4016">
        <v>92</v>
      </c>
      <c r="N4016">
        <v>0</v>
      </c>
      <c r="Q4016">
        <v>1</v>
      </c>
      <c r="R4016">
        <v>365</v>
      </c>
      <c r="S4016">
        <v>0</v>
      </c>
    </row>
    <row r="4017" spans="1:20" x14ac:dyDescent="0.2">
      <c r="A4017" t="s">
        <v>2755</v>
      </c>
      <c r="B4017" t="s">
        <v>7284</v>
      </c>
      <c r="C4017">
        <v>5.3983133149577299E+17</v>
      </c>
      <c r="D4017" t="s">
        <v>5983</v>
      </c>
      <c r="E4017">
        <v>351555234</v>
      </c>
      <c r="F4017" t="s">
        <v>5984</v>
      </c>
      <c r="H4017" t="s">
        <v>41</v>
      </c>
      <c r="I4017">
        <v>42.3598</v>
      </c>
      <c r="J4017">
        <v>-71.067890000000006</v>
      </c>
      <c r="K4017" t="s">
        <v>25</v>
      </c>
      <c r="L4017">
        <v>175</v>
      </c>
      <c r="M4017">
        <v>28</v>
      </c>
      <c r="N4017">
        <v>4</v>
      </c>
      <c r="O4017" s="1">
        <v>44804</v>
      </c>
      <c r="P4017">
        <v>0.72</v>
      </c>
      <c r="Q4017">
        <v>4</v>
      </c>
      <c r="R4017">
        <v>74</v>
      </c>
      <c r="S4017">
        <v>4</v>
      </c>
      <c r="T4017" t="s">
        <v>460</v>
      </c>
    </row>
    <row r="4018" spans="1:20" x14ac:dyDescent="0.2">
      <c r="A4018" t="s">
        <v>2755</v>
      </c>
      <c r="B4018" t="s">
        <v>7284</v>
      </c>
      <c r="C4018">
        <v>5.4246698055911398E+17</v>
      </c>
      <c r="D4018" t="s">
        <v>5985</v>
      </c>
      <c r="E4018">
        <v>107434423</v>
      </c>
      <c r="F4018" t="s">
        <v>2985</v>
      </c>
      <c r="H4018" t="s">
        <v>44</v>
      </c>
      <c r="I4018">
        <v>42.34863</v>
      </c>
      <c r="J4018">
        <v>-71.074089999999998</v>
      </c>
      <c r="K4018" t="s">
        <v>25</v>
      </c>
      <c r="L4018">
        <v>258</v>
      </c>
      <c r="M4018">
        <v>32</v>
      </c>
      <c r="N4018">
        <v>0</v>
      </c>
      <c r="Q4018">
        <v>477</v>
      </c>
      <c r="R4018">
        <v>273</v>
      </c>
      <c r="S4018">
        <v>0</v>
      </c>
    </row>
    <row r="4019" spans="1:20" x14ac:dyDescent="0.2">
      <c r="A4019" t="s">
        <v>2755</v>
      </c>
      <c r="B4019" t="s">
        <v>7284</v>
      </c>
      <c r="C4019">
        <v>5.4268908493344998E+17</v>
      </c>
      <c r="D4019" t="s">
        <v>5986</v>
      </c>
      <c r="E4019">
        <v>25146457</v>
      </c>
      <c r="F4019" t="s">
        <v>4175</v>
      </c>
      <c r="H4019" t="s">
        <v>34</v>
      </c>
      <c r="I4019">
        <v>42.409439999999996</v>
      </c>
      <c r="J4019">
        <v>-71.064520000000002</v>
      </c>
      <c r="K4019" t="s">
        <v>25</v>
      </c>
      <c r="L4019">
        <v>90</v>
      </c>
      <c r="M4019">
        <v>4</v>
      </c>
      <c r="N4019">
        <v>13</v>
      </c>
      <c r="O4019" s="1">
        <v>44787</v>
      </c>
      <c r="P4019">
        <v>2.0099999999999998</v>
      </c>
      <c r="Q4019">
        <v>8</v>
      </c>
      <c r="R4019">
        <v>0</v>
      </c>
      <c r="S4019">
        <v>13</v>
      </c>
    </row>
    <row r="4020" spans="1:20" x14ac:dyDescent="0.2">
      <c r="A4020" t="s">
        <v>2755</v>
      </c>
      <c r="B4020" t="s">
        <v>7284</v>
      </c>
      <c r="C4020">
        <v>5.43396382336712E+17</v>
      </c>
      <c r="D4020" t="s">
        <v>5987</v>
      </c>
      <c r="E4020">
        <v>25146457</v>
      </c>
      <c r="F4020" t="s">
        <v>4175</v>
      </c>
      <c r="H4020" t="s">
        <v>34</v>
      </c>
      <c r="I4020">
        <v>42.407539999999997</v>
      </c>
      <c r="J4020">
        <v>-71.062749999999994</v>
      </c>
      <c r="K4020" t="s">
        <v>25</v>
      </c>
      <c r="L4020">
        <v>97</v>
      </c>
      <c r="M4020">
        <v>4</v>
      </c>
      <c r="N4020">
        <v>11</v>
      </c>
      <c r="O4020" s="1">
        <v>44774</v>
      </c>
      <c r="P4020">
        <v>1.84</v>
      </c>
      <c r="Q4020">
        <v>8</v>
      </c>
      <c r="R4020">
        <v>0</v>
      </c>
      <c r="S4020">
        <v>11</v>
      </c>
    </row>
    <row r="4021" spans="1:20" x14ac:dyDescent="0.2">
      <c r="A4021" t="s">
        <v>2755</v>
      </c>
      <c r="B4021" t="s">
        <v>7284</v>
      </c>
      <c r="C4021">
        <v>5.4343636279983302E+17</v>
      </c>
      <c r="D4021" t="s">
        <v>5988</v>
      </c>
      <c r="E4021">
        <v>107434423</v>
      </c>
      <c r="F4021" t="s">
        <v>2985</v>
      </c>
      <c r="H4021" t="s">
        <v>198</v>
      </c>
      <c r="I4021">
        <v>42.338557299999898</v>
      </c>
      <c r="J4021">
        <v>-71.069070799999906</v>
      </c>
      <c r="K4021" t="s">
        <v>25</v>
      </c>
      <c r="L4021">
        <v>263</v>
      </c>
      <c r="M4021">
        <v>32</v>
      </c>
      <c r="N4021">
        <v>0</v>
      </c>
      <c r="Q4021">
        <v>477</v>
      </c>
      <c r="R4021">
        <v>241</v>
      </c>
      <c r="S4021">
        <v>0</v>
      </c>
    </row>
    <row r="4022" spans="1:20" x14ac:dyDescent="0.2">
      <c r="A4022" t="s">
        <v>2755</v>
      </c>
      <c r="B4022" t="s">
        <v>7284</v>
      </c>
      <c r="C4022">
        <v>5.4343868887632902E+17</v>
      </c>
      <c r="D4022" t="s">
        <v>5989</v>
      </c>
      <c r="E4022">
        <v>297860058</v>
      </c>
      <c r="F4022" t="s">
        <v>4108</v>
      </c>
      <c r="H4022" t="s">
        <v>37</v>
      </c>
      <c r="I4022">
        <v>42.356659999999998</v>
      </c>
      <c r="J4022">
        <v>-71.131429999999995</v>
      </c>
      <c r="K4022" t="s">
        <v>21</v>
      </c>
      <c r="L4022">
        <v>85</v>
      </c>
      <c r="M4022">
        <v>91</v>
      </c>
      <c r="N4022">
        <v>0</v>
      </c>
      <c r="Q4022">
        <v>113</v>
      </c>
      <c r="R4022">
        <v>107</v>
      </c>
      <c r="S4022">
        <v>0</v>
      </c>
    </row>
    <row r="4023" spans="1:20" x14ac:dyDescent="0.2">
      <c r="A4023" t="s">
        <v>2755</v>
      </c>
      <c r="B4023" t="s">
        <v>7284</v>
      </c>
      <c r="C4023">
        <v>5.4343888474396102E+17</v>
      </c>
      <c r="D4023" t="s">
        <v>5990</v>
      </c>
      <c r="E4023">
        <v>107434423</v>
      </c>
      <c r="F4023" t="s">
        <v>2985</v>
      </c>
      <c r="H4023" t="s">
        <v>357</v>
      </c>
      <c r="I4023">
        <v>42.369822800000001</v>
      </c>
      <c r="J4023">
        <v>-71.073129699999996</v>
      </c>
      <c r="K4023" t="s">
        <v>25</v>
      </c>
      <c r="L4023">
        <v>234</v>
      </c>
      <c r="M4023">
        <v>32</v>
      </c>
      <c r="N4023">
        <v>0</v>
      </c>
      <c r="Q4023">
        <v>477</v>
      </c>
      <c r="R4023">
        <v>225</v>
      </c>
      <c r="S4023">
        <v>0</v>
      </c>
    </row>
    <row r="4024" spans="1:20" x14ac:dyDescent="0.2">
      <c r="A4024" t="s">
        <v>2755</v>
      </c>
      <c r="B4024" t="s">
        <v>7284</v>
      </c>
      <c r="C4024">
        <v>5.4409520468328102E+17</v>
      </c>
      <c r="D4024" t="s">
        <v>5991</v>
      </c>
      <c r="E4024">
        <v>107434423</v>
      </c>
      <c r="F4024" t="s">
        <v>2985</v>
      </c>
      <c r="H4024" t="s">
        <v>278</v>
      </c>
      <c r="I4024">
        <v>42.342919999999999</v>
      </c>
      <c r="J4024">
        <v>-71.119519999999994</v>
      </c>
      <c r="K4024" t="s">
        <v>25</v>
      </c>
      <c r="L4024">
        <v>275</v>
      </c>
      <c r="M4024">
        <v>32</v>
      </c>
      <c r="N4024">
        <v>0</v>
      </c>
      <c r="Q4024">
        <v>477</v>
      </c>
      <c r="R4024">
        <v>225</v>
      </c>
      <c r="S4024">
        <v>0</v>
      </c>
    </row>
    <row r="4025" spans="1:20" x14ac:dyDescent="0.2">
      <c r="A4025" t="s">
        <v>2755</v>
      </c>
      <c r="B4025" t="s">
        <v>7284</v>
      </c>
      <c r="C4025">
        <v>5.44393696272848E+17</v>
      </c>
      <c r="D4025" t="s">
        <v>5992</v>
      </c>
      <c r="E4025">
        <v>57928107</v>
      </c>
      <c r="F4025" t="s">
        <v>5993</v>
      </c>
      <c r="H4025" t="s">
        <v>700</v>
      </c>
      <c r="I4025">
        <v>42.283059999999999</v>
      </c>
      <c r="J4025">
        <v>-71.092669999999998</v>
      </c>
      <c r="K4025" t="s">
        <v>25</v>
      </c>
      <c r="L4025">
        <v>194</v>
      </c>
      <c r="M4025">
        <v>29</v>
      </c>
      <c r="N4025">
        <v>0</v>
      </c>
      <c r="Q4025">
        <v>2</v>
      </c>
      <c r="R4025">
        <v>85</v>
      </c>
      <c r="S4025">
        <v>0</v>
      </c>
    </row>
    <row r="4026" spans="1:20" x14ac:dyDescent="0.2">
      <c r="A4026" t="s">
        <v>2755</v>
      </c>
      <c r="B4026" t="s">
        <v>7284</v>
      </c>
      <c r="C4026">
        <v>5.4468408277081997E+17</v>
      </c>
      <c r="D4026" t="s">
        <v>5994</v>
      </c>
      <c r="E4026">
        <v>107434423</v>
      </c>
      <c r="F4026" t="s">
        <v>2985</v>
      </c>
      <c r="H4026" t="s">
        <v>44</v>
      </c>
      <c r="I4026">
        <v>42.351179999999999</v>
      </c>
      <c r="J4026">
        <v>-71.086969999999994</v>
      </c>
      <c r="K4026" t="s">
        <v>25</v>
      </c>
      <c r="L4026">
        <v>154</v>
      </c>
      <c r="M4026">
        <v>32</v>
      </c>
      <c r="N4026">
        <v>0</v>
      </c>
      <c r="Q4026">
        <v>477</v>
      </c>
      <c r="R4026">
        <v>302</v>
      </c>
      <c r="S4026">
        <v>0</v>
      </c>
    </row>
    <row r="4027" spans="1:20" x14ac:dyDescent="0.2">
      <c r="A4027" t="s">
        <v>2755</v>
      </c>
      <c r="B4027" t="s">
        <v>7284</v>
      </c>
      <c r="C4027">
        <v>5.4468660679553498E+17</v>
      </c>
      <c r="D4027" t="s">
        <v>5994</v>
      </c>
      <c r="E4027">
        <v>107434423</v>
      </c>
      <c r="F4027" t="s">
        <v>2985</v>
      </c>
      <c r="H4027" t="s">
        <v>44</v>
      </c>
      <c r="I4027">
        <v>42.351179999999999</v>
      </c>
      <c r="J4027">
        <v>-71.086969999999994</v>
      </c>
      <c r="K4027" t="s">
        <v>25</v>
      </c>
      <c r="L4027">
        <v>255</v>
      </c>
      <c r="M4027">
        <v>32</v>
      </c>
      <c r="N4027">
        <v>0</v>
      </c>
      <c r="Q4027">
        <v>477</v>
      </c>
      <c r="R4027">
        <v>112</v>
      </c>
      <c r="S4027">
        <v>0</v>
      </c>
    </row>
    <row r="4028" spans="1:20" x14ac:dyDescent="0.2">
      <c r="A4028" t="s">
        <v>2755</v>
      </c>
      <c r="B4028" t="s">
        <v>7284</v>
      </c>
      <c r="C4028">
        <v>5.4475069866694003E+17</v>
      </c>
      <c r="D4028" t="s">
        <v>5995</v>
      </c>
      <c r="E4028">
        <v>37035419</v>
      </c>
      <c r="F4028" t="s">
        <v>626</v>
      </c>
      <c r="H4028" t="s">
        <v>37</v>
      </c>
      <c r="I4028">
        <v>42.358409999999999</v>
      </c>
      <c r="J4028">
        <v>-71.128579999999999</v>
      </c>
      <c r="K4028" t="s">
        <v>21</v>
      </c>
      <c r="L4028">
        <v>70</v>
      </c>
      <c r="M4028">
        <v>91</v>
      </c>
      <c r="N4028">
        <v>0</v>
      </c>
      <c r="Q4028">
        <v>8</v>
      </c>
      <c r="R4028">
        <v>134</v>
      </c>
      <c r="S4028">
        <v>0</v>
      </c>
    </row>
    <row r="4029" spans="1:20" x14ac:dyDescent="0.2">
      <c r="A4029" t="s">
        <v>2755</v>
      </c>
      <c r="B4029" t="s">
        <v>7284</v>
      </c>
      <c r="C4029">
        <v>5.4520877369016698E+17</v>
      </c>
      <c r="D4029" t="s">
        <v>5996</v>
      </c>
      <c r="E4029">
        <v>217617282</v>
      </c>
      <c r="F4029" t="s">
        <v>5997</v>
      </c>
      <c r="H4029" t="s">
        <v>24</v>
      </c>
      <c r="I4029">
        <v>42.373890000000003</v>
      </c>
      <c r="J4029">
        <v>-71.031040000000004</v>
      </c>
      <c r="K4029" t="s">
        <v>25</v>
      </c>
      <c r="L4029">
        <v>140</v>
      </c>
      <c r="M4029">
        <v>1</v>
      </c>
      <c r="N4029">
        <v>42</v>
      </c>
      <c r="O4029" s="1">
        <v>44802</v>
      </c>
      <c r="P4029">
        <v>5.43</v>
      </c>
      <c r="Q4029">
        <v>2</v>
      </c>
      <c r="R4029">
        <v>320</v>
      </c>
      <c r="S4029">
        <v>42</v>
      </c>
      <c r="T4029" t="s">
        <v>5998</v>
      </c>
    </row>
    <row r="4030" spans="1:20" x14ac:dyDescent="0.2">
      <c r="A4030" t="s">
        <v>2755</v>
      </c>
      <c r="B4030" t="s">
        <v>7284</v>
      </c>
      <c r="C4030">
        <v>5.4579539184340698E+17</v>
      </c>
      <c r="D4030" t="s">
        <v>5999</v>
      </c>
      <c r="E4030">
        <v>3637081</v>
      </c>
      <c r="F4030" t="s">
        <v>180</v>
      </c>
      <c r="H4030" t="s">
        <v>46</v>
      </c>
      <c r="I4030">
        <v>42.365459999999999</v>
      </c>
      <c r="J4030">
        <v>-71.055610000000001</v>
      </c>
      <c r="K4030" t="s">
        <v>25</v>
      </c>
      <c r="L4030">
        <v>187</v>
      </c>
      <c r="M4030">
        <v>1</v>
      </c>
      <c r="N4030">
        <v>9</v>
      </c>
      <c r="O4030" s="1">
        <v>44798</v>
      </c>
      <c r="P4030">
        <v>2.5499999999999998</v>
      </c>
      <c r="Q4030">
        <v>13</v>
      </c>
      <c r="R4030">
        <v>184</v>
      </c>
      <c r="S4030">
        <v>9</v>
      </c>
      <c r="T4030" t="s">
        <v>181</v>
      </c>
    </row>
    <row r="4031" spans="1:20" x14ac:dyDescent="0.2">
      <c r="A4031" t="s">
        <v>2755</v>
      </c>
      <c r="B4031" t="s">
        <v>7284</v>
      </c>
      <c r="C4031">
        <v>5.45946028543152E+17</v>
      </c>
      <c r="D4031" t="s">
        <v>6000</v>
      </c>
      <c r="E4031">
        <v>217617282</v>
      </c>
      <c r="F4031" t="s">
        <v>5997</v>
      </c>
      <c r="H4031" t="s">
        <v>24</v>
      </c>
      <c r="I4031">
        <v>42.375749647774299</v>
      </c>
      <c r="J4031">
        <v>-71.031811060273697</v>
      </c>
      <c r="K4031" t="s">
        <v>25</v>
      </c>
      <c r="L4031">
        <v>219</v>
      </c>
      <c r="M4031">
        <v>1</v>
      </c>
      <c r="N4031">
        <v>14</v>
      </c>
      <c r="O4031" s="1">
        <v>44803</v>
      </c>
      <c r="P4031">
        <v>2.82</v>
      </c>
      <c r="Q4031">
        <v>2</v>
      </c>
      <c r="R4031">
        <v>329</v>
      </c>
      <c r="S4031">
        <v>14</v>
      </c>
      <c r="T4031" t="s">
        <v>5998</v>
      </c>
    </row>
    <row r="4032" spans="1:20" x14ac:dyDescent="0.2">
      <c r="A4032" t="s">
        <v>2755</v>
      </c>
      <c r="B4032" t="s">
        <v>7284</v>
      </c>
      <c r="C4032">
        <v>5.4635386775353798E+17</v>
      </c>
      <c r="D4032" t="s">
        <v>6001</v>
      </c>
      <c r="E4032">
        <v>441776978</v>
      </c>
      <c r="F4032" t="s">
        <v>6002</v>
      </c>
      <c r="H4032" t="s">
        <v>49</v>
      </c>
      <c r="I4032">
        <v>42.304009999999998</v>
      </c>
      <c r="J4032">
        <v>-71.071640000000002</v>
      </c>
      <c r="K4032" t="s">
        <v>25</v>
      </c>
      <c r="L4032">
        <v>400</v>
      </c>
      <c r="M4032">
        <v>1</v>
      </c>
      <c r="N4032">
        <v>7</v>
      </c>
      <c r="O4032" s="1">
        <v>44794</v>
      </c>
      <c r="P4032">
        <v>1.81</v>
      </c>
      <c r="Q4032">
        <v>1</v>
      </c>
      <c r="R4032">
        <v>361</v>
      </c>
      <c r="S4032">
        <v>7</v>
      </c>
      <c r="T4032" t="s">
        <v>6003</v>
      </c>
    </row>
    <row r="4033" spans="1:20" x14ac:dyDescent="0.2">
      <c r="A4033" t="s">
        <v>2755</v>
      </c>
      <c r="B4033" t="s">
        <v>7284</v>
      </c>
      <c r="C4033">
        <v>5.4731021005798099E+17</v>
      </c>
      <c r="D4033" t="s">
        <v>6004</v>
      </c>
      <c r="E4033">
        <v>441995130</v>
      </c>
      <c r="F4033" t="s">
        <v>6005</v>
      </c>
      <c r="H4033" t="s">
        <v>24</v>
      </c>
      <c r="I4033">
        <v>42.401319999999998</v>
      </c>
      <c r="J4033">
        <v>-70.984399999999994</v>
      </c>
      <c r="K4033" t="s">
        <v>25</v>
      </c>
      <c r="L4033">
        <v>261</v>
      </c>
      <c r="M4033">
        <v>1</v>
      </c>
      <c r="N4033">
        <v>56</v>
      </c>
      <c r="O4033" s="1">
        <v>44815</v>
      </c>
      <c r="P4033">
        <v>7.57</v>
      </c>
      <c r="Q4033">
        <v>1</v>
      </c>
      <c r="R4033">
        <v>170</v>
      </c>
      <c r="S4033">
        <v>56</v>
      </c>
    </row>
    <row r="4034" spans="1:20" x14ac:dyDescent="0.2">
      <c r="A4034" t="s">
        <v>2755</v>
      </c>
      <c r="B4034" t="s">
        <v>7284</v>
      </c>
      <c r="C4034">
        <v>5.4764238654302797E+17</v>
      </c>
      <c r="D4034" t="s">
        <v>6006</v>
      </c>
      <c r="E4034">
        <v>331225367</v>
      </c>
      <c r="F4034" t="s">
        <v>4552</v>
      </c>
      <c r="H4034" t="s">
        <v>37</v>
      </c>
      <c r="I4034">
        <v>42.385590000000001</v>
      </c>
      <c r="J4034">
        <v>-71.112830000000002</v>
      </c>
      <c r="K4034" t="s">
        <v>25</v>
      </c>
      <c r="L4034">
        <v>318</v>
      </c>
      <c r="M4034">
        <v>1</v>
      </c>
      <c r="N4034">
        <v>30</v>
      </c>
      <c r="O4034" s="1">
        <v>44805</v>
      </c>
      <c r="P4034">
        <v>4.46</v>
      </c>
      <c r="Q4034">
        <v>65</v>
      </c>
      <c r="R4034">
        <v>134</v>
      </c>
      <c r="S4034">
        <v>30</v>
      </c>
    </row>
    <row r="4035" spans="1:20" x14ac:dyDescent="0.2">
      <c r="A4035" t="s">
        <v>2755</v>
      </c>
      <c r="B4035" t="s">
        <v>7284</v>
      </c>
      <c r="C4035">
        <v>5.4765883691475302E+17</v>
      </c>
      <c r="D4035" t="s">
        <v>6007</v>
      </c>
      <c r="E4035">
        <v>93503221</v>
      </c>
      <c r="F4035" t="s">
        <v>2922</v>
      </c>
      <c r="H4035" t="s">
        <v>37</v>
      </c>
      <c r="I4035">
        <v>42.374927480058801</v>
      </c>
      <c r="J4035">
        <v>-71.106457832481794</v>
      </c>
      <c r="K4035" t="s">
        <v>21</v>
      </c>
      <c r="L4035">
        <v>101</v>
      </c>
      <c r="M4035">
        <v>1</v>
      </c>
      <c r="N4035">
        <v>1</v>
      </c>
      <c r="O4035" s="1">
        <v>44800</v>
      </c>
      <c r="P4035">
        <v>1</v>
      </c>
      <c r="Q4035">
        <v>6</v>
      </c>
      <c r="R4035">
        <v>67</v>
      </c>
      <c r="S4035">
        <v>1</v>
      </c>
    </row>
    <row r="4036" spans="1:20" x14ac:dyDescent="0.2">
      <c r="A4036" t="s">
        <v>2755</v>
      </c>
      <c r="B4036" t="s">
        <v>7284</v>
      </c>
      <c r="C4036">
        <v>5.4767776863640499E+17</v>
      </c>
      <c r="D4036" t="s">
        <v>6008</v>
      </c>
      <c r="E4036">
        <v>432166296</v>
      </c>
      <c r="F4036" t="s">
        <v>5766</v>
      </c>
      <c r="H4036" t="s">
        <v>49</v>
      </c>
      <c r="I4036">
        <v>42.318129999999996</v>
      </c>
      <c r="J4036">
        <v>-71.060910000000007</v>
      </c>
      <c r="K4036" t="s">
        <v>25</v>
      </c>
      <c r="L4036">
        <v>556</v>
      </c>
      <c r="M4036">
        <v>10</v>
      </c>
      <c r="N4036">
        <v>1</v>
      </c>
      <c r="O4036" s="1">
        <v>44670</v>
      </c>
      <c r="P4036">
        <v>0.2</v>
      </c>
      <c r="Q4036">
        <v>9</v>
      </c>
      <c r="R4036">
        <v>344</v>
      </c>
      <c r="S4036">
        <v>1</v>
      </c>
      <c r="T4036" t="s">
        <v>6009</v>
      </c>
    </row>
    <row r="4037" spans="1:20" x14ac:dyDescent="0.2">
      <c r="A4037" t="s">
        <v>2755</v>
      </c>
      <c r="B4037" t="s">
        <v>7284</v>
      </c>
      <c r="C4037">
        <v>5.4771581207100998E+17</v>
      </c>
      <c r="D4037" t="s">
        <v>6010</v>
      </c>
      <c r="E4037">
        <v>24751162</v>
      </c>
      <c r="F4037" t="s">
        <v>5580</v>
      </c>
      <c r="H4037" t="s">
        <v>20</v>
      </c>
      <c r="I4037">
        <v>42.34881</v>
      </c>
      <c r="J4037">
        <v>-71.145570000000006</v>
      </c>
      <c r="K4037" t="s">
        <v>21</v>
      </c>
      <c r="L4037">
        <v>191</v>
      </c>
      <c r="M4037">
        <v>2</v>
      </c>
      <c r="N4037">
        <v>8</v>
      </c>
      <c r="O4037" s="1">
        <v>44808</v>
      </c>
      <c r="P4037">
        <v>1.59</v>
      </c>
      <c r="Q4037">
        <v>3</v>
      </c>
      <c r="R4037">
        <v>52</v>
      </c>
      <c r="S4037">
        <v>8</v>
      </c>
      <c r="T4037" t="s">
        <v>5581</v>
      </c>
    </row>
    <row r="4038" spans="1:20" x14ac:dyDescent="0.2">
      <c r="A4038" t="s">
        <v>2755</v>
      </c>
      <c r="B4038" t="s">
        <v>7284</v>
      </c>
      <c r="C4038">
        <v>5.47969758798128E+17</v>
      </c>
      <c r="D4038" t="s">
        <v>6011</v>
      </c>
      <c r="E4038">
        <v>433688210</v>
      </c>
      <c r="F4038" t="s">
        <v>5823</v>
      </c>
      <c r="H4038" t="s">
        <v>24</v>
      </c>
      <c r="I4038">
        <v>42.379190000000001</v>
      </c>
      <c r="J4038">
        <v>-71.03519</v>
      </c>
      <c r="K4038" t="s">
        <v>21</v>
      </c>
      <c r="L4038">
        <v>47</v>
      </c>
      <c r="M4038">
        <v>29</v>
      </c>
      <c r="N4038">
        <v>3</v>
      </c>
      <c r="O4038" s="1">
        <v>44780</v>
      </c>
      <c r="P4038">
        <v>0.48</v>
      </c>
      <c r="Q4038">
        <v>3</v>
      </c>
      <c r="R4038">
        <v>166</v>
      </c>
      <c r="S4038">
        <v>3</v>
      </c>
    </row>
    <row r="4039" spans="1:20" x14ac:dyDescent="0.2">
      <c r="A4039" t="s">
        <v>2755</v>
      </c>
      <c r="B4039" t="s">
        <v>7284</v>
      </c>
      <c r="C4039">
        <v>5.4837325890555098E+17</v>
      </c>
      <c r="D4039" t="s">
        <v>6012</v>
      </c>
      <c r="E4039">
        <v>814298</v>
      </c>
      <c r="F4039" t="s">
        <v>419</v>
      </c>
      <c r="H4039" t="s">
        <v>44</v>
      </c>
      <c r="I4039">
        <v>42.349290000000003</v>
      </c>
      <c r="J4039">
        <v>-71.084069999999997</v>
      </c>
      <c r="K4039" t="s">
        <v>25</v>
      </c>
      <c r="L4039">
        <v>324</v>
      </c>
      <c r="M4039">
        <v>1</v>
      </c>
      <c r="N4039">
        <v>16</v>
      </c>
      <c r="O4039" s="1">
        <v>44810</v>
      </c>
      <c r="P4039">
        <v>3.22</v>
      </c>
      <c r="Q4039">
        <v>113</v>
      </c>
      <c r="R4039">
        <v>88</v>
      </c>
      <c r="S4039">
        <v>16</v>
      </c>
      <c r="T4039" t="s">
        <v>90</v>
      </c>
    </row>
    <row r="4040" spans="1:20" x14ac:dyDescent="0.2">
      <c r="A4040" t="s">
        <v>2755</v>
      </c>
      <c r="B4040" t="s">
        <v>7284</v>
      </c>
      <c r="C4040">
        <v>5.4839313688255398E+17</v>
      </c>
      <c r="D4040" t="s">
        <v>6013</v>
      </c>
      <c r="E4040">
        <v>814298</v>
      </c>
      <c r="F4040" t="s">
        <v>419</v>
      </c>
      <c r="H4040" t="s">
        <v>44</v>
      </c>
      <c r="I4040">
        <v>42.348644</v>
      </c>
      <c r="J4040">
        <v>-71.085091000000006</v>
      </c>
      <c r="K4040" t="s">
        <v>25</v>
      </c>
      <c r="L4040">
        <v>348</v>
      </c>
      <c r="M4040">
        <v>1</v>
      </c>
      <c r="N4040">
        <v>7</v>
      </c>
      <c r="O4040" s="1">
        <v>44802</v>
      </c>
      <c r="P4040">
        <v>1.45</v>
      </c>
      <c r="Q4040">
        <v>113</v>
      </c>
      <c r="R4040">
        <v>86</v>
      </c>
      <c r="S4040">
        <v>7</v>
      </c>
      <c r="T4040" t="s">
        <v>90</v>
      </c>
    </row>
    <row r="4041" spans="1:20" x14ac:dyDescent="0.2">
      <c r="A4041" t="s">
        <v>2755</v>
      </c>
      <c r="B4041" t="s">
        <v>7284</v>
      </c>
      <c r="C4041">
        <v>5.48409183091048E+17</v>
      </c>
      <c r="D4041" t="s">
        <v>6014</v>
      </c>
      <c r="E4041">
        <v>814298</v>
      </c>
      <c r="F4041" t="s">
        <v>419</v>
      </c>
      <c r="H4041" t="s">
        <v>44</v>
      </c>
      <c r="I4041">
        <v>42.348644</v>
      </c>
      <c r="J4041">
        <v>-71.085091000000006</v>
      </c>
      <c r="K4041" t="s">
        <v>25</v>
      </c>
      <c r="L4041">
        <v>324</v>
      </c>
      <c r="M4041">
        <v>1</v>
      </c>
      <c r="N4041">
        <v>10</v>
      </c>
      <c r="O4041" s="1">
        <v>44808</v>
      </c>
      <c r="P4041">
        <v>2.04</v>
      </c>
      <c r="Q4041">
        <v>113</v>
      </c>
      <c r="R4041">
        <v>85</v>
      </c>
      <c r="S4041">
        <v>10</v>
      </c>
      <c r="T4041" t="s">
        <v>90</v>
      </c>
    </row>
    <row r="4042" spans="1:20" x14ac:dyDescent="0.2">
      <c r="A4042" t="s">
        <v>2755</v>
      </c>
      <c r="B4042" t="s">
        <v>7284</v>
      </c>
      <c r="C4042">
        <v>5.4842462763219802E+17</v>
      </c>
      <c r="D4042" t="s">
        <v>6015</v>
      </c>
      <c r="E4042">
        <v>814298</v>
      </c>
      <c r="F4042" t="s">
        <v>419</v>
      </c>
      <c r="H4042" t="s">
        <v>44</v>
      </c>
      <c r="I4042">
        <v>42.34798</v>
      </c>
      <c r="J4042">
        <v>-71.084059999999994</v>
      </c>
      <c r="K4042" t="s">
        <v>25</v>
      </c>
      <c r="L4042">
        <v>324</v>
      </c>
      <c r="M4042">
        <v>1</v>
      </c>
      <c r="N4042">
        <v>12</v>
      </c>
      <c r="O4042" s="1">
        <v>44809</v>
      </c>
      <c r="P4042">
        <v>2.3199999999999998</v>
      </c>
      <c r="Q4042">
        <v>113</v>
      </c>
      <c r="R4042">
        <v>87</v>
      </c>
      <c r="S4042">
        <v>12</v>
      </c>
      <c r="T4042" t="s">
        <v>90</v>
      </c>
    </row>
    <row r="4043" spans="1:20" x14ac:dyDescent="0.2">
      <c r="A4043" t="s">
        <v>2755</v>
      </c>
      <c r="B4043" t="s">
        <v>7284</v>
      </c>
      <c r="C4043">
        <v>5.4843354042802803E+17</v>
      </c>
      <c r="D4043" t="s">
        <v>6016</v>
      </c>
      <c r="E4043">
        <v>814298</v>
      </c>
      <c r="F4043" t="s">
        <v>419</v>
      </c>
      <c r="H4043" t="s">
        <v>44</v>
      </c>
      <c r="I4043">
        <v>42.347859999999997</v>
      </c>
      <c r="J4043">
        <v>-71.08623</v>
      </c>
      <c r="K4043" t="s">
        <v>25</v>
      </c>
      <c r="L4043">
        <v>324</v>
      </c>
      <c r="M4043">
        <v>1</v>
      </c>
      <c r="N4043">
        <v>13</v>
      </c>
      <c r="O4043" s="1">
        <v>44806</v>
      </c>
      <c r="P4043">
        <v>2.62</v>
      </c>
      <c r="Q4043">
        <v>113</v>
      </c>
      <c r="R4043">
        <v>74</v>
      </c>
      <c r="S4043">
        <v>13</v>
      </c>
      <c r="T4043" t="s">
        <v>90</v>
      </c>
    </row>
    <row r="4044" spans="1:20" x14ac:dyDescent="0.2">
      <c r="A4044" t="s">
        <v>2755</v>
      </c>
      <c r="B4044" t="s">
        <v>7284</v>
      </c>
      <c r="C4044">
        <v>5.48557100734416E+17</v>
      </c>
      <c r="D4044" t="s">
        <v>6017</v>
      </c>
      <c r="E4044">
        <v>212359760</v>
      </c>
      <c r="F4044" t="s">
        <v>3211</v>
      </c>
      <c r="H4044" t="s">
        <v>49</v>
      </c>
      <c r="I4044">
        <v>42.285820000000001</v>
      </c>
      <c r="J4044">
        <v>-71.064160000000001</v>
      </c>
      <c r="K4044" t="s">
        <v>25</v>
      </c>
      <c r="L4044">
        <v>199</v>
      </c>
      <c r="M4044">
        <v>1</v>
      </c>
      <c r="N4044">
        <v>20</v>
      </c>
      <c r="O4044" s="1">
        <v>44809</v>
      </c>
      <c r="P4044">
        <v>2.7</v>
      </c>
      <c r="Q4044">
        <v>57</v>
      </c>
      <c r="R4044">
        <v>340</v>
      </c>
      <c r="S4044">
        <v>20</v>
      </c>
      <c r="T4044" t="s">
        <v>460</v>
      </c>
    </row>
    <row r="4045" spans="1:20" x14ac:dyDescent="0.2">
      <c r="A4045" t="s">
        <v>2755</v>
      </c>
      <c r="B4045" t="s">
        <v>7284</v>
      </c>
      <c r="C4045">
        <v>5.4857182677935302E+17</v>
      </c>
      <c r="D4045" t="s">
        <v>6017</v>
      </c>
      <c r="E4045">
        <v>212359760</v>
      </c>
      <c r="F4045" t="s">
        <v>3211</v>
      </c>
      <c r="H4045" t="s">
        <v>49</v>
      </c>
      <c r="I4045">
        <v>42.283850000000001</v>
      </c>
      <c r="J4045">
        <v>-71.065989999999999</v>
      </c>
      <c r="K4045" t="s">
        <v>25</v>
      </c>
      <c r="L4045">
        <v>216</v>
      </c>
      <c r="M4045">
        <v>1</v>
      </c>
      <c r="N4045">
        <v>15</v>
      </c>
      <c r="O4045" s="1">
        <v>44801</v>
      </c>
      <c r="P4045">
        <v>2.13</v>
      </c>
      <c r="Q4045">
        <v>57</v>
      </c>
      <c r="R4045">
        <v>355</v>
      </c>
      <c r="S4045">
        <v>15</v>
      </c>
      <c r="T4045" t="s">
        <v>460</v>
      </c>
    </row>
    <row r="4046" spans="1:20" x14ac:dyDescent="0.2">
      <c r="A4046" t="s">
        <v>2755</v>
      </c>
      <c r="B4046" t="s">
        <v>7284</v>
      </c>
      <c r="C4046">
        <v>5.4857490969158298E+17</v>
      </c>
      <c r="D4046" t="s">
        <v>6017</v>
      </c>
      <c r="E4046">
        <v>212359760</v>
      </c>
      <c r="F4046" t="s">
        <v>3211</v>
      </c>
      <c r="H4046" t="s">
        <v>49</v>
      </c>
      <c r="I4046">
        <v>42.28519</v>
      </c>
      <c r="J4046">
        <v>-71.065860000000001</v>
      </c>
      <c r="K4046" t="s">
        <v>25</v>
      </c>
      <c r="L4046">
        <v>220</v>
      </c>
      <c r="M4046">
        <v>1</v>
      </c>
      <c r="N4046">
        <v>21</v>
      </c>
      <c r="O4046" s="1">
        <v>44767</v>
      </c>
      <c r="P4046">
        <v>2.81</v>
      </c>
      <c r="Q4046">
        <v>57</v>
      </c>
      <c r="R4046">
        <v>358</v>
      </c>
      <c r="S4046">
        <v>21</v>
      </c>
      <c r="T4046" t="s">
        <v>460</v>
      </c>
    </row>
    <row r="4047" spans="1:20" x14ac:dyDescent="0.2">
      <c r="A4047" t="s">
        <v>2755</v>
      </c>
      <c r="B4047" t="s">
        <v>7284</v>
      </c>
      <c r="C4047">
        <v>5.4904834200759501E+17</v>
      </c>
      <c r="D4047" t="s">
        <v>5985</v>
      </c>
      <c r="E4047">
        <v>107434423</v>
      </c>
      <c r="F4047" t="s">
        <v>2985</v>
      </c>
      <c r="H4047" t="s">
        <v>44</v>
      </c>
      <c r="I4047">
        <v>42.348633</v>
      </c>
      <c r="J4047">
        <v>-71.074088000000003</v>
      </c>
      <c r="K4047" t="s">
        <v>25</v>
      </c>
      <c r="L4047">
        <v>249</v>
      </c>
      <c r="M4047">
        <v>32</v>
      </c>
      <c r="N4047">
        <v>0</v>
      </c>
      <c r="Q4047">
        <v>477</v>
      </c>
      <c r="R4047">
        <v>338</v>
      </c>
      <c r="S4047">
        <v>0</v>
      </c>
    </row>
    <row r="4048" spans="1:20" x14ac:dyDescent="0.2">
      <c r="A4048" t="s">
        <v>2755</v>
      </c>
      <c r="B4048" t="s">
        <v>7284</v>
      </c>
      <c r="C4048">
        <v>5.4905337622988403E+17</v>
      </c>
      <c r="D4048" t="s">
        <v>6018</v>
      </c>
      <c r="E4048">
        <v>107434423</v>
      </c>
      <c r="F4048" t="s">
        <v>2985</v>
      </c>
      <c r="H4048" t="s">
        <v>357</v>
      </c>
      <c r="I4048">
        <v>42.369822800000001</v>
      </c>
      <c r="J4048">
        <v>-71.073129699999996</v>
      </c>
      <c r="K4048" t="s">
        <v>25</v>
      </c>
      <c r="L4048">
        <v>268</v>
      </c>
      <c r="M4048">
        <v>32</v>
      </c>
      <c r="N4048">
        <v>0</v>
      </c>
      <c r="Q4048">
        <v>477</v>
      </c>
      <c r="R4048">
        <v>164</v>
      </c>
      <c r="S4048">
        <v>0</v>
      </c>
    </row>
    <row r="4049" spans="1:20" x14ac:dyDescent="0.2">
      <c r="A4049" t="s">
        <v>2755</v>
      </c>
      <c r="B4049" t="s">
        <v>7284</v>
      </c>
      <c r="C4049">
        <v>5.4905387583779302E+17</v>
      </c>
      <c r="D4049" t="s">
        <v>6019</v>
      </c>
      <c r="E4049">
        <v>107434423</v>
      </c>
      <c r="F4049" t="s">
        <v>2985</v>
      </c>
      <c r="H4049" t="s">
        <v>34</v>
      </c>
      <c r="I4049">
        <v>42.395879999999998</v>
      </c>
      <c r="J4049">
        <v>-71.080399999999997</v>
      </c>
      <c r="K4049" t="s">
        <v>25</v>
      </c>
      <c r="L4049">
        <v>189</v>
      </c>
      <c r="M4049">
        <v>32</v>
      </c>
      <c r="N4049">
        <v>0</v>
      </c>
      <c r="Q4049">
        <v>477</v>
      </c>
      <c r="R4049">
        <v>317</v>
      </c>
      <c r="S4049">
        <v>0</v>
      </c>
    </row>
    <row r="4050" spans="1:20" x14ac:dyDescent="0.2">
      <c r="A4050" t="s">
        <v>2755</v>
      </c>
      <c r="B4050" t="s">
        <v>7284</v>
      </c>
      <c r="C4050">
        <v>5.4905590306265498E+17</v>
      </c>
      <c r="D4050" t="s">
        <v>6020</v>
      </c>
      <c r="E4050">
        <v>107434423</v>
      </c>
      <c r="F4050" t="s">
        <v>2985</v>
      </c>
      <c r="H4050" t="s">
        <v>74</v>
      </c>
      <c r="I4050">
        <v>42.36504</v>
      </c>
      <c r="J4050">
        <v>-71.060289999999995</v>
      </c>
      <c r="K4050" t="s">
        <v>25</v>
      </c>
      <c r="L4050">
        <v>245</v>
      </c>
      <c r="M4050">
        <v>32</v>
      </c>
      <c r="N4050">
        <v>0</v>
      </c>
      <c r="Q4050">
        <v>477</v>
      </c>
      <c r="R4050">
        <v>279</v>
      </c>
      <c r="S4050">
        <v>0</v>
      </c>
    </row>
    <row r="4051" spans="1:20" x14ac:dyDescent="0.2">
      <c r="A4051" t="s">
        <v>2755</v>
      </c>
      <c r="B4051" t="s">
        <v>7284</v>
      </c>
      <c r="C4051">
        <v>5.4905840711128998E+17</v>
      </c>
      <c r="D4051" t="s">
        <v>6021</v>
      </c>
      <c r="E4051">
        <v>107434423</v>
      </c>
      <c r="F4051" t="s">
        <v>2985</v>
      </c>
      <c r="H4051" t="s">
        <v>44</v>
      </c>
      <c r="I4051">
        <v>42.351179999999999</v>
      </c>
      <c r="J4051">
        <v>-71.086969999999994</v>
      </c>
      <c r="K4051" t="s">
        <v>25</v>
      </c>
      <c r="L4051">
        <v>215</v>
      </c>
      <c r="M4051">
        <v>32</v>
      </c>
      <c r="N4051">
        <v>0</v>
      </c>
      <c r="Q4051">
        <v>477</v>
      </c>
      <c r="R4051">
        <v>310</v>
      </c>
      <c r="S4051">
        <v>0</v>
      </c>
    </row>
    <row r="4052" spans="1:20" x14ac:dyDescent="0.2">
      <c r="A4052" t="s">
        <v>2755</v>
      </c>
      <c r="B4052" t="s">
        <v>7284</v>
      </c>
      <c r="C4052">
        <v>5.4953707307665498E+17</v>
      </c>
      <c r="D4052" t="s">
        <v>6022</v>
      </c>
      <c r="E4052">
        <v>3230419</v>
      </c>
      <c r="F4052" t="s">
        <v>6023</v>
      </c>
      <c r="H4052" t="s">
        <v>114</v>
      </c>
      <c r="I4052">
        <v>42.33399</v>
      </c>
      <c r="J4052">
        <v>-71.026009999999999</v>
      </c>
      <c r="K4052" t="s">
        <v>25</v>
      </c>
      <c r="L4052">
        <v>334</v>
      </c>
      <c r="M4052">
        <v>2</v>
      </c>
      <c r="N4052">
        <v>8</v>
      </c>
      <c r="O4052" s="1">
        <v>44813</v>
      </c>
      <c r="P4052">
        <v>1.94</v>
      </c>
      <c r="Q4052">
        <v>1</v>
      </c>
      <c r="R4052">
        <v>173</v>
      </c>
      <c r="S4052">
        <v>8</v>
      </c>
      <c r="T4052" t="s">
        <v>6024</v>
      </c>
    </row>
    <row r="4053" spans="1:20" x14ac:dyDescent="0.2">
      <c r="A4053" t="s">
        <v>2755</v>
      </c>
      <c r="B4053" t="s">
        <v>7284</v>
      </c>
      <c r="C4053">
        <v>5.4999143452506202E+17</v>
      </c>
      <c r="D4053" t="s">
        <v>6025</v>
      </c>
      <c r="E4053">
        <v>84349533</v>
      </c>
      <c r="F4053" t="s">
        <v>6026</v>
      </c>
      <c r="H4053" t="s">
        <v>463</v>
      </c>
      <c r="I4053">
        <v>42.250410000000002</v>
      </c>
      <c r="J4053">
        <v>-71.127390000000005</v>
      </c>
      <c r="K4053" t="s">
        <v>21</v>
      </c>
      <c r="L4053">
        <v>103</v>
      </c>
      <c r="M4053">
        <v>3</v>
      </c>
      <c r="N4053">
        <v>7</v>
      </c>
      <c r="O4053" s="1">
        <v>44805</v>
      </c>
      <c r="P4053">
        <v>2.23</v>
      </c>
      <c r="Q4053">
        <v>2</v>
      </c>
      <c r="R4053">
        <v>341</v>
      </c>
      <c r="S4053">
        <v>7</v>
      </c>
      <c r="T4053" t="s">
        <v>6027</v>
      </c>
    </row>
    <row r="4054" spans="1:20" x14ac:dyDescent="0.2">
      <c r="A4054" t="s">
        <v>2755</v>
      </c>
      <c r="B4054" t="s">
        <v>7284</v>
      </c>
      <c r="C4054">
        <v>5.5225910495685197E+17</v>
      </c>
      <c r="D4054" t="s">
        <v>6028</v>
      </c>
      <c r="E4054">
        <v>56462833</v>
      </c>
      <c r="F4054" t="s">
        <v>4271</v>
      </c>
      <c r="H4054" t="s">
        <v>24</v>
      </c>
      <c r="I4054">
        <v>42.389330000000001</v>
      </c>
      <c r="J4054">
        <v>-71.037739999999999</v>
      </c>
      <c r="K4054" t="s">
        <v>25</v>
      </c>
      <c r="L4054">
        <v>120</v>
      </c>
      <c r="M4054">
        <v>29</v>
      </c>
      <c r="N4054">
        <v>3</v>
      </c>
      <c r="O4054" s="1">
        <v>44816</v>
      </c>
      <c r="P4054">
        <v>0.83</v>
      </c>
      <c r="Q4054">
        <v>6</v>
      </c>
      <c r="R4054">
        <v>269</v>
      </c>
      <c r="S4054">
        <v>3</v>
      </c>
    </row>
    <row r="4055" spans="1:20" x14ac:dyDescent="0.2">
      <c r="A4055" t="s">
        <v>2755</v>
      </c>
      <c r="B4055" t="s">
        <v>7284</v>
      </c>
      <c r="C4055">
        <v>5.5287868877121101E+17</v>
      </c>
      <c r="D4055" t="s">
        <v>6029</v>
      </c>
      <c r="E4055">
        <v>437204027</v>
      </c>
      <c r="F4055" t="s">
        <v>5908</v>
      </c>
      <c r="H4055" t="s">
        <v>49</v>
      </c>
      <c r="I4055">
        <v>42.294870000000003</v>
      </c>
      <c r="J4055">
        <v>-71.081419999999994</v>
      </c>
      <c r="K4055" t="s">
        <v>85</v>
      </c>
      <c r="L4055">
        <v>38</v>
      </c>
      <c r="M4055">
        <v>91</v>
      </c>
      <c r="N4055">
        <v>1</v>
      </c>
      <c r="O4055" s="1">
        <v>44690</v>
      </c>
      <c r="P4055">
        <v>0.23</v>
      </c>
      <c r="Q4055">
        <v>5</v>
      </c>
      <c r="R4055">
        <v>284</v>
      </c>
      <c r="S4055">
        <v>1</v>
      </c>
    </row>
    <row r="4056" spans="1:20" x14ac:dyDescent="0.2">
      <c r="A4056" t="s">
        <v>2755</v>
      </c>
      <c r="B4056" t="s">
        <v>7284</v>
      </c>
      <c r="C4056">
        <v>5.5296800631452E+17</v>
      </c>
      <c r="D4056" t="s">
        <v>6030</v>
      </c>
      <c r="E4056">
        <v>39266840</v>
      </c>
      <c r="F4056" t="s">
        <v>4675</v>
      </c>
      <c r="H4056" t="s">
        <v>49</v>
      </c>
      <c r="I4056">
        <v>42.29853</v>
      </c>
      <c r="J4056">
        <v>-71.061390000000003</v>
      </c>
      <c r="K4056" t="s">
        <v>25</v>
      </c>
      <c r="L4056">
        <v>945</v>
      </c>
      <c r="M4056">
        <v>1</v>
      </c>
      <c r="N4056">
        <v>7</v>
      </c>
      <c r="O4056" s="1">
        <v>44813</v>
      </c>
      <c r="P4056">
        <v>1.06</v>
      </c>
      <c r="Q4056">
        <v>4</v>
      </c>
      <c r="R4056">
        <v>274</v>
      </c>
      <c r="S4056">
        <v>7</v>
      </c>
      <c r="T4056" t="s">
        <v>6031</v>
      </c>
    </row>
    <row r="4057" spans="1:20" x14ac:dyDescent="0.2">
      <c r="A4057" t="s">
        <v>2755</v>
      </c>
      <c r="B4057" t="s">
        <v>7284</v>
      </c>
      <c r="C4057">
        <v>5.5309347559338899E+17</v>
      </c>
      <c r="D4057" t="s">
        <v>6032</v>
      </c>
      <c r="E4057">
        <v>443174612</v>
      </c>
      <c r="F4057" t="s">
        <v>6033</v>
      </c>
      <c r="H4057" t="s">
        <v>37</v>
      </c>
      <c r="I4057">
        <v>42.370359999999998</v>
      </c>
      <c r="J4057">
        <v>-71.115539999999996</v>
      </c>
      <c r="K4057" t="s">
        <v>25</v>
      </c>
      <c r="L4057">
        <v>319</v>
      </c>
      <c r="M4057">
        <v>2</v>
      </c>
      <c r="N4057">
        <v>6</v>
      </c>
      <c r="O4057" s="1">
        <v>44731</v>
      </c>
      <c r="P4057">
        <v>0.9</v>
      </c>
      <c r="Q4057">
        <v>1</v>
      </c>
      <c r="R4057">
        <v>352</v>
      </c>
      <c r="S4057">
        <v>6</v>
      </c>
    </row>
    <row r="4058" spans="1:20" x14ac:dyDescent="0.2">
      <c r="A4058" t="s">
        <v>2755</v>
      </c>
      <c r="B4058" t="s">
        <v>7284</v>
      </c>
      <c r="C4058">
        <v>5.5321201428182099E+17</v>
      </c>
      <c r="D4058" t="s">
        <v>6034</v>
      </c>
      <c r="E4058">
        <v>31340713</v>
      </c>
      <c r="F4058" t="s">
        <v>897</v>
      </c>
      <c r="H4058" t="s">
        <v>37</v>
      </c>
      <c r="I4058">
        <v>42.364829999999998</v>
      </c>
      <c r="J4058">
        <v>-71.109189999999998</v>
      </c>
      <c r="K4058" t="s">
        <v>25</v>
      </c>
      <c r="L4058">
        <v>165</v>
      </c>
      <c r="M4058">
        <v>30</v>
      </c>
      <c r="N4058">
        <v>0</v>
      </c>
      <c r="Q4058">
        <v>50</v>
      </c>
      <c r="R4058">
        <v>225</v>
      </c>
      <c r="S4058">
        <v>0</v>
      </c>
    </row>
    <row r="4059" spans="1:20" x14ac:dyDescent="0.2">
      <c r="A4059" t="s">
        <v>2755</v>
      </c>
      <c r="B4059" t="s">
        <v>7284</v>
      </c>
      <c r="C4059">
        <v>5.5344480331573101E+17</v>
      </c>
      <c r="D4059" t="s">
        <v>5564</v>
      </c>
      <c r="E4059">
        <v>107434423</v>
      </c>
      <c r="F4059" t="s">
        <v>2985</v>
      </c>
      <c r="H4059" t="s">
        <v>34</v>
      </c>
      <c r="I4059">
        <v>42.373027999999998</v>
      </c>
      <c r="J4059">
        <v>-71.078592299999997</v>
      </c>
      <c r="K4059" t="s">
        <v>25</v>
      </c>
      <c r="L4059">
        <v>209</v>
      </c>
      <c r="M4059">
        <v>32</v>
      </c>
      <c r="N4059">
        <v>0</v>
      </c>
      <c r="Q4059">
        <v>477</v>
      </c>
      <c r="R4059">
        <v>345</v>
      </c>
      <c r="S4059">
        <v>0</v>
      </c>
    </row>
    <row r="4060" spans="1:20" x14ac:dyDescent="0.2">
      <c r="A4060" t="s">
        <v>2755</v>
      </c>
      <c r="B4060" t="s">
        <v>7284</v>
      </c>
      <c r="C4060">
        <v>5.5344523869983898E+17</v>
      </c>
      <c r="D4060" t="s">
        <v>6035</v>
      </c>
      <c r="E4060">
        <v>107434423</v>
      </c>
      <c r="F4060" t="s">
        <v>2985</v>
      </c>
      <c r="H4060" t="s">
        <v>20</v>
      </c>
      <c r="I4060">
        <v>42.336954200000001</v>
      </c>
      <c r="J4060">
        <v>-71.132895099999999</v>
      </c>
      <c r="K4060" t="s">
        <v>25</v>
      </c>
      <c r="L4060">
        <v>339</v>
      </c>
      <c r="M4060">
        <v>32</v>
      </c>
      <c r="N4060">
        <v>0</v>
      </c>
      <c r="Q4060">
        <v>477</v>
      </c>
      <c r="R4060">
        <v>0</v>
      </c>
      <c r="S4060">
        <v>0</v>
      </c>
    </row>
    <row r="4061" spans="1:20" x14ac:dyDescent="0.2">
      <c r="A4061" t="s">
        <v>2755</v>
      </c>
      <c r="B4061" t="s">
        <v>7284</v>
      </c>
      <c r="C4061">
        <v>5.5344983564704902E+17</v>
      </c>
      <c r="D4061" t="s">
        <v>6036</v>
      </c>
      <c r="E4061">
        <v>107434423</v>
      </c>
      <c r="F4061" t="s">
        <v>2985</v>
      </c>
      <c r="H4061" t="s">
        <v>198</v>
      </c>
      <c r="I4061">
        <v>42.340594400000001</v>
      </c>
      <c r="J4061">
        <v>-71.080268599999997</v>
      </c>
      <c r="K4061" t="s">
        <v>25</v>
      </c>
      <c r="L4061">
        <v>239</v>
      </c>
      <c r="M4061">
        <v>32</v>
      </c>
      <c r="N4061">
        <v>0</v>
      </c>
      <c r="Q4061">
        <v>477</v>
      </c>
      <c r="R4061">
        <v>267</v>
      </c>
      <c r="S4061">
        <v>0</v>
      </c>
    </row>
    <row r="4062" spans="1:20" x14ac:dyDescent="0.2">
      <c r="A4062" t="s">
        <v>2755</v>
      </c>
      <c r="B4062" t="s">
        <v>7284</v>
      </c>
      <c r="C4062">
        <v>5.5345012581853101E+17</v>
      </c>
      <c r="D4062" t="s">
        <v>6037</v>
      </c>
      <c r="E4062">
        <v>107434423</v>
      </c>
      <c r="F4062" t="s">
        <v>2985</v>
      </c>
      <c r="H4062" t="s">
        <v>198</v>
      </c>
      <c r="I4062">
        <v>42.340594400000001</v>
      </c>
      <c r="J4062">
        <v>-71.080268599999997</v>
      </c>
      <c r="K4062" t="s">
        <v>25</v>
      </c>
      <c r="L4062">
        <v>215</v>
      </c>
      <c r="M4062">
        <v>32</v>
      </c>
      <c r="N4062">
        <v>0</v>
      </c>
      <c r="Q4062">
        <v>477</v>
      </c>
      <c r="R4062">
        <v>303</v>
      </c>
      <c r="S4062">
        <v>0</v>
      </c>
    </row>
    <row r="4063" spans="1:20" x14ac:dyDescent="0.2">
      <c r="A4063" t="s">
        <v>2755</v>
      </c>
      <c r="B4063" t="s">
        <v>7284</v>
      </c>
      <c r="C4063">
        <v>5.5414944681192198E+17</v>
      </c>
      <c r="D4063" t="s">
        <v>6038</v>
      </c>
      <c r="E4063">
        <v>107434423</v>
      </c>
      <c r="F4063" t="s">
        <v>2985</v>
      </c>
      <c r="H4063" t="s">
        <v>37</v>
      </c>
      <c r="I4063">
        <v>42.3693265</v>
      </c>
      <c r="J4063">
        <v>-71.108792199999996</v>
      </c>
      <c r="K4063" t="s">
        <v>25</v>
      </c>
      <c r="L4063">
        <v>367</v>
      </c>
      <c r="M4063">
        <v>32</v>
      </c>
      <c r="N4063">
        <v>0</v>
      </c>
      <c r="Q4063">
        <v>477</v>
      </c>
      <c r="R4063">
        <v>44</v>
      </c>
      <c r="S4063">
        <v>0</v>
      </c>
    </row>
    <row r="4064" spans="1:20" x14ac:dyDescent="0.2">
      <c r="A4064" t="s">
        <v>2755</v>
      </c>
      <c r="B4064" t="s">
        <v>7284</v>
      </c>
      <c r="C4064">
        <v>5.5431071126276102E+17</v>
      </c>
      <c r="D4064" t="s">
        <v>6039</v>
      </c>
      <c r="E4064">
        <v>437204027</v>
      </c>
      <c r="F4064" t="s">
        <v>5908</v>
      </c>
      <c r="H4064" t="s">
        <v>49</v>
      </c>
      <c r="I4064">
        <v>42.294649999999997</v>
      </c>
      <c r="J4064">
        <v>-71.080669999999998</v>
      </c>
      <c r="K4064" t="s">
        <v>21</v>
      </c>
      <c r="L4064">
        <v>79</v>
      </c>
      <c r="M4064">
        <v>91</v>
      </c>
      <c r="N4064">
        <v>0</v>
      </c>
      <c r="Q4064">
        <v>5</v>
      </c>
      <c r="R4064">
        <v>268</v>
      </c>
      <c r="S4064">
        <v>0</v>
      </c>
    </row>
    <row r="4065" spans="1:20" x14ac:dyDescent="0.2">
      <c r="A4065" t="s">
        <v>2755</v>
      </c>
      <c r="B4065" t="s">
        <v>7284</v>
      </c>
      <c r="C4065">
        <v>5.5434852826902003E+17</v>
      </c>
      <c r="D4065" t="s">
        <v>6040</v>
      </c>
      <c r="E4065">
        <v>814298</v>
      </c>
      <c r="F4065" t="s">
        <v>419</v>
      </c>
      <c r="H4065" t="s">
        <v>41</v>
      </c>
      <c r="I4065">
        <v>42.359380000000002</v>
      </c>
      <c r="J4065">
        <v>-71.070099999999996</v>
      </c>
      <c r="K4065" t="s">
        <v>25</v>
      </c>
      <c r="L4065">
        <v>290</v>
      </c>
      <c r="M4065">
        <v>1</v>
      </c>
      <c r="N4065">
        <v>14</v>
      </c>
      <c r="O4065" s="1">
        <v>44809</v>
      </c>
      <c r="P4065">
        <v>2.84</v>
      </c>
      <c r="Q4065">
        <v>113</v>
      </c>
      <c r="R4065">
        <v>80</v>
      </c>
      <c r="S4065">
        <v>14</v>
      </c>
      <c r="T4065" t="s">
        <v>90</v>
      </c>
    </row>
    <row r="4066" spans="1:20" x14ac:dyDescent="0.2">
      <c r="A4066" t="s">
        <v>2755</v>
      </c>
      <c r="B4066" t="s">
        <v>7284</v>
      </c>
      <c r="C4066">
        <v>5.5436478196657498E+17</v>
      </c>
      <c r="D4066" t="s">
        <v>6041</v>
      </c>
      <c r="E4066">
        <v>814298</v>
      </c>
      <c r="F4066" t="s">
        <v>419</v>
      </c>
      <c r="H4066" t="s">
        <v>41</v>
      </c>
      <c r="I4066">
        <v>42.359250000000003</v>
      </c>
      <c r="J4066">
        <v>-71.071449999999999</v>
      </c>
      <c r="K4066" t="s">
        <v>25</v>
      </c>
      <c r="L4066">
        <v>295</v>
      </c>
      <c r="M4066">
        <v>1</v>
      </c>
      <c r="N4066">
        <v>12</v>
      </c>
      <c r="O4066" s="1">
        <v>44801</v>
      </c>
      <c r="P4066">
        <v>2.4</v>
      </c>
      <c r="Q4066">
        <v>113</v>
      </c>
      <c r="R4066">
        <v>93</v>
      </c>
      <c r="S4066">
        <v>12</v>
      </c>
      <c r="T4066" t="s">
        <v>90</v>
      </c>
    </row>
    <row r="4067" spans="1:20" x14ac:dyDescent="0.2">
      <c r="A4067" t="s">
        <v>2755</v>
      </c>
      <c r="B4067" t="s">
        <v>7284</v>
      </c>
      <c r="C4067">
        <v>5.5437600626753203E+17</v>
      </c>
      <c r="D4067" t="s">
        <v>4505</v>
      </c>
      <c r="E4067">
        <v>212359760</v>
      </c>
      <c r="F4067" t="s">
        <v>3211</v>
      </c>
      <c r="H4067" t="s">
        <v>74</v>
      </c>
      <c r="I4067">
        <v>42.351329999999997</v>
      </c>
      <c r="J4067">
        <v>-71.063649999999996</v>
      </c>
      <c r="K4067" t="s">
        <v>25</v>
      </c>
      <c r="L4067">
        <v>238</v>
      </c>
      <c r="M4067">
        <v>1</v>
      </c>
      <c r="N4067">
        <v>11</v>
      </c>
      <c r="O4067" s="1">
        <v>44817</v>
      </c>
      <c r="P4067">
        <v>1.63</v>
      </c>
      <c r="Q4067">
        <v>57</v>
      </c>
      <c r="R4067">
        <v>300</v>
      </c>
      <c r="S4067">
        <v>11</v>
      </c>
      <c r="T4067" t="s">
        <v>460</v>
      </c>
    </row>
    <row r="4068" spans="1:20" x14ac:dyDescent="0.2">
      <c r="A4068" t="s">
        <v>2755</v>
      </c>
      <c r="B4068" t="s">
        <v>7284</v>
      </c>
      <c r="C4068">
        <v>5.5446877035155501E+17</v>
      </c>
      <c r="D4068" t="s">
        <v>6042</v>
      </c>
      <c r="E4068">
        <v>158837906</v>
      </c>
      <c r="F4068" t="s">
        <v>3427</v>
      </c>
      <c r="H4068" t="s">
        <v>34</v>
      </c>
      <c r="I4068">
        <v>42.394419999999997</v>
      </c>
      <c r="J4068">
        <v>-71.079409999999996</v>
      </c>
      <c r="K4068" t="s">
        <v>25</v>
      </c>
      <c r="L4068">
        <v>325</v>
      </c>
      <c r="M4068">
        <v>14</v>
      </c>
      <c r="N4068">
        <v>0</v>
      </c>
      <c r="Q4068">
        <v>82</v>
      </c>
      <c r="R4068">
        <v>365</v>
      </c>
      <c r="S4068">
        <v>0</v>
      </c>
    </row>
    <row r="4069" spans="1:20" x14ac:dyDescent="0.2">
      <c r="A4069" t="s">
        <v>2755</v>
      </c>
      <c r="B4069" t="s">
        <v>7284</v>
      </c>
      <c r="C4069">
        <v>5.5494323244606701E+17</v>
      </c>
      <c r="D4069" t="s">
        <v>6043</v>
      </c>
      <c r="E4069">
        <v>814298</v>
      </c>
      <c r="F4069" t="s">
        <v>419</v>
      </c>
      <c r="H4069" t="s">
        <v>41</v>
      </c>
      <c r="I4069">
        <v>42.358531999999997</v>
      </c>
      <c r="J4069">
        <v>-71.070815999999994</v>
      </c>
      <c r="K4069" t="s">
        <v>25</v>
      </c>
      <c r="L4069">
        <v>314</v>
      </c>
      <c r="M4069">
        <v>1</v>
      </c>
      <c r="N4069">
        <v>0</v>
      </c>
      <c r="Q4069">
        <v>113</v>
      </c>
      <c r="R4069">
        <v>75</v>
      </c>
      <c r="S4069">
        <v>0</v>
      </c>
      <c r="T4069" t="s">
        <v>90</v>
      </c>
    </row>
    <row r="4070" spans="1:20" x14ac:dyDescent="0.2">
      <c r="A4070" t="s">
        <v>2755</v>
      </c>
      <c r="B4070" t="s">
        <v>7284</v>
      </c>
      <c r="C4070">
        <v>5.5499920300780403E+17</v>
      </c>
      <c r="D4070" t="s">
        <v>6044</v>
      </c>
      <c r="E4070">
        <v>297860058</v>
      </c>
      <c r="F4070" t="s">
        <v>4108</v>
      </c>
      <c r="H4070" t="s">
        <v>20</v>
      </c>
      <c r="I4070">
        <v>42.343629999999997</v>
      </c>
      <c r="J4070">
        <v>-71.143739999999994</v>
      </c>
      <c r="K4070" t="s">
        <v>21</v>
      </c>
      <c r="L4070">
        <v>48</v>
      </c>
      <c r="M4070">
        <v>91</v>
      </c>
      <c r="N4070">
        <v>0</v>
      </c>
      <c r="Q4070">
        <v>113</v>
      </c>
      <c r="R4070">
        <v>269</v>
      </c>
      <c r="S4070">
        <v>0</v>
      </c>
    </row>
    <row r="4071" spans="1:20" x14ac:dyDescent="0.2">
      <c r="A4071" t="s">
        <v>2755</v>
      </c>
      <c r="B4071" t="s">
        <v>7284</v>
      </c>
      <c r="C4071">
        <v>5.5505585886604301E+17</v>
      </c>
      <c r="D4071" t="s">
        <v>6045</v>
      </c>
      <c r="E4071">
        <v>19718932</v>
      </c>
      <c r="F4071" t="s">
        <v>6046</v>
      </c>
      <c r="H4071" t="s">
        <v>74</v>
      </c>
      <c r="I4071">
        <v>42.355119999999999</v>
      </c>
      <c r="J4071">
        <v>-71.062250000000006</v>
      </c>
      <c r="K4071" t="s">
        <v>25</v>
      </c>
      <c r="L4071">
        <v>345</v>
      </c>
      <c r="M4071">
        <v>120</v>
      </c>
      <c r="N4071">
        <v>0</v>
      </c>
      <c r="Q4071">
        <v>1</v>
      </c>
      <c r="R4071">
        <v>365</v>
      </c>
      <c r="S4071">
        <v>0</v>
      </c>
    </row>
    <row r="4072" spans="1:20" x14ac:dyDescent="0.2">
      <c r="A4072" t="s">
        <v>2755</v>
      </c>
      <c r="B4072" t="s">
        <v>7284</v>
      </c>
      <c r="C4072">
        <v>5.5522869179267501E+17</v>
      </c>
      <c r="D4072" t="s">
        <v>6034</v>
      </c>
      <c r="E4072">
        <v>266312920</v>
      </c>
      <c r="F4072" t="s">
        <v>3520</v>
      </c>
      <c r="H4072" t="s">
        <v>37</v>
      </c>
      <c r="I4072">
        <v>42.366140000000001</v>
      </c>
      <c r="J4072">
        <v>-71.110939999999999</v>
      </c>
      <c r="K4072" t="s">
        <v>25</v>
      </c>
      <c r="L4072">
        <v>165</v>
      </c>
      <c r="M4072">
        <v>30</v>
      </c>
      <c r="N4072">
        <v>2</v>
      </c>
      <c r="O4072" s="1">
        <v>44687</v>
      </c>
      <c r="P4072">
        <v>0.36</v>
      </c>
      <c r="Q4072">
        <v>52</v>
      </c>
      <c r="R4072">
        <v>225</v>
      </c>
      <c r="S4072">
        <v>2</v>
      </c>
    </row>
    <row r="4073" spans="1:20" x14ac:dyDescent="0.2">
      <c r="A4073" t="s">
        <v>2755</v>
      </c>
      <c r="B4073" t="s">
        <v>7284</v>
      </c>
      <c r="C4073">
        <v>5.5567963050113798E+17</v>
      </c>
      <c r="D4073" t="s">
        <v>6047</v>
      </c>
      <c r="E4073">
        <v>814298</v>
      </c>
      <c r="F4073" t="s">
        <v>419</v>
      </c>
      <c r="H4073" t="s">
        <v>41</v>
      </c>
      <c r="I4073">
        <v>42.358531999999997</v>
      </c>
      <c r="J4073">
        <v>-71.070815999999994</v>
      </c>
      <c r="K4073" t="s">
        <v>25</v>
      </c>
      <c r="L4073">
        <v>314</v>
      </c>
      <c r="M4073">
        <v>1</v>
      </c>
      <c r="N4073">
        <v>9</v>
      </c>
      <c r="O4073" s="1">
        <v>44807</v>
      </c>
      <c r="P4073">
        <v>1.94</v>
      </c>
      <c r="Q4073">
        <v>113</v>
      </c>
      <c r="R4073">
        <v>75</v>
      </c>
      <c r="S4073">
        <v>9</v>
      </c>
      <c r="T4073" t="s">
        <v>90</v>
      </c>
    </row>
    <row r="4074" spans="1:20" x14ac:dyDescent="0.2">
      <c r="A4074" t="s">
        <v>2755</v>
      </c>
      <c r="B4074" t="s">
        <v>7284</v>
      </c>
      <c r="C4074">
        <v>5.5568746582615802E+17</v>
      </c>
      <c r="D4074" t="s">
        <v>6048</v>
      </c>
      <c r="E4074">
        <v>814298</v>
      </c>
      <c r="F4074" t="s">
        <v>419</v>
      </c>
      <c r="H4074" t="s">
        <v>41</v>
      </c>
      <c r="I4074">
        <v>42.358531999999997</v>
      </c>
      <c r="J4074">
        <v>-71.070815999999994</v>
      </c>
      <c r="K4074" t="s">
        <v>25</v>
      </c>
      <c r="L4074">
        <v>314</v>
      </c>
      <c r="M4074">
        <v>1</v>
      </c>
      <c r="N4074">
        <v>9</v>
      </c>
      <c r="O4074" s="1">
        <v>44796</v>
      </c>
      <c r="P4074">
        <v>1.81</v>
      </c>
      <c r="Q4074">
        <v>113</v>
      </c>
      <c r="R4074">
        <v>84</v>
      </c>
      <c r="S4074">
        <v>9</v>
      </c>
      <c r="T4074" t="s">
        <v>90</v>
      </c>
    </row>
    <row r="4075" spans="1:20" x14ac:dyDescent="0.2">
      <c r="A4075" t="s">
        <v>2755</v>
      </c>
      <c r="B4075" t="s">
        <v>7284</v>
      </c>
      <c r="C4075">
        <v>5.5569410148179002E+17</v>
      </c>
      <c r="D4075" t="s">
        <v>6049</v>
      </c>
      <c r="E4075">
        <v>814298</v>
      </c>
      <c r="F4075" t="s">
        <v>419</v>
      </c>
      <c r="H4075" t="s">
        <v>41</v>
      </c>
      <c r="I4075">
        <v>42.358531999999997</v>
      </c>
      <c r="J4075">
        <v>-71.070815999999994</v>
      </c>
      <c r="K4075" t="s">
        <v>25</v>
      </c>
      <c r="L4075">
        <v>290</v>
      </c>
      <c r="M4075">
        <v>1</v>
      </c>
      <c r="N4075">
        <v>3</v>
      </c>
      <c r="O4075" s="1">
        <v>44787</v>
      </c>
      <c r="P4075">
        <v>0.66</v>
      </c>
      <c r="Q4075">
        <v>113</v>
      </c>
      <c r="R4075">
        <v>73</v>
      </c>
      <c r="S4075">
        <v>3</v>
      </c>
      <c r="T4075" t="s">
        <v>90</v>
      </c>
    </row>
    <row r="4076" spans="1:20" x14ac:dyDescent="0.2">
      <c r="A4076" t="s">
        <v>2755</v>
      </c>
      <c r="B4076" t="s">
        <v>7284</v>
      </c>
      <c r="C4076">
        <v>5.5570118074380301E+17</v>
      </c>
      <c r="D4076" t="s">
        <v>6050</v>
      </c>
      <c r="E4076">
        <v>814298</v>
      </c>
      <c r="F4076" t="s">
        <v>419</v>
      </c>
      <c r="H4076" t="s">
        <v>41</v>
      </c>
      <c r="I4076">
        <v>42.358531999999997</v>
      </c>
      <c r="J4076">
        <v>-71.070815999999994</v>
      </c>
      <c r="K4076" t="s">
        <v>25</v>
      </c>
      <c r="L4076">
        <v>314</v>
      </c>
      <c r="M4076">
        <v>1</v>
      </c>
      <c r="N4076">
        <v>3</v>
      </c>
      <c r="O4076" s="1">
        <v>44802</v>
      </c>
      <c r="P4076">
        <v>0.83</v>
      </c>
      <c r="Q4076">
        <v>113</v>
      </c>
      <c r="R4076">
        <v>75</v>
      </c>
      <c r="S4076">
        <v>3</v>
      </c>
      <c r="T4076" t="s">
        <v>90</v>
      </c>
    </row>
    <row r="4077" spans="1:20" x14ac:dyDescent="0.2">
      <c r="A4077" t="s">
        <v>2755</v>
      </c>
      <c r="B4077" t="s">
        <v>7284</v>
      </c>
      <c r="C4077">
        <v>5.5581292457660698E+17</v>
      </c>
      <c r="D4077" t="s">
        <v>6051</v>
      </c>
      <c r="E4077">
        <v>43952026</v>
      </c>
      <c r="F4077" t="s">
        <v>6052</v>
      </c>
      <c r="H4077" t="s">
        <v>24</v>
      </c>
      <c r="I4077">
        <v>42.395220000000002</v>
      </c>
      <c r="J4077">
        <v>-71.030479999999997</v>
      </c>
      <c r="K4077" t="s">
        <v>25</v>
      </c>
      <c r="L4077">
        <v>152</v>
      </c>
      <c r="M4077">
        <v>3</v>
      </c>
      <c r="N4077">
        <v>0</v>
      </c>
      <c r="Q4077">
        <v>1</v>
      </c>
      <c r="R4077">
        <v>358</v>
      </c>
      <c r="S4077">
        <v>0</v>
      </c>
    </row>
    <row r="4078" spans="1:20" x14ac:dyDescent="0.2">
      <c r="A4078" t="s">
        <v>2755</v>
      </c>
      <c r="B4078" t="s">
        <v>7284</v>
      </c>
      <c r="C4078">
        <v>5.5636569539785402E+17</v>
      </c>
      <c r="D4078" t="s">
        <v>6053</v>
      </c>
      <c r="E4078">
        <v>297860058</v>
      </c>
      <c r="F4078" t="s">
        <v>4108</v>
      </c>
      <c r="H4078" t="s">
        <v>37</v>
      </c>
      <c r="I4078">
        <v>42.35669</v>
      </c>
      <c r="J4078">
        <v>-71.131680000000003</v>
      </c>
      <c r="K4078" t="s">
        <v>21</v>
      </c>
      <c r="L4078">
        <v>99</v>
      </c>
      <c r="M4078">
        <v>91</v>
      </c>
      <c r="N4078">
        <v>0</v>
      </c>
      <c r="Q4078">
        <v>113</v>
      </c>
      <c r="R4078">
        <v>107</v>
      </c>
      <c r="S4078">
        <v>0</v>
      </c>
    </row>
    <row r="4079" spans="1:20" x14ac:dyDescent="0.2">
      <c r="A4079" t="s">
        <v>2755</v>
      </c>
      <c r="B4079" t="s">
        <v>7284</v>
      </c>
      <c r="C4079">
        <v>5.5657175638868301E+17</v>
      </c>
      <c r="D4079" t="s">
        <v>6054</v>
      </c>
      <c r="E4079">
        <v>54131211</v>
      </c>
      <c r="F4079" t="s">
        <v>6055</v>
      </c>
      <c r="H4079" t="s">
        <v>24</v>
      </c>
      <c r="I4079">
        <v>42.38158</v>
      </c>
      <c r="J4079">
        <v>-70.988500000000002</v>
      </c>
      <c r="K4079" t="s">
        <v>21</v>
      </c>
      <c r="L4079">
        <v>85</v>
      </c>
      <c r="M4079">
        <v>2</v>
      </c>
      <c r="N4079">
        <v>4</v>
      </c>
      <c r="O4079" s="1">
        <v>44810</v>
      </c>
      <c r="P4079">
        <v>3.75</v>
      </c>
      <c r="Q4079">
        <v>1</v>
      </c>
      <c r="R4079">
        <v>252</v>
      </c>
      <c r="S4079">
        <v>4</v>
      </c>
    </row>
    <row r="4080" spans="1:20" x14ac:dyDescent="0.2">
      <c r="A4080" t="s">
        <v>2755</v>
      </c>
      <c r="B4080" t="s">
        <v>7284</v>
      </c>
      <c r="C4080">
        <v>5.5666585435734298E+17</v>
      </c>
      <c r="D4080" t="s">
        <v>6056</v>
      </c>
      <c r="E4080">
        <v>373675137</v>
      </c>
      <c r="F4080" t="s">
        <v>4451</v>
      </c>
      <c r="H4080" t="s">
        <v>357</v>
      </c>
      <c r="I4080">
        <v>42.361409999999999</v>
      </c>
      <c r="J4080">
        <v>-71.067099999999996</v>
      </c>
      <c r="K4080" t="s">
        <v>25</v>
      </c>
      <c r="L4080">
        <v>192</v>
      </c>
      <c r="M4080">
        <v>29</v>
      </c>
      <c r="N4080">
        <v>0</v>
      </c>
      <c r="Q4080">
        <v>76</v>
      </c>
      <c r="R4080">
        <v>265</v>
      </c>
      <c r="S4080">
        <v>0</v>
      </c>
    </row>
    <row r="4081" spans="1:20" x14ac:dyDescent="0.2">
      <c r="A4081" t="s">
        <v>2755</v>
      </c>
      <c r="B4081" t="s">
        <v>7284</v>
      </c>
      <c r="C4081">
        <v>5.5691825635013901E+17</v>
      </c>
      <c r="D4081" t="s">
        <v>6057</v>
      </c>
      <c r="E4081">
        <v>9663343</v>
      </c>
      <c r="F4081" t="s">
        <v>180</v>
      </c>
      <c r="H4081" t="s">
        <v>49</v>
      </c>
      <c r="I4081">
        <v>42.306280000000001</v>
      </c>
      <c r="J4081">
        <v>-71.079340000000002</v>
      </c>
      <c r="K4081" t="s">
        <v>21</v>
      </c>
      <c r="L4081">
        <v>86</v>
      </c>
      <c r="M4081">
        <v>1</v>
      </c>
      <c r="N4081">
        <v>13</v>
      </c>
      <c r="O4081" s="1">
        <v>44771</v>
      </c>
      <c r="P4081">
        <v>1.99</v>
      </c>
      <c r="Q4081">
        <v>3</v>
      </c>
      <c r="R4081">
        <v>357</v>
      </c>
      <c r="S4081">
        <v>13</v>
      </c>
      <c r="T4081" t="s">
        <v>181</v>
      </c>
    </row>
    <row r="4082" spans="1:20" x14ac:dyDescent="0.2">
      <c r="A4082" t="s">
        <v>2755</v>
      </c>
      <c r="B4082" t="s">
        <v>7284</v>
      </c>
      <c r="C4082">
        <v>5.5695041033837498E+17</v>
      </c>
      <c r="D4082" t="s">
        <v>6058</v>
      </c>
      <c r="E4082">
        <v>9663343</v>
      </c>
      <c r="F4082" t="s">
        <v>180</v>
      </c>
      <c r="H4082" t="s">
        <v>49</v>
      </c>
      <c r="I4082">
        <v>42.307369999999999</v>
      </c>
      <c r="J4082">
        <v>-71.079520000000002</v>
      </c>
      <c r="K4082" t="s">
        <v>21</v>
      </c>
      <c r="L4082">
        <v>87</v>
      </c>
      <c r="M4082">
        <v>1</v>
      </c>
      <c r="N4082">
        <v>26</v>
      </c>
      <c r="O4082" s="1">
        <v>44805</v>
      </c>
      <c r="P4082">
        <v>3.63</v>
      </c>
      <c r="Q4082">
        <v>3</v>
      </c>
      <c r="R4082">
        <v>342</v>
      </c>
      <c r="S4082">
        <v>26</v>
      </c>
      <c r="T4082" t="s">
        <v>181</v>
      </c>
    </row>
    <row r="4083" spans="1:20" x14ac:dyDescent="0.2">
      <c r="A4083" t="s">
        <v>2755</v>
      </c>
      <c r="B4083" t="s">
        <v>7284</v>
      </c>
      <c r="C4083">
        <v>5.5709134669908499E+17</v>
      </c>
      <c r="D4083" t="s">
        <v>6059</v>
      </c>
      <c r="E4083">
        <v>107434423</v>
      </c>
      <c r="F4083" t="s">
        <v>2985</v>
      </c>
      <c r="H4083" t="s">
        <v>198</v>
      </c>
      <c r="I4083">
        <v>42.345236900000003</v>
      </c>
      <c r="J4083">
        <v>-71.063939899999994</v>
      </c>
      <c r="K4083" t="s">
        <v>25</v>
      </c>
      <c r="L4083">
        <v>280</v>
      </c>
      <c r="M4083">
        <v>32</v>
      </c>
      <c r="N4083">
        <v>0</v>
      </c>
      <c r="Q4083">
        <v>477</v>
      </c>
      <c r="R4083">
        <v>348</v>
      </c>
      <c r="S4083">
        <v>0</v>
      </c>
    </row>
    <row r="4084" spans="1:20" x14ac:dyDescent="0.2">
      <c r="A4084" t="s">
        <v>2755</v>
      </c>
      <c r="B4084" t="s">
        <v>7284</v>
      </c>
      <c r="C4084">
        <v>5.5709386759621402E+17</v>
      </c>
      <c r="D4084" t="s">
        <v>6060</v>
      </c>
      <c r="E4084">
        <v>107434423</v>
      </c>
      <c r="F4084" t="s">
        <v>2985</v>
      </c>
      <c r="H4084" t="s">
        <v>114</v>
      </c>
      <c r="I4084">
        <v>42.342219999999998</v>
      </c>
      <c r="J4084">
        <v>-71.055880000000002</v>
      </c>
      <c r="K4084" t="s">
        <v>25</v>
      </c>
      <c r="L4084">
        <v>251</v>
      </c>
      <c r="M4084">
        <v>32</v>
      </c>
      <c r="N4084">
        <v>0</v>
      </c>
      <c r="Q4084">
        <v>477</v>
      </c>
      <c r="R4084">
        <v>0</v>
      </c>
      <c r="S4084">
        <v>0</v>
      </c>
    </row>
    <row r="4085" spans="1:20" x14ac:dyDescent="0.2">
      <c r="A4085" t="s">
        <v>2755</v>
      </c>
      <c r="B4085" t="s">
        <v>7284</v>
      </c>
      <c r="C4085">
        <v>5.5709416886748602E+17</v>
      </c>
      <c r="D4085" t="s">
        <v>6060</v>
      </c>
      <c r="E4085">
        <v>107434423</v>
      </c>
      <c r="F4085" t="s">
        <v>2985</v>
      </c>
      <c r="H4085" t="s">
        <v>114</v>
      </c>
      <c r="I4085">
        <v>42.342731699999902</v>
      </c>
      <c r="J4085">
        <v>-71.056639199999907</v>
      </c>
      <c r="K4085" t="s">
        <v>25</v>
      </c>
      <c r="L4085">
        <v>197</v>
      </c>
      <c r="M4085">
        <v>32</v>
      </c>
      <c r="N4085">
        <v>0</v>
      </c>
      <c r="Q4085">
        <v>477</v>
      </c>
      <c r="R4085">
        <v>347</v>
      </c>
      <c r="S4085">
        <v>0</v>
      </c>
    </row>
    <row r="4086" spans="1:20" x14ac:dyDescent="0.2">
      <c r="A4086" t="s">
        <v>2755</v>
      </c>
      <c r="B4086" t="s">
        <v>7284</v>
      </c>
      <c r="C4086">
        <v>5.57094454595424E+17</v>
      </c>
      <c r="D4086" t="s">
        <v>6060</v>
      </c>
      <c r="E4086">
        <v>107434423</v>
      </c>
      <c r="F4086" t="s">
        <v>2985</v>
      </c>
      <c r="H4086" t="s">
        <v>114</v>
      </c>
      <c r="I4086">
        <v>42.342731699999902</v>
      </c>
      <c r="J4086">
        <v>-71.056639199999907</v>
      </c>
      <c r="K4086" t="s">
        <v>25</v>
      </c>
      <c r="L4086">
        <v>225</v>
      </c>
      <c r="M4086">
        <v>32</v>
      </c>
      <c r="N4086">
        <v>0</v>
      </c>
      <c r="Q4086">
        <v>477</v>
      </c>
      <c r="R4086">
        <v>351</v>
      </c>
      <c r="S4086">
        <v>0</v>
      </c>
    </row>
    <row r="4087" spans="1:20" x14ac:dyDescent="0.2">
      <c r="A4087" t="s">
        <v>2755</v>
      </c>
      <c r="B4087" t="s">
        <v>7284</v>
      </c>
      <c r="C4087">
        <v>5.57098890922168E+17</v>
      </c>
      <c r="D4087" t="s">
        <v>6061</v>
      </c>
      <c r="E4087">
        <v>107434423</v>
      </c>
      <c r="F4087" t="s">
        <v>2985</v>
      </c>
      <c r="H4087" t="s">
        <v>52</v>
      </c>
      <c r="I4087">
        <v>42.359857900000002</v>
      </c>
      <c r="J4087">
        <v>-71.100963100000001</v>
      </c>
      <c r="K4087" t="s">
        <v>25</v>
      </c>
      <c r="L4087">
        <v>261</v>
      </c>
      <c r="M4087">
        <v>32</v>
      </c>
      <c r="N4087">
        <v>0</v>
      </c>
      <c r="Q4087">
        <v>477</v>
      </c>
      <c r="R4087">
        <v>319</v>
      </c>
      <c r="S4087">
        <v>0</v>
      </c>
    </row>
    <row r="4088" spans="1:20" x14ac:dyDescent="0.2">
      <c r="A4088" t="s">
        <v>2755</v>
      </c>
      <c r="B4088" t="s">
        <v>7284</v>
      </c>
      <c r="C4088">
        <v>5.5710141088169702E+17</v>
      </c>
      <c r="D4088" t="s">
        <v>6062</v>
      </c>
      <c r="E4088">
        <v>107434423</v>
      </c>
      <c r="F4088" t="s">
        <v>2985</v>
      </c>
      <c r="H4088" t="s">
        <v>52</v>
      </c>
      <c r="I4088">
        <v>42.359857900000002</v>
      </c>
      <c r="J4088">
        <v>-71.100963100000001</v>
      </c>
      <c r="K4088" t="s">
        <v>25</v>
      </c>
      <c r="L4088">
        <v>253</v>
      </c>
      <c r="M4088">
        <v>32</v>
      </c>
      <c r="N4088">
        <v>0</v>
      </c>
      <c r="Q4088">
        <v>477</v>
      </c>
      <c r="R4088">
        <v>365</v>
      </c>
      <c r="S4088">
        <v>0</v>
      </c>
    </row>
    <row r="4089" spans="1:20" x14ac:dyDescent="0.2">
      <c r="A4089" t="s">
        <v>2755</v>
      </c>
      <c r="B4089" t="s">
        <v>7284</v>
      </c>
      <c r="C4089">
        <v>5.5710175887269702E+17</v>
      </c>
      <c r="D4089" t="s">
        <v>6063</v>
      </c>
      <c r="E4089">
        <v>107434423</v>
      </c>
      <c r="F4089" t="s">
        <v>2985</v>
      </c>
      <c r="H4089" t="s">
        <v>52</v>
      </c>
      <c r="I4089">
        <v>42.359857900000002</v>
      </c>
      <c r="J4089">
        <v>-71.100963100000001</v>
      </c>
      <c r="K4089" t="s">
        <v>25</v>
      </c>
      <c r="L4089">
        <v>246</v>
      </c>
      <c r="M4089">
        <v>32</v>
      </c>
      <c r="N4089">
        <v>0</v>
      </c>
      <c r="Q4089">
        <v>477</v>
      </c>
      <c r="R4089">
        <v>267</v>
      </c>
      <c r="S4089">
        <v>0</v>
      </c>
    </row>
    <row r="4090" spans="1:20" x14ac:dyDescent="0.2">
      <c r="A4090" t="s">
        <v>2755</v>
      </c>
      <c r="B4090" t="s">
        <v>7284</v>
      </c>
      <c r="C4090">
        <v>5.5710210786361901E+17</v>
      </c>
      <c r="D4090" t="s">
        <v>6064</v>
      </c>
      <c r="E4090">
        <v>107434423</v>
      </c>
      <c r="F4090" t="s">
        <v>2985</v>
      </c>
      <c r="H4090" t="s">
        <v>52</v>
      </c>
      <c r="I4090">
        <v>42.359857900000002</v>
      </c>
      <c r="J4090">
        <v>-71.100963100000001</v>
      </c>
      <c r="K4090" t="s">
        <v>25</v>
      </c>
      <c r="L4090">
        <v>230</v>
      </c>
      <c r="M4090">
        <v>32</v>
      </c>
      <c r="N4090">
        <v>0</v>
      </c>
      <c r="Q4090">
        <v>477</v>
      </c>
      <c r="R4090">
        <v>317</v>
      </c>
      <c r="S4090">
        <v>0</v>
      </c>
    </row>
    <row r="4091" spans="1:20" x14ac:dyDescent="0.2">
      <c r="A4091" t="s">
        <v>2755</v>
      </c>
      <c r="B4091" t="s">
        <v>7284</v>
      </c>
      <c r="C4091">
        <v>5.5785891268030797E+17</v>
      </c>
      <c r="D4091" t="s">
        <v>6065</v>
      </c>
      <c r="E4091">
        <v>107434423</v>
      </c>
      <c r="F4091" t="s">
        <v>2985</v>
      </c>
      <c r="H4091" t="s">
        <v>20</v>
      </c>
      <c r="I4091">
        <v>42.3371</v>
      </c>
      <c r="J4091">
        <v>-71.13279</v>
      </c>
      <c r="K4091" t="s">
        <v>25</v>
      </c>
      <c r="L4091">
        <v>305</v>
      </c>
      <c r="M4091">
        <v>32</v>
      </c>
      <c r="N4091">
        <v>0</v>
      </c>
      <c r="Q4091">
        <v>477</v>
      </c>
      <c r="R4091">
        <v>8</v>
      </c>
      <c r="S4091">
        <v>0</v>
      </c>
    </row>
    <row r="4092" spans="1:20" x14ac:dyDescent="0.2">
      <c r="A4092" t="s">
        <v>2755</v>
      </c>
      <c r="B4092" t="s">
        <v>7284</v>
      </c>
      <c r="C4092">
        <v>5.5786141563180499E+17</v>
      </c>
      <c r="D4092" t="s">
        <v>6018</v>
      </c>
      <c r="E4092">
        <v>107434423</v>
      </c>
      <c r="F4092" t="s">
        <v>2985</v>
      </c>
      <c r="H4092" t="s">
        <v>357</v>
      </c>
      <c r="I4092">
        <v>42.369822800000001</v>
      </c>
      <c r="J4092">
        <v>-71.073129699999996</v>
      </c>
      <c r="K4092" t="s">
        <v>25</v>
      </c>
      <c r="L4092">
        <v>206</v>
      </c>
      <c r="M4092">
        <v>32</v>
      </c>
      <c r="N4092">
        <v>0</v>
      </c>
      <c r="Q4092">
        <v>477</v>
      </c>
      <c r="R4092">
        <v>299</v>
      </c>
      <c r="S4092">
        <v>0</v>
      </c>
    </row>
    <row r="4093" spans="1:20" x14ac:dyDescent="0.2">
      <c r="A4093" t="s">
        <v>2755</v>
      </c>
      <c r="B4093" t="s">
        <v>7284</v>
      </c>
      <c r="C4093">
        <v>5.5786191561121299E+17</v>
      </c>
      <c r="D4093" t="s">
        <v>5844</v>
      </c>
      <c r="E4093">
        <v>107434423</v>
      </c>
      <c r="F4093" t="s">
        <v>2985</v>
      </c>
      <c r="H4093" t="s">
        <v>198</v>
      </c>
      <c r="I4093">
        <v>42.345239999999997</v>
      </c>
      <c r="J4093">
        <v>-71.063940000000002</v>
      </c>
      <c r="K4093" t="s">
        <v>25</v>
      </c>
      <c r="L4093">
        <v>197</v>
      </c>
      <c r="M4093">
        <v>32</v>
      </c>
      <c r="N4093">
        <v>0</v>
      </c>
      <c r="Q4093">
        <v>477</v>
      </c>
      <c r="R4093">
        <v>338</v>
      </c>
      <c r="S4093">
        <v>0</v>
      </c>
    </row>
    <row r="4094" spans="1:20" x14ac:dyDescent="0.2">
      <c r="A4094" t="s">
        <v>2755</v>
      </c>
      <c r="B4094" t="s">
        <v>7284</v>
      </c>
      <c r="C4094">
        <v>5.5786234666930099E+17</v>
      </c>
      <c r="D4094" t="s">
        <v>6066</v>
      </c>
      <c r="E4094">
        <v>107434423</v>
      </c>
      <c r="F4094" t="s">
        <v>2985</v>
      </c>
      <c r="H4094" t="s">
        <v>1356</v>
      </c>
      <c r="I4094">
        <v>42.349001800000003</v>
      </c>
      <c r="J4094">
        <v>-71.049708699999996</v>
      </c>
      <c r="K4094" t="s">
        <v>25</v>
      </c>
      <c r="L4094">
        <v>235</v>
      </c>
      <c r="M4094">
        <v>60</v>
      </c>
      <c r="N4094">
        <v>0</v>
      </c>
      <c r="Q4094">
        <v>477</v>
      </c>
      <c r="R4094">
        <v>348</v>
      </c>
      <c r="S4094">
        <v>0</v>
      </c>
    </row>
    <row r="4095" spans="1:20" x14ac:dyDescent="0.2">
      <c r="A4095" t="s">
        <v>2755</v>
      </c>
      <c r="B4095" t="s">
        <v>7284</v>
      </c>
      <c r="C4095">
        <v>5.57979600272856E+17</v>
      </c>
      <c r="D4095" t="s">
        <v>6067</v>
      </c>
      <c r="E4095">
        <v>20857768</v>
      </c>
      <c r="F4095" t="s">
        <v>582</v>
      </c>
      <c r="H4095" t="s">
        <v>24</v>
      </c>
      <c r="I4095">
        <v>42.38449</v>
      </c>
      <c r="J4095">
        <v>-71.010689999999997</v>
      </c>
      <c r="K4095" t="s">
        <v>25</v>
      </c>
      <c r="L4095">
        <v>244</v>
      </c>
      <c r="M4095">
        <v>9</v>
      </c>
      <c r="N4095">
        <v>2</v>
      </c>
      <c r="O4095" s="1">
        <v>44805</v>
      </c>
      <c r="P4095">
        <v>0.56000000000000005</v>
      </c>
      <c r="Q4095">
        <v>11</v>
      </c>
      <c r="R4095">
        <v>56</v>
      </c>
      <c r="S4095">
        <v>2</v>
      </c>
      <c r="T4095" t="s">
        <v>181</v>
      </c>
    </row>
    <row r="4096" spans="1:20" x14ac:dyDescent="0.2">
      <c r="A4096" t="s">
        <v>2755</v>
      </c>
      <c r="B4096" t="s">
        <v>7284</v>
      </c>
      <c r="C4096">
        <v>5.5861872497864301E+17</v>
      </c>
      <c r="D4096" t="s">
        <v>6068</v>
      </c>
      <c r="E4096">
        <v>423270067</v>
      </c>
      <c r="F4096" t="s">
        <v>5643</v>
      </c>
      <c r="H4096" t="s">
        <v>44</v>
      </c>
      <c r="I4096">
        <v>42.344070000000002</v>
      </c>
      <c r="J4096">
        <v>-71.08135</v>
      </c>
      <c r="K4096" t="s">
        <v>25</v>
      </c>
      <c r="L4096">
        <v>573</v>
      </c>
      <c r="M4096">
        <v>1</v>
      </c>
      <c r="N4096">
        <v>9</v>
      </c>
      <c r="O4096" s="1">
        <v>44803</v>
      </c>
      <c r="P4096">
        <v>2.6</v>
      </c>
      <c r="Q4096">
        <v>28</v>
      </c>
      <c r="R4096">
        <v>348</v>
      </c>
      <c r="S4096">
        <v>9</v>
      </c>
      <c r="T4096" t="s">
        <v>181</v>
      </c>
    </row>
    <row r="4097" spans="1:20" x14ac:dyDescent="0.2">
      <c r="A4097" t="s">
        <v>2755</v>
      </c>
      <c r="B4097" t="s">
        <v>7284</v>
      </c>
      <c r="C4097">
        <v>5.5864388341650099E+17</v>
      </c>
      <c r="D4097" t="s">
        <v>6068</v>
      </c>
      <c r="E4097">
        <v>423270067</v>
      </c>
      <c r="F4097" t="s">
        <v>5643</v>
      </c>
      <c r="H4097" t="s">
        <v>44</v>
      </c>
      <c r="I4097">
        <v>42.344799999999999</v>
      </c>
      <c r="J4097">
        <v>-71.083479999999994</v>
      </c>
      <c r="K4097" t="s">
        <v>25</v>
      </c>
      <c r="L4097">
        <v>756</v>
      </c>
      <c r="M4097">
        <v>1</v>
      </c>
      <c r="N4097">
        <v>0</v>
      </c>
      <c r="Q4097">
        <v>28</v>
      </c>
      <c r="R4097">
        <v>348</v>
      </c>
      <c r="S4097">
        <v>0</v>
      </c>
      <c r="T4097" t="s">
        <v>181</v>
      </c>
    </row>
    <row r="4098" spans="1:20" x14ac:dyDescent="0.2">
      <c r="A4098" t="s">
        <v>2755</v>
      </c>
      <c r="B4098" t="s">
        <v>7284</v>
      </c>
      <c r="C4098">
        <v>5.5864927193426502E+17</v>
      </c>
      <c r="D4098" t="s">
        <v>6069</v>
      </c>
      <c r="E4098">
        <v>423270067</v>
      </c>
      <c r="F4098" t="s">
        <v>5643</v>
      </c>
      <c r="H4098" t="s">
        <v>44</v>
      </c>
      <c r="I4098">
        <v>42.343620000000001</v>
      </c>
      <c r="J4098">
        <v>-71.081860000000006</v>
      </c>
      <c r="K4098" t="s">
        <v>25</v>
      </c>
      <c r="L4098">
        <v>988</v>
      </c>
      <c r="M4098">
        <v>1</v>
      </c>
      <c r="N4098">
        <v>0</v>
      </c>
      <c r="Q4098">
        <v>28</v>
      </c>
      <c r="R4098">
        <v>345</v>
      </c>
      <c r="S4098">
        <v>0</v>
      </c>
      <c r="T4098" t="s">
        <v>181</v>
      </c>
    </row>
    <row r="4099" spans="1:20" x14ac:dyDescent="0.2">
      <c r="A4099" t="s">
        <v>2755</v>
      </c>
      <c r="B4099" t="s">
        <v>7284</v>
      </c>
      <c r="C4099">
        <v>5.5873735282714099E+17</v>
      </c>
      <c r="D4099" t="s">
        <v>4737</v>
      </c>
      <c r="E4099">
        <v>212359760</v>
      </c>
      <c r="F4099" t="s">
        <v>3211</v>
      </c>
      <c r="H4099" t="s">
        <v>910</v>
      </c>
      <c r="I4099">
        <v>42.351050000000001</v>
      </c>
      <c r="J4099">
        <v>-71.062640000000002</v>
      </c>
      <c r="K4099" t="s">
        <v>25</v>
      </c>
      <c r="L4099">
        <v>296</v>
      </c>
      <c r="M4099">
        <v>1</v>
      </c>
      <c r="N4099">
        <v>1</v>
      </c>
      <c r="O4099" s="1">
        <v>44690</v>
      </c>
      <c r="P4099">
        <v>0.23</v>
      </c>
      <c r="Q4099">
        <v>57</v>
      </c>
      <c r="R4099">
        <v>216</v>
      </c>
      <c r="S4099">
        <v>1</v>
      </c>
      <c r="T4099" t="s">
        <v>460</v>
      </c>
    </row>
    <row r="4100" spans="1:20" x14ac:dyDescent="0.2">
      <c r="A4100" t="s">
        <v>2755</v>
      </c>
      <c r="B4100" t="s">
        <v>7284</v>
      </c>
      <c r="C4100">
        <v>5.5886719287842099E+17</v>
      </c>
      <c r="D4100" t="s">
        <v>6070</v>
      </c>
      <c r="E4100">
        <v>433825046</v>
      </c>
      <c r="F4100" t="s">
        <v>2755</v>
      </c>
      <c r="H4100" t="s">
        <v>20</v>
      </c>
      <c r="I4100">
        <v>42.344630000000002</v>
      </c>
      <c r="J4100">
        <v>-71.153850000000006</v>
      </c>
      <c r="K4100" t="s">
        <v>21</v>
      </c>
      <c r="L4100">
        <v>67</v>
      </c>
      <c r="M4100">
        <v>29</v>
      </c>
      <c r="N4100">
        <v>0</v>
      </c>
      <c r="Q4100">
        <v>5</v>
      </c>
      <c r="R4100">
        <v>350</v>
      </c>
      <c r="S4100">
        <v>0</v>
      </c>
    </row>
    <row r="4101" spans="1:20" x14ac:dyDescent="0.2">
      <c r="A4101" t="s">
        <v>2755</v>
      </c>
      <c r="B4101" t="s">
        <v>7284</v>
      </c>
      <c r="C4101">
        <v>5.59344115767712E+17</v>
      </c>
      <c r="D4101" t="s">
        <v>6071</v>
      </c>
      <c r="E4101">
        <v>158837906</v>
      </c>
      <c r="F4101" t="s">
        <v>3427</v>
      </c>
      <c r="H4101" t="s">
        <v>52</v>
      </c>
      <c r="I4101">
        <v>42.344549999999998</v>
      </c>
      <c r="J4101">
        <v>-71.101119999999995</v>
      </c>
      <c r="K4101" t="s">
        <v>25</v>
      </c>
      <c r="L4101">
        <v>585</v>
      </c>
      <c r="M4101">
        <v>14</v>
      </c>
      <c r="N4101">
        <v>1</v>
      </c>
      <c r="O4101" s="1">
        <v>44727</v>
      </c>
      <c r="P4101">
        <v>0.32</v>
      </c>
      <c r="Q4101">
        <v>82</v>
      </c>
      <c r="R4101">
        <v>352</v>
      </c>
      <c r="S4101">
        <v>1</v>
      </c>
      <c r="T4101" t="s">
        <v>6072</v>
      </c>
    </row>
    <row r="4102" spans="1:20" x14ac:dyDescent="0.2">
      <c r="A4102" t="s">
        <v>2755</v>
      </c>
      <c r="B4102" t="s">
        <v>7284</v>
      </c>
      <c r="C4102">
        <v>5.59879160838472E+17</v>
      </c>
      <c r="D4102" t="s">
        <v>6073</v>
      </c>
      <c r="E4102">
        <v>26988</v>
      </c>
      <c r="F4102" t="s">
        <v>40</v>
      </c>
      <c r="H4102" t="s">
        <v>74</v>
      </c>
      <c r="I4102">
        <v>42.358196</v>
      </c>
      <c r="J4102">
        <v>-71.062347000000003</v>
      </c>
      <c r="K4102" t="s">
        <v>25</v>
      </c>
      <c r="L4102">
        <v>105</v>
      </c>
      <c r="M4102">
        <v>91</v>
      </c>
      <c r="N4102">
        <v>1</v>
      </c>
      <c r="O4102" s="1">
        <v>44769</v>
      </c>
      <c r="P4102">
        <v>0.59</v>
      </c>
      <c r="Q4102">
        <v>9</v>
      </c>
      <c r="R4102">
        <v>226</v>
      </c>
      <c r="S4102">
        <v>1</v>
      </c>
    </row>
    <row r="4103" spans="1:20" x14ac:dyDescent="0.2">
      <c r="A4103" t="s">
        <v>2755</v>
      </c>
      <c r="B4103" t="s">
        <v>7284</v>
      </c>
      <c r="C4103">
        <v>5.6015665171610701E+17</v>
      </c>
      <c r="D4103" t="s">
        <v>6074</v>
      </c>
      <c r="E4103">
        <v>224829568</v>
      </c>
      <c r="F4103" t="s">
        <v>3665</v>
      </c>
      <c r="H4103" t="s">
        <v>52</v>
      </c>
      <c r="I4103">
        <v>42.343440000000001</v>
      </c>
      <c r="J4103">
        <v>-71.100939999999994</v>
      </c>
      <c r="K4103" t="s">
        <v>25</v>
      </c>
      <c r="L4103">
        <v>420</v>
      </c>
      <c r="M4103">
        <v>2</v>
      </c>
      <c r="N4103">
        <v>120</v>
      </c>
      <c r="O4103" s="1">
        <v>44802</v>
      </c>
      <c r="P4103">
        <v>2.21</v>
      </c>
      <c r="Q4103">
        <v>24</v>
      </c>
      <c r="R4103">
        <v>361</v>
      </c>
      <c r="S4103">
        <v>49</v>
      </c>
      <c r="T4103" t="s">
        <v>90</v>
      </c>
    </row>
    <row r="4104" spans="1:20" x14ac:dyDescent="0.2">
      <c r="A4104" t="s">
        <v>2755</v>
      </c>
      <c r="B4104" t="s">
        <v>7284</v>
      </c>
      <c r="C4104">
        <v>5.6016095743182003E+17</v>
      </c>
      <c r="D4104" t="s">
        <v>6075</v>
      </c>
      <c r="E4104">
        <v>224829568</v>
      </c>
      <c r="F4104" t="s">
        <v>3665</v>
      </c>
      <c r="H4104" t="s">
        <v>52</v>
      </c>
      <c r="I4104">
        <v>42.344619999999999</v>
      </c>
      <c r="J4104">
        <v>-71.102189999999993</v>
      </c>
      <c r="K4104" t="s">
        <v>25</v>
      </c>
      <c r="L4104">
        <v>806</v>
      </c>
      <c r="M4104">
        <v>2</v>
      </c>
      <c r="N4104">
        <v>56</v>
      </c>
      <c r="O4104" s="1">
        <v>44784</v>
      </c>
      <c r="P4104">
        <v>1.02</v>
      </c>
      <c r="Q4104">
        <v>24</v>
      </c>
      <c r="R4104">
        <v>326</v>
      </c>
      <c r="S4104">
        <v>15</v>
      </c>
      <c r="T4104" t="s">
        <v>90</v>
      </c>
    </row>
    <row r="4105" spans="1:20" x14ac:dyDescent="0.2">
      <c r="A4105" t="s">
        <v>2755</v>
      </c>
      <c r="B4105" t="s">
        <v>7284</v>
      </c>
      <c r="C4105">
        <v>5.6016569412753402E+17</v>
      </c>
      <c r="D4105" t="s">
        <v>6076</v>
      </c>
      <c r="E4105">
        <v>412148028</v>
      </c>
      <c r="F4105" t="s">
        <v>6077</v>
      </c>
      <c r="H4105" t="s">
        <v>24</v>
      </c>
      <c r="I4105">
        <v>42.365409999999997</v>
      </c>
      <c r="J4105">
        <v>-71.029939999999996</v>
      </c>
      <c r="K4105" t="s">
        <v>21</v>
      </c>
      <c r="L4105">
        <v>169</v>
      </c>
      <c r="M4105">
        <v>7</v>
      </c>
      <c r="N4105">
        <v>6</v>
      </c>
      <c r="O4105" s="1">
        <v>44776</v>
      </c>
      <c r="P4105">
        <v>1.05</v>
      </c>
      <c r="Q4105">
        <v>2</v>
      </c>
      <c r="R4105">
        <v>349</v>
      </c>
      <c r="S4105">
        <v>6</v>
      </c>
      <c r="T4105" t="s">
        <v>181</v>
      </c>
    </row>
    <row r="4106" spans="1:20" x14ac:dyDescent="0.2">
      <c r="A4106" t="s">
        <v>2755</v>
      </c>
      <c r="B4106" t="s">
        <v>7284</v>
      </c>
      <c r="C4106">
        <v>5.6072620769943802E+17</v>
      </c>
      <c r="D4106" t="s">
        <v>6078</v>
      </c>
      <c r="E4106">
        <v>43450256</v>
      </c>
      <c r="F4106" t="s">
        <v>372</v>
      </c>
      <c r="H4106" t="s">
        <v>34</v>
      </c>
      <c r="I4106">
        <v>42.37227</v>
      </c>
      <c r="J4106">
        <v>-71.089410000000001</v>
      </c>
      <c r="K4106" t="s">
        <v>25</v>
      </c>
      <c r="L4106">
        <v>156</v>
      </c>
      <c r="M4106">
        <v>30</v>
      </c>
      <c r="N4106">
        <v>0</v>
      </c>
      <c r="Q4106">
        <v>25</v>
      </c>
      <c r="R4106">
        <v>333</v>
      </c>
      <c r="S4106">
        <v>0</v>
      </c>
    </row>
    <row r="4107" spans="1:20" x14ac:dyDescent="0.2">
      <c r="A4107" t="s">
        <v>2755</v>
      </c>
      <c r="B4107" t="s">
        <v>7284</v>
      </c>
      <c r="C4107">
        <v>5.6078299937985798E+17</v>
      </c>
      <c r="D4107" t="s">
        <v>6079</v>
      </c>
      <c r="E4107">
        <v>43450256</v>
      </c>
      <c r="F4107" t="s">
        <v>372</v>
      </c>
      <c r="H4107" t="s">
        <v>34</v>
      </c>
      <c r="I4107">
        <v>42.372579999999999</v>
      </c>
      <c r="J4107">
        <v>-71.089399999999998</v>
      </c>
      <c r="K4107" t="s">
        <v>25</v>
      </c>
      <c r="L4107">
        <v>250</v>
      </c>
      <c r="M4107">
        <v>30</v>
      </c>
      <c r="N4107">
        <v>1</v>
      </c>
      <c r="O4107" s="1">
        <v>44789</v>
      </c>
      <c r="P4107">
        <v>1</v>
      </c>
      <c r="Q4107">
        <v>25</v>
      </c>
      <c r="R4107">
        <v>301</v>
      </c>
      <c r="S4107">
        <v>1</v>
      </c>
    </row>
    <row r="4108" spans="1:20" x14ac:dyDescent="0.2">
      <c r="A4108" t="s">
        <v>2755</v>
      </c>
      <c r="B4108" t="s">
        <v>7284</v>
      </c>
      <c r="C4108">
        <v>5.6112895277806003E+17</v>
      </c>
      <c r="D4108" t="s">
        <v>6080</v>
      </c>
      <c r="E4108">
        <v>2356643</v>
      </c>
      <c r="F4108" t="s">
        <v>5221</v>
      </c>
      <c r="H4108" t="s">
        <v>37</v>
      </c>
      <c r="I4108">
        <v>42.348739802598303</v>
      </c>
      <c r="J4108">
        <v>-71.121190043961604</v>
      </c>
      <c r="K4108" t="s">
        <v>21</v>
      </c>
      <c r="L4108">
        <v>60</v>
      </c>
      <c r="M4108">
        <v>25</v>
      </c>
      <c r="N4108">
        <v>1</v>
      </c>
      <c r="O4108" s="1">
        <v>44801</v>
      </c>
      <c r="P4108">
        <v>1</v>
      </c>
      <c r="Q4108">
        <v>71</v>
      </c>
      <c r="R4108">
        <v>34</v>
      </c>
      <c r="S4108">
        <v>1</v>
      </c>
    </row>
    <row r="4109" spans="1:20" x14ac:dyDescent="0.2">
      <c r="A4109" t="s">
        <v>2755</v>
      </c>
      <c r="B4109" t="s">
        <v>7284</v>
      </c>
      <c r="C4109">
        <v>5.6112924577536E+17</v>
      </c>
      <c r="D4109" t="s">
        <v>6081</v>
      </c>
      <c r="E4109">
        <v>2356643</v>
      </c>
      <c r="F4109" t="s">
        <v>5221</v>
      </c>
      <c r="H4109" t="s">
        <v>37</v>
      </c>
      <c r="I4109">
        <v>42.348808516303897</v>
      </c>
      <c r="J4109">
        <v>-71.119841180207999</v>
      </c>
      <c r="K4109" t="s">
        <v>21</v>
      </c>
      <c r="L4109">
        <v>60</v>
      </c>
      <c r="M4109">
        <v>25</v>
      </c>
      <c r="N4109">
        <v>0</v>
      </c>
      <c r="Q4109">
        <v>71</v>
      </c>
      <c r="R4109">
        <v>87</v>
      </c>
      <c r="S4109">
        <v>0</v>
      </c>
    </row>
    <row r="4110" spans="1:20" x14ac:dyDescent="0.2">
      <c r="A4110" t="s">
        <v>2755</v>
      </c>
      <c r="B4110" t="s">
        <v>7284</v>
      </c>
      <c r="C4110">
        <v>5.6112993572598598E+17</v>
      </c>
      <c r="D4110" t="s">
        <v>6082</v>
      </c>
      <c r="E4110">
        <v>2356643</v>
      </c>
      <c r="F4110" t="s">
        <v>5221</v>
      </c>
      <c r="H4110" t="s">
        <v>37</v>
      </c>
      <c r="I4110">
        <v>42.349229829208099</v>
      </c>
      <c r="J4110">
        <v>-71.121639255760002</v>
      </c>
      <c r="K4110" t="s">
        <v>21</v>
      </c>
      <c r="L4110">
        <v>60</v>
      </c>
      <c r="M4110">
        <v>25</v>
      </c>
      <c r="N4110">
        <v>0</v>
      </c>
      <c r="Q4110">
        <v>71</v>
      </c>
      <c r="R4110">
        <v>92</v>
      </c>
      <c r="S4110">
        <v>0</v>
      </c>
    </row>
    <row r="4111" spans="1:20" x14ac:dyDescent="0.2">
      <c r="A4111" t="s">
        <v>2755</v>
      </c>
      <c r="B4111" t="s">
        <v>7284</v>
      </c>
      <c r="C4111">
        <v>5.6157516909122502E+17</v>
      </c>
      <c r="D4111" t="s">
        <v>6083</v>
      </c>
      <c r="E4111">
        <v>118162851</v>
      </c>
      <c r="F4111" t="s">
        <v>1351</v>
      </c>
      <c r="H4111" t="s">
        <v>44</v>
      </c>
      <c r="I4111">
        <v>42.350819999999999</v>
      </c>
      <c r="J4111">
        <v>-71.079430000000002</v>
      </c>
      <c r="K4111" t="s">
        <v>25</v>
      </c>
      <c r="L4111">
        <v>750</v>
      </c>
      <c r="M4111">
        <v>14</v>
      </c>
      <c r="N4111">
        <v>2</v>
      </c>
      <c r="O4111" s="1">
        <v>44681</v>
      </c>
      <c r="P4111">
        <v>0.34</v>
      </c>
      <c r="Q4111">
        <v>1</v>
      </c>
      <c r="R4111">
        <v>302</v>
      </c>
      <c r="S4111">
        <v>2</v>
      </c>
      <c r="T4111" t="s">
        <v>6084</v>
      </c>
    </row>
    <row r="4112" spans="1:20" x14ac:dyDescent="0.2">
      <c r="A4112" t="s">
        <v>2755</v>
      </c>
      <c r="B4112" t="s">
        <v>7284</v>
      </c>
      <c r="C4112">
        <v>5.6159354488024397E+17</v>
      </c>
      <c r="D4112" t="s">
        <v>6085</v>
      </c>
      <c r="E4112">
        <v>387254825</v>
      </c>
      <c r="F4112" t="s">
        <v>6086</v>
      </c>
      <c r="H4112" t="s">
        <v>463</v>
      </c>
      <c r="I4112">
        <v>42.24053</v>
      </c>
      <c r="J4112">
        <v>-71.154179999999997</v>
      </c>
      <c r="K4112" t="s">
        <v>25</v>
      </c>
      <c r="L4112">
        <v>295</v>
      </c>
      <c r="M4112">
        <v>7</v>
      </c>
      <c r="N4112">
        <v>2</v>
      </c>
      <c r="O4112" s="1">
        <v>44811</v>
      </c>
      <c r="P4112">
        <v>2</v>
      </c>
      <c r="Q4112">
        <v>1</v>
      </c>
      <c r="R4112">
        <v>347</v>
      </c>
      <c r="S4112">
        <v>2</v>
      </c>
    </row>
    <row r="4113" spans="1:20" x14ac:dyDescent="0.2">
      <c r="A4113" t="s">
        <v>2755</v>
      </c>
      <c r="B4113" t="s">
        <v>7284</v>
      </c>
      <c r="C4113">
        <v>5.6206768083680198E+17</v>
      </c>
      <c r="D4113" t="s">
        <v>6087</v>
      </c>
      <c r="E4113">
        <v>297860058</v>
      </c>
      <c r="F4113" t="s">
        <v>4108</v>
      </c>
      <c r="H4113" t="s">
        <v>49</v>
      </c>
      <c r="I4113">
        <v>42.303980000000003</v>
      </c>
      <c r="J4113">
        <v>-71.079689999999999</v>
      </c>
      <c r="K4113" t="s">
        <v>21</v>
      </c>
      <c r="L4113">
        <v>70</v>
      </c>
      <c r="M4113">
        <v>91</v>
      </c>
      <c r="N4113">
        <v>0</v>
      </c>
      <c r="Q4113">
        <v>113</v>
      </c>
      <c r="R4113">
        <v>107</v>
      </c>
      <c r="S4113">
        <v>0</v>
      </c>
    </row>
    <row r="4114" spans="1:20" x14ac:dyDescent="0.2">
      <c r="A4114" t="s">
        <v>2755</v>
      </c>
      <c r="B4114" t="s">
        <v>7284</v>
      </c>
      <c r="C4114">
        <v>5.6239506947586099E+17</v>
      </c>
      <c r="D4114" t="s">
        <v>6088</v>
      </c>
      <c r="E4114">
        <v>224829568</v>
      </c>
      <c r="F4114" t="s">
        <v>3665</v>
      </c>
      <c r="H4114" t="s">
        <v>52</v>
      </c>
      <c r="I4114">
        <v>42.34431</v>
      </c>
      <c r="J4114">
        <v>-71.100899999999996</v>
      </c>
      <c r="K4114" t="s">
        <v>25</v>
      </c>
      <c r="L4114">
        <v>400</v>
      </c>
      <c r="M4114">
        <v>2</v>
      </c>
      <c r="N4114">
        <v>36</v>
      </c>
      <c r="O4114" s="1">
        <v>44760</v>
      </c>
      <c r="P4114">
        <v>0.66</v>
      </c>
      <c r="Q4114">
        <v>24</v>
      </c>
      <c r="R4114">
        <v>328</v>
      </c>
      <c r="S4114">
        <v>11</v>
      </c>
      <c r="T4114" t="s">
        <v>90</v>
      </c>
    </row>
    <row r="4115" spans="1:20" x14ac:dyDescent="0.2">
      <c r="A4115" t="s">
        <v>2755</v>
      </c>
      <c r="B4115" t="s">
        <v>7284</v>
      </c>
      <c r="C4115">
        <v>5.6245571486055699E+17</v>
      </c>
      <c r="D4115" t="s">
        <v>6089</v>
      </c>
      <c r="E4115">
        <v>158837906</v>
      </c>
      <c r="F4115" t="s">
        <v>3427</v>
      </c>
      <c r="H4115" t="s">
        <v>74</v>
      </c>
      <c r="I4115">
        <v>42.366140000000001</v>
      </c>
      <c r="J4115">
        <v>-71.065960000000004</v>
      </c>
      <c r="K4115" t="s">
        <v>25</v>
      </c>
      <c r="L4115">
        <v>799</v>
      </c>
      <c r="M4115">
        <v>7</v>
      </c>
      <c r="N4115">
        <v>2</v>
      </c>
      <c r="O4115" s="1">
        <v>44737</v>
      </c>
      <c r="P4115">
        <v>0.41</v>
      </c>
      <c r="Q4115">
        <v>82</v>
      </c>
      <c r="R4115">
        <v>332</v>
      </c>
      <c r="S4115">
        <v>2</v>
      </c>
      <c r="T4115" t="s">
        <v>6090</v>
      </c>
    </row>
    <row r="4116" spans="1:20" x14ac:dyDescent="0.2">
      <c r="A4116" t="s">
        <v>2755</v>
      </c>
      <c r="B4116" t="s">
        <v>7284</v>
      </c>
      <c r="C4116">
        <v>5.62904650702512E+17</v>
      </c>
      <c r="D4116" t="s">
        <v>6062</v>
      </c>
      <c r="E4116">
        <v>107434423</v>
      </c>
      <c r="F4116" t="s">
        <v>2985</v>
      </c>
      <c r="H4116" t="s">
        <v>52</v>
      </c>
      <c r="I4116">
        <v>42.359859999999998</v>
      </c>
      <c r="J4116">
        <v>-71.100960000000001</v>
      </c>
      <c r="K4116" t="s">
        <v>25</v>
      </c>
      <c r="L4116">
        <v>229</v>
      </c>
      <c r="M4116">
        <v>32</v>
      </c>
      <c r="N4116">
        <v>0</v>
      </c>
      <c r="Q4116">
        <v>477</v>
      </c>
      <c r="R4116">
        <v>326</v>
      </c>
      <c r="S4116">
        <v>0</v>
      </c>
    </row>
    <row r="4117" spans="1:20" x14ac:dyDescent="0.2">
      <c r="A4117" t="s">
        <v>2755</v>
      </c>
      <c r="B4117" t="s">
        <v>7284</v>
      </c>
      <c r="C4117">
        <v>5.6290496169140301E+17</v>
      </c>
      <c r="D4117" t="s">
        <v>6091</v>
      </c>
      <c r="E4117">
        <v>107434423</v>
      </c>
      <c r="F4117" t="s">
        <v>2985</v>
      </c>
      <c r="H4117" t="s">
        <v>49</v>
      </c>
      <c r="I4117">
        <v>42.271960399999998</v>
      </c>
      <c r="J4117">
        <v>-71.067708600000003</v>
      </c>
      <c r="K4117" t="s">
        <v>25</v>
      </c>
      <c r="L4117">
        <v>160</v>
      </c>
      <c r="M4117">
        <v>32</v>
      </c>
      <c r="N4117">
        <v>0</v>
      </c>
      <c r="Q4117">
        <v>477</v>
      </c>
      <c r="R4117">
        <v>299</v>
      </c>
      <c r="S4117">
        <v>0</v>
      </c>
    </row>
    <row r="4118" spans="1:20" x14ac:dyDescent="0.2">
      <c r="A4118" t="s">
        <v>2755</v>
      </c>
      <c r="B4118" t="s">
        <v>7284</v>
      </c>
      <c r="C4118">
        <v>5.6290716378010899E+17</v>
      </c>
      <c r="D4118" t="s">
        <v>6092</v>
      </c>
      <c r="E4118">
        <v>107434423</v>
      </c>
      <c r="F4118" t="s">
        <v>2985</v>
      </c>
      <c r="H4118" t="s">
        <v>49</v>
      </c>
      <c r="I4118">
        <v>42.272103799999996</v>
      </c>
      <c r="J4118">
        <v>-71.067511999999994</v>
      </c>
      <c r="K4118" t="s">
        <v>25</v>
      </c>
      <c r="L4118">
        <v>298</v>
      </c>
      <c r="M4118">
        <v>32</v>
      </c>
      <c r="N4118">
        <v>0</v>
      </c>
      <c r="Q4118">
        <v>477</v>
      </c>
      <c r="R4118">
        <v>122</v>
      </c>
      <c r="S4118">
        <v>0</v>
      </c>
    </row>
    <row r="4119" spans="1:20" x14ac:dyDescent="0.2">
      <c r="A4119" t="s">
        <v>2755</v>
      </c>
      <c r="B4119" t="s">
        <v>7284</v>
      </c>
      <c r="C4119">
        <v>5.6290762290235699E+17</v>
      </c>
      <c r="D4119" t="s">
        <v>6093</v>
      </c>
      <c r="E4119">
        <v>107434423</v>
      </c>
      <c r="F4119" t="s">
        <v>2985</v>
      </c>
      <c r="H4119" t="s">
        <v>357</v>
      </c>
      <c r="I4119">
        <v>42.364873799999899</v>
      </c>
      <c r="J4119">
        <v>-71.083042800000001</v>
      </c>
      <c r="K4119" t="s">
        <v>25</v>
      </c>
      <c r="L4119">
        <v>263</v>
      </c>
      <c r="M4119">
        <v>32</v>
      </c>
      <c r="N4119">
        <v>0</v>
      </c>
      <c r="Q4119">
        <v>477</v>
      </c>
      <c r="R4119">
        <v>235</v>
      </c>
      <c r="S4119">
        <v>0</v>
      </c>
    </row>
    <row r="4120" spans="1:20" x14ac:dyDescent="0.2">
      <c r="A4120" t="s">
        <v>2755</v>
      </c>
      <c r="B4120" t="s">
        <v>7284</v>
      </c>
      <c r="C4120">
        <v>5.62909674759088E+17</v>
      </c>
      <c r="D4120" t="s">
        <v>5988</v>
      </c>
      <c r="E4120">
        <v>107434423</v>
      </c>
      <c r="F4120" t="s">
        <v>2985</v>
      </c>
      <c r="H4120" t="s">
        <v>198</v>
      </c>
      <c r="I4120">
        <v>42.338560000000001</v>
      </c>
      <c r="J4120">
        <v>-71.069069999999996</v>
      </c>
      <c r="K4120" t="s">
        <v>25</v>
      </c>
      <c r="L4120">
        <v>265</v>
      </c>
      <c r="M4120">
        <v>32</v>
      </c>
      <c r="N4120">
        <v>0</v>
      </c>
      <c r="Q4120">
        <v>477</v>
      </c>
      <c r="R4120">
        <v>360</v>
      </c>
      <c r="S4120">
        <v>0</v>
      </c>
    </row>
    <row r="4121" spans="1:20" x14ac:dyDescent="0.2">
      <c r="A4121" t="s">
        <v>2755</v>
      </c>
      <c r="B4121" t="s">
        <v>7284</v>
      </c>
      <c r="C4121">
        <v>5.6291007974700102E+17</v>
      </c>
      <c r="D4121" t="s">
        <v>5990</v>
      </c>
      <c r="E4121">
        <v>107434423</v>
      </c>
      <c r="F4121" t="s">
        <v>2985</v>
      </c>
      <c r="H4121" t="s">
        <v>357</v>
      </c>
      <c r="I4121">
        <v>42.369819999999997</v>
      </c>
      <c r="J4121">
        <v>-71.073130000000006</v>
      </c>
      <c r="K4121" t="s">
        <v>25</v>
      </c>
      <c r="L4121">
        <v>292</v>
      </c>
      <c r="M4121">
        <v>32</v>
      </c>
      <c r="N4121">
        <v>0</v>
      </c>
      <c r="Q4121">
        <v>477</v>
      </c>
      <c r="R4121">
        <v>135</v>
      </c>
      <c r="S4121">
        <v>0</v>
      </c>
    </row>
    <row r="4122" spans="1:20" x14ac:dyDescent="0.2">
      <c r="A4122" t="s">
        <v>2755</v>
      </c>
      <c r="B4122" t="s">
        <v>7284</v>
      </c>
      <c r="C4122">
        <v>5.6291062169280301E+17</v>
      </c>
      <c r="D4122" t="s">
        <v>6094</v>
      </c>
      <c r="E4122">
        <v>107434423</v>
      </c>
      <c r="F4122" t="s">
        <v>2985</v>
      </c>
      <c r="H4122" t="s">
        <v>357</v>
      </c>
      <c r="I4122">
        <v>42.364873799999899</v>
      </c>
      <c r="J4122">
        <v>-71.083042800000001</v>
      </c>
      <c r="K4122" t="s">
        <v>25</v>
      </c>
      <c r="L4122">
        <v>298</v>
      </c>
      <c r="M4122">
        <v>32</v>
      </c>
      <c r="N4122">
        <v>0</v>
      </c>
      <c r="Q4122">
        <v>477</v>
      </c>
      <c r="R4122">
        <v>0</v>
      </c>
      <c r="S4122">
        <v>0</v>
      </c>
    </row>
    <row r="4123" spans="1:20" x14ac:dyDescent="0.2">
      <c r="A4123" t="s">
        <v>2755</v>
      </c>
      <c r="B4123" t="s">
        <v>7284</v>
      </c>
      <c r="C4123">
        <v>5.6345245581472602E+17</v>
      </c>
      <c r="D4123" t="s">
        <v>6095</v>
      </c>
      <c r="E4123">
        <v>6823717</v>
      </c>
      <c r="F4123" t="s">
        <v>556</v>
      </c>
      <c r="H4123" t="s">
        <v>37</v>
      </c>
      <c r="I4123">
        <v>42.36298</v>
      </c>
      <c r="J4123">
        <v>-71.11318</v>
      </c>
      <c r="K4123" t="s">
        <v>25</v>
      </c>
      <c r="L4123">
        <v>250</v>
      </c>
      <c r="M4123">
        <v>30</v>
      </c>
      <c r="N4123">
        <v>1</v>
      </c>
      <c r="O4123" s="1">
        <v>44739</v>
      </c>
      <c r="P4123">
        <v>0.37</v>
      </c>
      <c r="Q4123">
        <v>2</v>
      </c>
      <c r="R4123">
        <v>0</v>
      </c>
      <c r="S4123">
        <v>1</v>
      </c>
      <c r="T4123" t="s">
        <v>6096</v>
      </c>
    </row>
    <row r="4124" spans="1:20" x14ac:dyDescent="0.2">
      <c r="A4124" t="s">
        <v>2755</v>
      </c>
      <c r="B4124" t="s">
        <v>7284</v>
      </c>
      <c r="C4124">
        <v>5.63666311796592E+17</v>
      </c>
      <c r="D4124" t="s">
        <v>6097</v>
      </c>
      <c r="E4124">
        <v>15083802</v>
      </c>
      <c r="F4124" t="s">
        <v>6098</v>
      </c>
      <c r="H4124" t="s">
        <v>28</v>
      </c>
      <c r="I4124">
        <v>42.31935</v>
      </c>
      <c r="J4124">
        <v>-71.073179999999994</v>
      </c>
      <c r="K4124" t="s">
        <v>25</v>
      </c>
      <c r="L4124">
        <v>220</v>
      </c>
      <c r="M4124">
        <v>29</v>
      </c>
      <c r="N4124">
        <v>0</v>
      </c>
      <c r="Q4124">
        <v>1</v>
      </c>
      <c r="R4124">
        <v>46</v>
      </c>
      <c r="S4124">
        <v>0</v>
      </c>
    </row>
    <row r="4125" spans="1:20" x14ac:dyDescent="0.2">
      <c r="A4125" t="s">
        <v>2755</v>
      </c>
      <c r="B4125" t="s">
        <v>7284</v>
      </c>
      <c r="C4125">
        <v>5.6379419260206598E+17</v>
      </c>
      <c r="D4125" t="s">
        <v>6099</v>
      </c>
      <c r="E4125">
        <v>224829568</v>
      </c>
      <c r="F4125" t="s">
        <v>3665</v>
      </c>
      <c r="H4125" t="s">
        <v>52</v>
      </c>
      <c r="I4125">
        <v>42.344070000000002</v>
      </c>
      <c r="J4125">
        <v>-71.102959999999996</v>
      </c>
      <c r="K4125" t="s">
        <v>25</v>
      </c>
      <c r="L4125">
        <v>693</v>
      </c>
      <c r="M4125">
        <v>2</v>
      </c>
      <c r="N4125">
        <v>105</v>
      </c>
      <c r="O4125" s="1">
        <v>44803</v>
      </c>
      <c r="P4125">
        <v>1.91</v>
      </c>
      <c r="Q4125">
        <v>24</v>
      </c>
      <c r="R4125">
        <v>357</v>
      </c>
      <c r="S4125">
        <v>30</v>
      </c>
      <c r="T4125" t="s">
        <v>90</v>
      </c>
    </row>
    <row r="4126" spans="1:20" x14ac:dyDescent="0.2">
      <c r="A4126" t="s">
        <v>2755</v>
      </c>
      <c r="B4126" t="s">
        <v>7284</v>
      </c>
      <c r="C4126">
        <v>5.6445363973333101E+17</v>
      </c>
      <c r="D4126" t="s">
        <v>6100</v>
      </c>
      <c r="E4126">
        <v>7895978</v>
      </c>
      <c r="F4126" t="s">
        <v>5603</v>
      </c>
      <c r="H4126" t="s">
        <v>59</v>
      </c>
      <c r="I4126">
        <v>42.31785</v>
      </c>
      <c r="J4126">
        <v>-71.107680000000002</v>
      </c>
      <c r="K4126" t="s">
        <v>21</v>
      </c>
      <c r="L4126">
        <v>56</v>
      </c>
      <c r="M4126">
        <v>91</v>
      </c>
      <c r="N4126">
        <v>1</v>
      </c>
      <c r="O4126" s="1">
        <v>44731</v>
      </c>
      <c r="P4126">
        <v>0.34</v>
      </c>
      <c r="Q4126">
        <v>2</v>
      </c>
      <c r="R4126">
        <v>86</v>
      </c>
      <c r="S4126">
        <v>1</v>
      </c>
    </row>
    <row r="4127" spans="1:20" x14ac:dyDescent="0.2">
      <c r="A4127" t="s">
        <v>2755</v>
      </c>
      <c r="B4127" t="s">
        <v>7284</v>
      </c>
      <c r="C4127">
        <v>5.6463032425226803E+17</v>
      </c>
      <c r="D4127" t="s">
        <v>6101</v>
      </c>
      <c r="E4127">
        <v>388872888</v>
      </c>
      <c r="F4127" t="s">
        <v>4794</v>
      </c>
      <c r="H4127" t="s">
        <v>34</v>
      </c>
      <c r="I4127">
        <v>42.389420000000001</v>
      </c>
      <c r="J4127">
        <v>-71.082729999999998</v>
      </c>
      <c r="K4127" t="s">
        <v>21</v>
      </c>
      <c r="L4127">
        <v>69</v>
      </c>
      <c r="M4127">
        <v>2</v>
      </c>
      <c r="N4127">
        <v>6</v>
      </c>
      <c r="O4127" s="1">
        <v>44798</v>
      </c>
      <c r="P4127">
        <v>1.03</v>
      </c>
      <c r="Q4127">
        <v>8</v>
      </c>
      <c r="R4127">
        <v>224</v>
      </c>
      <c r="S4127">
        <v>6</v>
      </c>
    </row>
    <row r="4128" spans="1:20" x14ac:dyDescent="0.2">
      <c r="A4128" t="s">
        <v>2755</v>
      </c>
      <c r="B4128" t="s">
        <v>7284</v>
      </c>
      <c r="C4128">
        <v>5.6502602091694797E+17</v>
      </c>
      <c r="D4128" t="s">
        <v>6102</v>
      </c>
      <c r="E4128">
        <v>162705378</v>
      </c>
      <c r="F4128" t="s">
        <v>2449</v>
      </c>
      <c r="H4128" t="s">
        <v>41</v>
      </c>
      <c r="I4128">
        <v>42.35989</v>
      </c>
      <c r="J4128">
        <v>-71.066509999999994</v>
      </c>
      <c r="K4128" t="s">
        <v>25</v>
      </c>
      <c r="L4128">
        <v>161</v>
      </c>
      <c r="M4128">
        <v>1</v>
      </c>
      <c r="N4128">
        <v>34</v>
      </c>
      <c r="O4128" s="1">
        <v>44804</v>
      </c>
      <c r="P4128">
        <v>6.75</v>
      </c>
      <c r="Q4128">
        <v>4</v>
      </c>
      <c r="R4128">
        <v>193</v>
      </c>
      <c r="S4128">
        <v>34</v>
      </c>
      <c r="T4128" t="s">
        <v>6103</v>
      </c>
    </row>
    <row r="4129" spans="1:20" x14ac:dyDescent="0.2">
      <c r="A4129" t="s">
        <v>2755</v>
      </c>
      <c r="B4129" t="s">
        <v>7284</v>
      </c>
      <c r="C4129">
        <v>5.6506121640167398E+17</v>
      </c>
      <c r="D4129" t="s">
        <v>6104</v>
      </c>
      <c r="E4129">
        <v>137161971</v>
      </c>
      <c r="F4129" t="s">
        <v>360</v>
      </c>
      <c r="H4129" t="s">
        <v>28</v>
      </c>
      <c r="I4129">
        <v>42.316229999999997</v>
      </c>
      <c r="J4129">
        <v>-71.077100000000002</v>
      </c>
      <c r="K4129" t="s">
        <v>25</v>
      </c>
      <c r="L4129">
        <v>201</v>
      </c>
      <c r="M4129">
        <v>1</v>
      </c>
      <c r="N4129">
        <v>65</v>
      </c>
      <c r="O4129" s="1">
        <v>44805</v>
      </c>
      <c r="P4129">
        <v>9.9</v>
      </c>
      <c r="Q4129">
        <v>1</v>
      </c>
      <c r="R4129">
        <v>240</v>
      </c>
      <c r="S4129">
        <v>65</v>
      </c>
      <c r="T4129" t="s">
        <v>6105</v>
      </c>
    </row>
    <row r="4130" spans="1:20" x14ac:dyDescent="0.2">
      <c r="A4130" t="s">
        <v>2755</v>
      </c>
      <c r="B4130" t="s">
        <v>7284</v>
      </c>
      <c r="C4130">
        <v>5.6518060260239802E+17</v>
      </c>
      <c r="D4130" t="s">
        <v>6106</v>
      </c>
      <c r="E4130">
        <v>437204027</v>
      </c>
      <c r="F4130" t="s">
        <v>5908</v>
      </c>
      <c r="H4130" t="s">
        <v>49</v>
      </c>
      <c r="I4130">
        <v>42.296410000000002</v>
      </c>
      <c r="J4130">
        <v>-71.082269999999994</v>
      </c>
      <c r="K4130" t="s">
        <v>21</v>
      </c>
      <c r="L4130">
        <v>82</v>
      </c>
      <c r="M4130">
        <v>91</v>
      </c>
      <c r="N4130">
        <v>1</v>
      </c>
      <c r="O4130" s="1">
        <v>44741</v>
      </c>
      <c r="P4130">
        <v>0.38</v>
      </c>
      <c r="Q4130">
        <v>5</v>
      </c>
      <c r="R4130">
        <v>350</v>
      </c>
      <c r="S4130">
        <v>1</v>
      </c>
    </row>
    <row r="4131" spans="1:20" x14ac:dyDescent="0.2">
      <c r="A4131" t="s">
        <v>2755</v>
      </c>
      <c r="B4131" t="s">
        <v>7284</v>
      </c>
      <c r="C4131">
        <v>5.6576067316566099E+17</v>
      </c>
      <c r="D4131" t="s">
        <v>6107</v>
      </c>
      <c r="E4131">
        <v>85145607</v>
      </c>
      <c r="F4131" t="s">
        <v>1638</v>
      </c>
      <c r="H4131" t="s">
        <v>59</v>
      </c>
      <c r="I4131">
        <v>42.330419999999997</v>
      </c>
      <c r="J4131">
        <v>-71.122230000000002</v>
      </c>
      <c r="K4131" t="s">
        <v>21</v>
      </c>
      <c r="L4131">
        <v>105</v>
      </c>
      <c r="M4131">
        <v>3</v>
      </c>
      <c r="N4131">
        <v>3</v>
      </c>
      <c r="O4131" s="1">
        <v>44805</v>
      </c>
      <c r="P4131">
        <v>0.69</v>
      </c>
      <c r="Q4131">
        <v>5</v>
      </c>
      <c r="R4131">
        <v>267</v>
      </c>
      <c r="S4131">
        <v>3</v>
      </c>
    </row>
    <row r="4132" spans="1:20" x14ac:dyDescent="0.2">
      <c r="A4132" t="s">
        <v>2755</v>
      </c>
      <c r="B4132" t="s">
        <v>7284</v>
      </c>
      <c r="C4132">
        <v>5.6586411766347802E+17</v>
      </c>
      <c r="D4132" t="s">
        <v>6108</v>
      </c>
      <c r="E4132">
        <v>37364041</v>
      </c>
      <c r="F4132" t="s">
        <v>3797</v>
      </c>
      <c r="H4132" t="s">
        <v>34</v>
      </c>
      <c r="I4132">
        <v>42.40672</v>
      </c>
      <c r="J4132">
        <v>-71.05686</v>
      </c>
      <c r="K4132" t="s">
        <v>25</v>
      </c>
      <c r="L4132">
        <v>300</v>
      </c>
      <c r="M4132">
        <v>1</v>
      </c>
      <c r="N4132">
        <v>73</v>
      </c>
      <c r="O4132" s="1">
        <v>44817</v>
      </c>
      <c r="P4132">
        <v>11.17</v>
      </c>
      <c r="Q4132">
        <v>4</v>
      </c>
      <c r="R4132">
        <v>118</v>
      </c>
      <c r="S4132">
        <v>73</v>
      </c>
    </row>
    <row r="4133" spans="1:20" x14ac:dyDescent="0.2">
      <c r="A4133" t="s">
        <v>2755</v>
      </c>
      <c r="B4133" t="s">
        <v>7284</v>
      </c>
      <c r="C4133">
        <v>5.6645043016803302E+17</v>
      </c>
      <c r="D4133" t="s">
        <v>6109</v>
      </c>
      <c r="E4133">
        <v>373675137</v>
      </c>
      <c r="F4133" t="s">
        <v>4451</v>
      </c>
      <c r="H4133" t="s">
        <v>41</v>
      </c>
      <c r="I4133">
        <v>42.360169999999997</v>
      </c>
      <c r="J4133">
        <v>-71.064840000000004</v>
      </c>
      <c r="K4133" t="s">
        <v>25</v>
      </c>
      <c r="L4133">
        <v>105</v>
      </c>
      <c r="M4133">
        <v>29</v>
      </c>
      <c r="N4133">
        <v>0</v>
      </c>
      <c r="Q4133">
        <v>76</v>
      </c>
      <c r="R4133">
        <v>314</v>
      </c>
      <c r="S4133">
        <v>0</v>
      </c>
    </row>
    <row r="4134" spans="1:20" x14ac:dyDescent="0.2">
      <c r="A4134" t="s">
        <v>2755</v>
      </c>
      <c r="B4134" t="s">
        <v>7284</v>
      </c>
      <c r="C4134">
        <v>5.6645750992558298E+17</v>
      </c>
      <c r="D4134" t="s">
        <v>6110</v>
      </c>
      <c r="E4134">
        <v>158837906</v>
      </c>
      <c r="F4134" t="s">
        <v>3427</v>
      </c>
      <c r="H4134" t="s">
        <v>1356</v>
      </c>
      <c r="I4134">
        <v>42.349260000000001</v>
      </c>
      <c r="J4134">
        <v>-71.045739999999995</v>
      </c>
      <c r="K4134" t="s">
        <v>25</v>
      </c>
      <c r="L4134">
        <v>799</v>
      </c>
      <c r="M4134">
        <v>2</v>
      </c>
      <c r="N4134">
        <v>5</v>
      </c>
      <c r="O4134" s="1">
        <v>44788</v>
      </c>
      <c r="P4134">
        <v>0.9</v>
      </c>
      <c r="Q4134">
        <v>82</v>
      </c>
      <c r="R4134">
        <v>322</v>
      </c>
      <c r="S4134">
        <v>5</v>
      </c>
      <c r="T4134" t="s">
        <v>6111</v>
      </c>
    </row>
    <row r="4135" spans="1:20" x14ac:dyDescent="0.2">
      <c r="A4135" t="s">
        <v>2755</v>
      </c>
      <c r="B4135" t="s">
        <v>7284</v>
      </c>
      <c r="C4135">
        <v>5.6726337794435098E+17</v>
      </c>
      <c r="D4135" t="s">
        <v>5994</v>
      </c>
      <c r="E4135">
        <v>107434423</v>
      </c>
      <c r="F4135" t="s">
        <v>2985</v>
      </c>
      <c r="H4135" t="s">
        <v>44</v>
      </c>
      <c r="I4135">
        <v>42.351178500000003</v>
      </c>
      <c r="J4135">
        <v>-71.086973499999999</v>
      </c>
      <c r="K4135" t="s">
        <v>25</v>
      </c>
      <c r="L4135">
        <v>165</v>
      </c>
      <c r="M4135">
        <v>32</v>
      </c>
      <c r="N4135">
        <v>0</v>
      </c>
      <c r="Q4135">
        <v>477</v>
      </c>
      <c r="R4135">
        <v>264</v>
      </c>
      <c r="S4135">
        <v>0</v>
      </c>
    </row>
    <row r="4136" spans="1:20" x14ac:dyDescent="0.2">
      <c r="A4136" t="s">
        <v>2755</v>
      </c>
      <c r="B4136" t="s">
        <v>7284</v>
      </c>
      <c r="C4136">
        <v>5.6730822654195597E+17</v>
      </c>
      <c r="D4136" t="s">
        <v>6112</v>
      </c>
      <c r="E4136">
        <v>423270067</v>
      </c>
      <c r="F4136" t="s">
        <v>5643</v>
      </c>
      <c r="H4136" t="s">
        <v>44</v>
      </c>
      <c r="I4136">
        <v>42.34516</v>
      </c>
      <c r="J4136">
        <v>-71.081370000000007</v>
      </c>
      <c r="K4136" t="s">
        <v>25</v>
      </c>
      <c r="L4136">
        <v>867</v>
      </c>
      <c r="M4136">
        <v>1</v>
      </c>
      <c r="N4136">
        <v>0</v>
      </c>
      <c r="Q4136">
        <v>28</v>
      </c>
      <c r="R4136">
        <v>326</v>
      </c>
      <c r="S4136">
        <v>0</v>
      </c>
      <c r="T4136" t="s">
        <v>181</v>
      </c>
    </row>
    <row r="4137" spans="1:20" x14ac:dyDescent="0.2">
      <c r="A4137" t="s">
        <v>2755</v>
      </c>
      <c r="B4137" t="s">
        <v>7284</v>
      </c>
      <c r="C4137">
        <v>5.6735045642749901E+17</v>
      </c>
      <c r="D4137" t="s">
        <v>6113</v>
      </c>
      <c r="E4137">
        <v>224829568</v>
      </c>
      <c r="F4137" t="s">
        <v>3665</v>
      </c>
      <c r="H4137" t="s">
        <v>52</v>
      </c>
      <c r="I4137">
        <v>42.344790000000003</v>
      </c>
      <c r="J4137">
        <v>-71.101230000000001</v>
      </c>
      <c r="K4137" t="s">
        <v>25</v>
      </c>
      <c r="L4137">
        <v>380</v>
      </c>
      <c r="M4137">
        <v>2</v>
      </c>
      <c r="N4137">
        <v>100</v>
      </c>
      <c r="O4137" s="1">
        <v>44795</v>
      </c>
      <c r="P4137">
        <v>1.82</v>
      </c>
      <c r="Q4137">
        <v>24</v>
      </c>
      <c r="R4137">
        <v>355</v>
      </c>
      <c r="S4137">
        <v>30</v>
      </c>
      <c r="T4137" t="s">
        <v>90</v>
      </c>
    </row>
    <row r="4138" spans="1:20" x14ac:dyDescent="0.2">
      <c r="A4138" t="s">
        <v>2755</v>
      </c>
      <c r="B4138" t="s">
        <v>7284</v>
      </c>
      <c r="C4138">
        <v>5.6739951659873299E+17</v>
      </c>
      <c r="D4138" t="s">
        <v>6114</v>
      </c>
      <c r="E4138">
        <v>224829568</v>
      </c>
      <c r="F4138" t="s">
        <v>3665</v>
      </c>
      <c r="H4138" t="s">
        <v>52</v>
      </c>
      <c r="I4138">
        <v>42.343029999999999</v>
      </c>
      <c r="J4138">
        <v>-71.103009999999998</v>
      </c>
      <c r="K4138" t="s">
        <v>25</v>
      </c>
      <c r="L4138">
        <v>681</v>
      </c>
      <c r="M4138">
        <v>2</v>
      </c>
      <c r="N4138">
        <v>58</v>
      </c>
      <c r="O4138" s="1">
        <v>44782</v>
      </c>
      <c r="P4138">
        <v>1.06</v>
      </c>
      <c r="Q4138">
        <v>24</v>
      </c>
      <c r="R4138">
        <v>320</v>
      </c>
      <c r="S4138">
        <v>10</v>
      </c>
      <c r="T4138" t="s">
        <v>6115</v>
      </c>
    </row>
    <row r="4139" spans="1:20" x14ac:dyDescent="0.2">
      <c r="A4139" t="s">
        <v>2755</v>
      </c>
      <c r="B4139" t="s">
        <v>7284</v>
      </c>
      <c r="C4139">
        <v>5.6746412313737101E+17</v>
      </c>
      <c r="D4139" t="s">
        <v>6116</v>
      </c>
      <c r="E4139">
        <v>446217252</v>
      </c>
      <c r="F4139" t="s">
        <v>2517</v>
      </c>
      <c r="H4139" t="s">
        <v>24</v>
      </c>
      <c r="I4139">
        <v>42.37565</v>
      </c>
      <c r="J4139">
        <v>-70.983930000000001</v>
      </c>
      <c r="K4139" t="s">
        <v>25</v>
      </c>
      <c r="L4139">
        <v>257</v>
      </c>
      <c r="M4139">
        <v>3</v>
      </c>
      <c r="N4139">
        <v>14</v>
      </c>
      <c r="O4139" s="1">
        <v>44810</v>
      </c>
      <c r="P4139">
        <v>2.66</v>
      </c>
      <c r="Q4139">
        <v>1</v>
      </c>
      <c r="R4139">
        <v>317</v>
      </c>
      <c r="S4139">
        <v>14</v>
      </c>
    </row>
    <row r="4140" spans="1:20" x14ac:dyDescent="0.2">
      <c r="A4140" t="s">
        <v>2755</v>
      </c>
      <c r="B4140" t="s">
        <v>7284</v>
      </c>
      <c r="C4140">
        <v>5.6799929315767603E+17</v>
      </c>
      <c r="D4140" t="s">
        <v>6117</v>
      </c>
      <c r="E4140">
        <v>45011296</v>
      </c>
      <c r="F4140" t="s">
        <v>48</v>
      </c>
      <c r="H4140" t="s">
        <v>37</v>
      </c>
      <c r="I4140">
        <v>42.368830000000003</v>
      </c>
      <c r="J4140">
        <v>-71.104119999999995</v>
      </c>
      <c r="K4140" t="s">
        <v>21</v>
      </c>
      <c r="L4140">
        <v>279</v>
      </c>
      <c r="M4140">
        <v>1</v>
      </c>
      <c r="N4140">
        <v>2</v>
      </c>
      <c r="O4140" s="1">
        <v>44787</v>
      </c>
      <c r="P4140">
        <v>0.34</v>
      </c>
      <c r="Q4140">
        <v>19</v>
      </c>
      <c r="R4140">
        <v>33</v>
      </c>
      <c r="S4140">
        <v>2</v>
      </c>
      <c r="T4140">
        <v>135558</v>
      </c>
    </row>
    <row r="4141" spans="1:20" x14ac:dyDescent="0.2">
      <c r="A4141" t="s">
        <v>2755</v>
      </c>
      <c r="B4141" t="s">
        <v>7284</v>
      </c>
      <c r="C4141">
        <v>5.6806224661110003E+17</v>
      </c>
      <c r="D4141" t="s">
        <v>6118</v>
      </c>
      <c r="E4141">
        <v>297860058</v>
      </c>
      <c r="F4141" t="s">
        <v>4108</v>
      </c>
      <c r="H4141" t="s">
        <v>59</v>
      </c>
      <c r="I4141">
        <v>42.314629100859797</v>
      </c>
      <c r="J4141">
        <v>-71.099317587350001</v>
      </c>
      <c r="K4141" t="s">
        <v>21</v>
      </c>
      <c r="L4141">
        <v>43</v>
      </c>
      <c r="M4141">
        <v>91</v>
      </c>
      <c r="N4141">
        <v>0</v>
      </c>
      <c r="Q4141">
        <v>113</v>
      </c>
      <c r="R4141">
        <v>258</v>
      </c>
      <c r="S4141">
        <v>0</v>
      </c>
    </row>
    <row r="4142" spans="1:20" x14ac:dyDescent="0.2">
      <c r="A4142" t="s">
        <v>2755</v>
      </c>
      <c r="B4142" t="s">
        <v>7284</v>
      </c>
      <c r="C4142">
        <v>5.6818277360657901E+17</v>
      </c>
      <c r="D4142" t="s">
        <v>6119</v>
      </c>
      <c r="E4142">
        <v>429710403</v>
      </c>
      <c r="F4142" t="s">
        <v>6120</v>
      </c>
      <c r="H4142" t="s">
        <v>34</v>
      </c>
      <c r="I4142">
        <v>42.385890000000003</v>
      </c>
      <c r="J4142">
        <v>-71.088629999999995</v>
      </c>
      <c r="K4142" t="s">
        <v>25</v>
      </c>
      <c r="L4142">
        <v>325</v>
      </c>
      <c r="M4142">
        <v>2</v>
      </c>
      <c r="N4142">
        <v>0</v>
      </c>
      <c r="Q4142">
        <v>3</v>
      </c>
      <c r="R4142">
        <v>269</v>
      </c>
      <c r="S4142">
        <v>0</v>
      </c>
    </row>
    <row r="4143" spans="1:20" x14ac:dyDescent="0.2">
      <c r="A4143" t="s">
        <v>2755</v>
      </c>
      <c r="B4143" t="s">
        <v>7284</v>
      </c>
      <c r="C4143">
        <v>5.6869227993865997E+17</v>
      </c>
      <c r="D4143" t="s">
        <v>5930</v>
      </c>
      <c r="E4143">
        <v>107434423</v>
      </c>
      <c r="F4143" t="s">
        <v>2985</v>
      </c>
      <c r="H4143" t="s">
        <v>74</v>
      </c>
      <c r="I4143">
        <v>42.358919999999998</v>
      </c>
      <c r="J4143">
        <v>-71.054159999999996</v>
      </c>
      <c r="K4143" t="s">
        <v>25</v>
      </c>
      <c r="L4143">
        <v>242</v>
      </c>
      <c r="M4143">
        <v>32</v>
      </c>
      <c r="N4143">
        <v>0</v>
      </c>
      <c r="Q4143">
        <v>477</v>
      </c>
      <c r="R4143">
        <v>296</v>
      </c>
      <c r="S4143">
        <v>0</v>
      </c>
    </row>
    <row r="4144" spans="1:20" x14ac:dyDescent="0.2">
      <c r="A4144" t="s">
        <v>2755</v>
      </c>
      <c r="B4144" t="s">
        <v>7284</v>
      </c>
      <c r="C4144">
        <v>5.6869478890843098E+17</v>
      </c>
      <c r="D4144" t="s">
        <v>5988</v>
      </c>
      <c r="E4144">
        <v>107434423</v>
      </c>
      <c r="F4144" t="s">
        <v>2985</v>
      </c>
      <c r="H4144" t="s">
        <v>198</v>
      </c>
      <c r="I4144">
        <v>42.338557299999898</v>
      </c>
      <c r="J4144">
        <v>-71.069070799999906</v>
      </c>
      <c r="K4144" t="s">
        <v>25</v>
      </c>
      <c r="L4144">
        <v>231</v>
      </c>
      <c r="M4144">
        <v>32</v>
      </c>
      <c r="N4144">
        <v>0</v>
      </c>
      <c r="Q4144">
        <v>477</v>
      </c>
      <c r="R4144">
        <v>284</v>
      </c>
      <c r="S4144">
        <v>0</v>
      </c>
    </row>
    <row r="4145" spans="1:20" x14ac:dyDescent="0.2">
      <c r="A4145" t="s">
        <v>2755</v>
      </c>
      <c r="B4145" t="s">
        <v>7284</v>
      </c>
      <c r="C4145">
        <v>5.6869507732859002E+17</v>
      </c>
      <c r="D4145" t="s">
        <v>6060</v>
      </c>
      <c r="E4145">
        <v>107434423</v>
      </c>
      <c r="F4145" t="s">
        <v>2985</v>
      </c>
      <c r="H4145" t="s">
        <v>114</v>
      </c>
      <c r="I4145">
        <v>42.342219999999998</v>
      </c>
      <c r="J4145">
        <v>-71.055880000000002</v>
      </c>
      <c r="K4145" t="s">
        <v>25</v>
      </c>
      <c r="L4145">
        <v>217</v>
      </c>
      <c r="M4145">
        <v>32</v>
      </c>
      <c r="N4145">
        <v>0</v>
      </c>
      <c r="Q4145">
        <v>477</v>
      </c>
      <c r="R4145">
        <v>271</v>
      </c>
      <c r="S4145">
        <v>0</v>
      </c>
    </row>
    <row r="4146" spans="1:20" x14ac:dyDescent="0.2">
      <c r="A4146" t="s">
        <v>2755</v>
      </c>
      <c r="B4146" t="s">
        <v>7284</v>
      </c>
      <c r="C4146">
        <v>5.6882832210389197E+17</v>
      </c>
      <c r="D4146" t="s">
        <v>6121</v>
      </c>
      <c r="E4146">
        <v>388872888</v>
      </c>
      <c r="F4146" t="s">
        <v>4794</v>
      </c>
      <c r="H4146" t="s">
        <v>34</v>
      </c>
      <c r="I4146">
        <v>42.389380000000003</v>
      </c>
      <c r="J4146">
        <v>-71.0839</v>
      </c>
      <c r="K4146" t="s">
        <v>21</v>
      </c>
      <c r="L4146">
        <v>84</v>
      </c>
      <c r="M4146">
        <v>2</v>
      </c>
      <c r="N4146">
        <v>16</v>
      </c>
      <c r="O4146" s="1">
        <v>44812</v>
      </c>
      <c r="P4146">
        <v>2.4900000000000002</v>
      </c>
      <c r="Q4146">
        <v>8</v>
      </c>
      <c r="R4146">
        <v>219</v>
      </c>
      <c r="S4146">
        <v>16</v>
      </c>
    </row>
    <row r="4147" spans="1:20" x14ac:dyDescent="0.2">
      <c r="A4147" t="s">
        <v>2755</v>
      </c>
      <c r="B4147" t="s">
        <v>7284</v>
      </c>
      <c r="C4147">
        <v>5.6931889833885197E+17</v>
      </c>
      <c r="D4147" t="s">
        <v>6122</v>
      </c>
      <c r="E4147">
        <v>297860058</v>
      </c>
      <c r="F4147" t="s">
        <v>4108</v>
      </c>
      <c r="H4147" t="s">
        <v>20</v>
      </c>
      <c r="I4147">
        <v>42.348548660530597</v>
      </c>
      <c r="J4147">
        <v>-71.163820006290393</v>
      </c>
      <c r="K4147" t="s">
        <v>21</v>
      </c>
      <c r="L4147">
        <v>76</v>
      </c>
      <c r="M4147">
        <v>91</v>
      </c>
      <c r="N4147">
        <v>0</v>
      </c>
      <c r="Q4147">
        <v>113</v>
      </c>
      <c r="R4147">
        <v>107</v>
      </c>
      <c r="S4147">
        <v>0</v>
      </c>
    </row>
    <row r="4148" spans="1:20" x14ac:dyDescent="0.2">
      <c r="A4148" t="s">
        <v>2755</v>
      </c>
      <c r="B4148" t="s">
        <v>7284</v>
      </c>
      <c r="C4148">
        <v>5.6940196805553702E+17</v>
      </c>
      <c r="D4148" t="s">
        <v>6065</v>
      </c>
      <c r="E4148">
        <v>107434423</v>
      </c>
      <c r="F4148" t="s">
        <v>2985</v>
      </c>
      <c r="H4148" t="s">
        <v>20</v>
      </c>
      <c r="I4148">
        <v>42.336872799999902</v>
      </c>
      <c r="J4148">
        <v>-71.132922100000002</v>
      </c>
      <c r="K4148" t="s">
        <v>25</v>
      </c>
      <c r="L4148">
        <v>250</v>
      </c>
      <c r="M4148">
        <v>32</v>
      </c>
      <c r="N4148">
        <v>0</v>
      </c>
      <c r="Q4148">
        <v>477</v>
      </c>
      <c r="R4148">
        <v>313</v>
      </c>
      <c r="S4148">
        <v>0</v>
      </c>
    </row>
    <row r="4149" spans="1:20" x14ac:dyDescent="0.2">
      <c r="A4149" t="s">
        <v>2755</v>
      </c>
      <c r="B4149" t="s">
        <v>7284</v>
      </c>
      <c r="C4149">
        <v>5.6940229582386598E+17</v>
      </c>
      <c r="D4149" t="s">
        <v>6123</v>
      </c>
      <c r="E4149">
        <v>107434423</v>
      </c>
      <c r="F4149" t="s">
        <v>2985</v>
      </c>
      <c r="H4149" t="s">
        <v>37</v>
      </c>
      <c r="I4149">
        <v>42.3527433</v>
      </c>
      <c r="J4149">
        <v>-71.121874099999999</v>
      </c>
      <c r="K4149" t="s">
        <v>25</v>
      </c>
      <c r="L4149">
        <v>232</v>
      </c>
      <c r="M4149">
        <v>32</v>
      </c>
      <c r="N4149">
        <v>0</v>
      </c>
      <c r="Q4149">
        <v>477</v>
      </c>
      <c r="R4149">
        <v>260</v>
      </c>
      <c r="S4149">
        <v>0</v>
      </c>
    </row>
    <row r="4150" spans="1:20" x14ac:dyDescent="0.2">
      <c r="A4150" t="s">
        <v>2755</v>
      </c>
      <c r="B4150" t="s">
        <v>7284</v>
      </c>
      <c r="C4150">
        <v>5.6940750530968698E+17</v>
      </c>
      <c r="D4150" t="s">
        <v>6124</v>
      </c>
      <c r="E4150">
        <v>107434423</v>
      </c>
      <c r="F4150" t="s">
        <v>2985</v>
      </c>
      <c r="H4150" t="s">
        <v>74</v>
      </c>
      <c r="I4150">
        <v>42.36504</v>
      </c>
      <c r="J4150">
        <v>-71.060289999999995</v>
      </c>
      <c r="K4150" t="s">
        <v>25</v>
      </c>
      <c r="L4150">
        <v>224</v>
      </c>
      <c r="M4150">
        <v>32</v>
      </c>
      <c r="N4150">
        <v>0</v>
      </c>
      <c r="Q4150">
        <v>477</v>
      </c>
      <c r="R4150">
        <v>331</v>
      </c>
      <c r="S4150">
        <v>0</v>
      </c>
    </row>
    <row r="4151" spans="1:20" x14ac:dyDescent="0.2">
      <c r="A4151" t="s">
        <v>2755</v>
      </c>
      <c r="B4151" t="s">
        <v>7284</v>
      </c>
      <c r="C4151">
        <v>5.6940777369399898E+17</v>
      </c>
      <c r="D4151" t="s">
        <v>6020</v>
      </c>
      <c r="E4151">
        <v>107434423</v>
      </c>
      <c r="F4151" t="s">
        <v>2985</v>
      </c>
      <c r="H4151" t="s">
        <v>74</v>
      </c>
      <c r="I4151">
        <v>42.364773</v>
      </c>
      <c r="J4151">
        <v>-71.063142999999997</v>
      </c>
      <c r="K4151" t="s">
        <v>25</v>
      </c>
      <c r="L4151">
        <v>395</v>
      </c>
      <c r="M4151">
        <v>32</v>
      </c>
      <c r="N4151">
        <v>0</v>
      </c>
      <c r="Q4151">
        <v>477</v>
      </c>
      <c r="R4151">
        <v>75</v>
      </c>
      <c r="S4151">
        <v>0</v>
      </c>
    </row>
    <row r="4152" spans="1:20" x14ac:dyDescent="0.2">
      <c r="A4152" t="s">
        <v>2755</v>
      </c>
      <c r="B4152" t="s">
        <v>7284</v>
      </c>
      <c r="C4152">
        <v>5.69408055356408E+17</v>
      </c>
      <c r="D4152" t="s">
        <v>6125</v>
      </c>
      <c r="E4152">
        <v>107434423</v>
      </c>
      <c r="F4152" t="s">
        <v>2985</v>
      </c>
      <c r="H4152" t="s">
        <v>37</v>
      </c>
      <c r="I4152">
        <v>42.3527433</v>
      </c>
      <c r="J4152">
        <v>-71.121874099999999</v>
      </c>
      <c r="K4152" t="s">
        <v>25</v>
      </c>
      <c r="L4152">
        <v>249</v>
      </c>
      <c r="M4152">
        <v>32</v>
      </c>
      <c r="N4152">
        <v>0</v>
      </c>
      <c r="Q4152">
        <v>477</v>
      </c>
      <c r="R4152">
        <v>136</v>
      </c>
      <c r="S4152">
        <v>0</v>
      </c>
    </row>
    <row r="4153" spans="1:20" x14ac:dyDescent="0.2">
      <c r="A4153" t="s">
        <v>2755</v>
      </c>
      <c r="B4153" t="s">
        <v>7284</v>
      </c>
      <c r="C4153">
        <v>5.6940951489729299E+17</v>
      </c>
      <c r="D4153" t="s">
        <v>6126</v>
      </c>
      <c r="E4153">
        <v>107434423</v>
      </c>
      <c r="F4153" t="s">
        <v>2985</v>
      </c>
      <c r="H4153" t="s">
        <v>37</v>
      </c>
      <c r="I4153">
        <v>42.340969999999999</v>
      </c>
      <c r="J4153">
        <v>-71.126890000000003</v>
      </c>
      <c r="K4153" t="s">
        <v>25</v>
      </c>
      <c r="L4153">
        <v>173</v>
      </c>
      <c r="M4153">
        <v>32</v>
      </c>
      <c r="N4153">
        <v>0</v>
      </c>
      <c r="Q4153">
        <v>477</v>
      </c>
      <c r="R4153">
        <v>294</v>
      </c>
      <c r="S4153">
        <v>0</v>
      </c>
    </row>
    <row r="4154" spans="1:20" x14ac:dyDescent="0.2">
      <c r="A4154" t="s">
        <v>2755</v>
      </c>
      <c r="B4154" t="s">
        <v>7284</v>
      </c>
      <c r="C4154">
        <v>5.6940981896349197E+17</v>
      </c>
      <c r="D4154" t="s">
        <v>6126</v>
      </c>
      <c r="E4154">
        <v>107434423</v>
      </c>
      <c r="F4154" t="s">
        <v>2985</v>
      </c>
      <c r="H4154" t="s">
        <v>37</v>
      </c>
      <c r="I4154">
        <v>42.340969999999999</v>
      </c>
      <c r="J4154">
        <v>-71.126890000000003</v>
      </c>
      <c r="K4154" t="s">
        <v>25</v>
      </c>
      <c r="L4154">
        <v>171</v>
      </c>
      <c r="M4154">
        <v>32</v>
      </c>
      <c r="N4154">
        <v>0</v>
      </c>
      <c r="Q4154">
        <v>477</v>
      </c>
      <c r="R4154">
        <v>304</v>
      </c>
      <c r="S4154">
        <v>0</v>
      </c>
    </row>
    <row r="4155" spans="1:20" x14ac:dyDescent="0.2">
      <c r="A4155" t="s">
        <v>2755</v>
      </c>
      <c r="B4155" t="s">
        <v>7284</v>
      </c>
      <c r="C4155">
        <v>5.6955857709194899E+17</v>
      </c>
      <c r="D4155" t="s">
        <v>6127</v>
      </c>
      <c r="E4155">
        <v>429710403</v>
      </c>
      <c r="F4155" t="s">
        <v>6120</v>
      </c>
      <c r="H4155" t="s">
        <v>34</v>
      </c>
      <c r="I4155">
        <v>42.385330000000003</v>
      </c>
      <c r="J4155">
        <v>-71.090459999999993</v>
      </c>
      <c r="K4155" t="s">
        <v>25</v>
      </c>
      <c r="L4155">
        <v>292</v>
      </c>
      <c r="M4155">
        <v>2</v>
      </c>
      <c r="N4155">
        <v>21</v>
      </c>
      <c r="O4155" s="1">
        <v>44802</v>
      </c>
      <c r="P4155">
        <v>3.42</v>
      </c>
      <c r="Q4155">
        <v>3</v>
      </c>
      <c r="R4155">
        <v>269</v>
      </c>
      <c r="S4155">
        <v>21</v>
      </c>
    </row>
    <row r="4156" spans="1:20" x14ac:dyDescent="0.2">
      <c r="A4156" t="s">
        <v>2755</v>
      </c>
      <c r="B4156" t="s">
        <v>7284</v>
      </c>
      <c r="C4156">
        <v>5.6967078275828902E+17</v>
      </c>
      <c r="D4156" t="s">
        <v>6128</v>
      </c>
      <c r="E4156">
        <v>228074003</v>
      </c>
      <c r="F4156" t="s">
        <v>4016</v>
      </c>
      <c r="H4156" t="s">
        <v>463</v>
      </c>
      <c r="I4156">
        <v>42.251170000000002</v>
      </c>
      <c r="J4156">
        <v>-71.087199999999996</v>
      </c>
      <c r="K4156" t="s">
        <v>25</v>
      </c>
      <c r="L4156">
        <v>295</v>
      </c>
      <c r="M4156">
        <v>3</v>
      </c>
      <c r="N4156">
        <v>4</v>
      </c>
      <c r="O4156" s="1">
        <v>44711</v>
      </c>
      <c r="P4156">
        <v>0.76</v>
      </c>
      <c r="Q4156">
        <v>2</v>
      </c>
      <c r="R4156">
        <v>282</v>
      </c>
      <c r="S4156">
        <v>4</v>
      </c>
    </row>
    <row r="4157" spans="1:20" x14ac:dyDescent="0.2">
      <c r="A4157" t="s">
        <v>2755</v>
      </c>
      <c r="B4157" t="s">
        <v>7284</v>
      </c>
      <c r="C4157">
        <v>5.6996722810531898E+17</v>
      </c>
      <c r="D4157" t="s">
        <v>6129</v>
      </c>
      <c r="E4157">
        <v>297860058</v>
      </c>
      <c r="F4157" t="s">
        <v>4108</v>
      </c>
      <c r="H4157" t="s">
        <v>49</v>
      </c>
      <c r="I4157">
        <v>42.317689999999999</v>
      </c>
      <c r="J4157">
        <v>-71.052729999999997</v>
      </c>
      <c r="K4157" t="s">
        <v>21</v>
      </c>
      <c r="L4157">
        <v>74</v>
      </c>
      <c r="M4157">
        <v>91</v>
      </c>
      <c r="N4157">
        <v>0</v>
      </c>
      <c r="Q4157">
        <v>113</v>
      </c>
      <c r="R4157">
        <v>107</v>
      </c>
      <c r="S4157">
        <v>0</v>
      </c>
    </row>
    <row r="4158" spans="1:20" x14ac:dyDescent="0.2">
      <c r="A4158" t="s">
        <v>2755</v>
      </c>
      <c r="B4158" t="s">
        <v>7284</v>
      </c>
      <c r="C4158">
        <v>5.70124822555104E+17</v>
      </c>
      <c r="D4158" t="s">
        <v>6130</v>
      </c>
      <c r="E4158">
        <v>230047699</v>
      </c>
      <c r="F4158" t="s">
        <v>5670</v>
      </c>
      <c r="H4158" t="s">
        <v>44</v>
      </c>
      <c r="I4158">
        <v>42.348179999999999</v>
      </c>
      <c r="J4158">
        <v>-71.08372</v>
      </c>
      <c r="K4158" t="s">
        <v>25</v>
      </c>
      <c r="L4158">
        <v>525</v>
      </c>
      <c r="M4158">
        <v>1</v>
      </c>
      <c r="N4158">
        <v>40</v>
      </c>
      <c r="O4158" s="1">
        <v>44815</v>
      </c>
      <c r="P4158">
        <v>6.67</v>
      </c>
      <c r="Q4158">
        <v>2</v>
      </c>
      <c r="R4158">
        <v>294</v>
      </c>
      <c r="S4158">
        <v>40</v>
      </c>
      <c r="T4158" t="s">
        <v>6131</v>
      </c>
    </row>
    <row r="4159" spans="1:20" x14ac:dyDescent="0.2">
      <c r="A4159" t="s">
        <v>2755</v>
      </c>
      <c r="B4159" t="s">
        <v>7284</v>
      </c>
      <c r="C4159">
        <v>5.7098004588466099E+17</v>
      </c>
      <c r="D4159" t="s">
        <v>6132</v>
      </c>
      <c r="E4159">
        <v>446952127</v>
      </c>
      <c r="F4159" t="s">
        <v>6133</v>
      </c>
      <c r="H4159" t="s">
        <v>20</v>
      </c>
      <c r="I4159">
        <v>42.360799999999998</v>
      </c>
      <c r="J4159">
        <v>-71.142870000000002</v>
      </c>
      <c r="K4159" t="s">
        <v>25</v>
      </c>
      <c r="L4159">
        <v>154</v>
      </c>
      <c r="M4159">
        <v>1</v>
      </c>
      <c r="N4159">
        <v>60</v>
      </c>
      <c r="O4159" s="1">
        <v>44812</v>
      </c>
      <c r="P4159">
        <v>9.6300000000000008</v>
      </c>
      <c r="Q4159">
        <v>1</v>
      </c>
      <c r="R4159">
        <v>139</v>
      </c>
      <c r="S4159">
        <v>60</v>
      </c>
      <c r="T4159" t="s">
        <v>6134</v>
      </c>
    </row>
    <row r="4160" spans="1:20" x14ac:dyDescent="0.2">
      <c r="A4160" t="s">
        <v>2755</v>
      </c>
      <c r="B4160" t="s">
        <v>7284</v>
      </c>
      <c r="C4160">
        <v>5.7117241854085702E+17</v>
      </c>
      <c r="D4160" t="s">
        <v>6135</v>
      </c>
      <c r="E4160">
        <v>64025178</v>
      </c>
      <c r="F4160" t="s">
        <v>877</v>
      </c>
      <c r="H4160" t="s">
        <v>49</v>
      </c>
      <c r="I4160">
        <v>42.288519999999998</v>
      </c>
      <c r="J4160">
        <v>-71.040490000000005</v>
      </c>
      <c r="K4160" t="s">
        <v>25</v>
      </c>
      <c r="L4160">
        <v>270</v>
      </c>
      <c r="M4160">
        <v>2</v>
      </c>
      <c r="N4160">
        <v>26</v>
      </c>
      <c r="O4160" s="1">
        <v>44814</v>
      </c>
      <c r="P4160">
        <v>4.51</v>
      </c>
      <c r="Q4160">
        <v>1</v>
      </c>
      <c r="R4160">
        <v>151</v>
      </c>
      <c r="S4160">
        <v>26</v>
      </c>
      <c r="T4160" t="s">
        <v>6136</v>
      </c>
    </row>
    <row r="4161" spans="1:20" x14ac:dyDescent="0.2">
      <c r="A4161" t="s">
        <v>2755</v>
      </c>
      <c r="B4161" t="s">
        <v>7284</v>
      </c>
      <c r="C4161">
        <v>5.7159266656301702E+17</v>
      </c>
      <c r="D4161" t="s">
        <v>6137</v>
      </c>
      <c r="E4161">
        <v>110135928</v>
      </c>
      <c r="F4161" t="s">
        <v>6138</v>
      </c>
      <c r="H4161" t="s">
        <v>20</v>
      </c>
      <c r="I4161">
        <v>42.320869999999999</v>
      </c>
      <c r="J4161">
        <v>-71.173230000000004</v>
      </c>
      <c r="K4161" t="s">
        <v>25</v>
      </c>
      <c r="L4161">
        <v>150</v>
      </c>
      <c r="M4161">
        <v>80</v>
      </c>
      <c r="N4161">
        <v>0</v>
      </c>
      <c r="Q4161">
        <v>1</v>
      </c>
      <c r="R4161">
        <v>235</v>
      </c>
      <c r="S4161">
        <v>0</v>
      </c>
    </row>
    <row r="4162" spans="1:20" x14ac:dyDescent="0.2">
      <c r="A4162" t="s">
        <v>2755</v>
      </c>
      <c r="B4162" t="s">
        <v>7284</v>
      </c>
      <c r="C4162">
        <v>5.7177400972170099E+17</v>
      </c>
      <c r="D4162" t="s">
        <v>6139</v>
      </c>
      <c r="E4162">
        <v>34582410</v>
      </c>
      <c r="F4162" t="s">
        <v>818</v>
      </c>
      <c r="H4162" t="s">
        <v>24</v>
      </c>
      <c r="I4162">
        <v>42.387337000000002</v>
      </c>
      <c r="J4162">
        <v>-70.973372999999995</v>
      </c>
      <c r="K4162" t="s">
        <v>21</v>
      </c>
      <c r="L4162">
        <v>155</v>
      </c>
      <c r="M4162">
        <v>1</v>
      </c>
      <c r="N4162">
        <v>1</v>
      </c>
      <c r="O4162" s="1">
        <v>44808</v>
      </c>
      <c r="P4162">
        <v>1</v>
      </c>
      <c r="Q4162">
        <v>5</v>
      </c>
      <c r="R4162">
        <v>360</v>
      </c>
      <c r="S4162">
        <v>1</v>
      </c>
    </row>
    <row r="4163" spans="1:20" x14ac:dyDescent="0.2">
      <c r="A4163" t="s">
        <v>2755</v>
      </c>
      <c r="B4163" t="s">
        <v>7284</v>
      </c>
      <c r="C4163">
        <v>5.7182408721785997E+17</v>
      </c>
      <c r="D4163" t="s">
        <v>6140</v>
      </c>
      <c r="E4163">
        <v>34582410</v>
      </c>
      <c r="F4163" t="s">
        <v>818</v>
      </c>
      <c r="H4163" t="s">
        <v>24</v>
      </c>
      <c r="I4163">
        <v>42.386331074751197</v>
      </c>
      <c r="J4163">
        <v>-70.972638570554906</v>
      </c>
      <c r="K4163" t="s">
        <v>21</v>
      </c>
      <c r="L4163">
        <v>199</v>
      </c>
      <c r="M4163">
        <v>1</v>
      </c>
      <c r="N4163">
        <v>3</v>
      </c>
      <c r="O4163" s="1">
        <v>44817</v>
      </c>
      <c r="P4163">
        <v>3</v>
      </c>
      <c r="Q4163">
        <v>5</v>
      </c>
      <c r="R4163">
        <v>360</v>
      </c>
      <c r="S4163">
        <v>3</v>
      </c>
    </row>
    <row r="4164" spans="1:20" x14ac:dyDescent="0.2">
      <c r="A4164" t="s">
        <v>2755</v>
      </c>
      <c r="B4164" t="s">
        <v>7284</v>
      </c>
      <c r="C4164">
        <v>5.7183530310279501E+17</v>
      </c>
      <c r="D4164" t="s">
        <v>6141</v>
      </c>
      <c r="E4164">
        <v>234574112</v>
      </c>
      <c r="F4164" t="s">
        <v>859</v>
      </c>
      <c r="H4164" t="s">
        <v>24</v>
      </c>
      <c r="I4164">
        <v>42.396500000000003</v>
      </c>
      <c r="J4164">
        <v>-70.988190000000003</v>
      </c>
      <c r="K4164" t="s">
        <v>25</v>
      </c>
      <c r="L4164">
        <v>257</v>
      </c>
      <c r="M4164">
        <v>2</v>
      </c>
      <c r="N4164">
        <v>24</v>
      </c>
      <c r="O4164" s="1">
        <v>44814</v>
      </c>
      <c r="P4164">
        <v>5.5</v>
      </c>
      <c r="Q4164">
        <v>1</v>
      </c>
      <c r="R4164">
        <v>137</v>
      </c>
      <c r="S4164">
        <v>24</v>
      </c>
    </row>
    <row r="4165" spans="1:20" x14ac:dyDescent="0.2">
      <c r="A4165" t="s">
        <v>2755</v>
      </c>
      <c r="B4165" t="s">
        <v>7284</v>
      </c>
      <c r="C4165">
        <v>5.7183636452082701E+17</v>
      </c>
      <c r="D4165" t="s">
        <v>6142</v>
      </c>
      <c r="E4165">
        <v>34582410</v>
      </c>
      <c r="F4165" t="s">
        <v>818</v>
      </c>
      <c r="H4165" t="s">
        <v>24</v>
      </c>
      <c r="I4165">
        <v>42.387743356668302</v>
      </c>
      <c r="J4165">
        <v>-70.974208542863906</v>
      </c>
      <c r="K4165" t="s">
        <v>21</v>
      </c>
      <c r="L4165">
        <v>149</v>
      </c>
      <c r="M4165">
        <v>1</v>
      </c>
      <c r="N4165">
        <v>6</v>
      </c>
      <c r="O4165" s="1">
        <v>44808</v>
      </c>
      <c r="P4165">
        <v>6</v>
      </c>
      <c r="Q4165">
        <v>5</v>
      </c>
      <c r="R4165">
        <v>343</v>
      </c>
      <c r="S4165">
        <v>6</v>
      </c>
    </row>
    <row r="4166" spans="1:20" x14ac:dyDescent="0.2">
      <c r="A4166" t="s">
        <v>2755</v>
      </c>
      <c r="B4166" t="s">
        <v>7284</v>
      </c>
      <c r="C4166">
        <v>5.7184511346567098E+17</v>
      </c>
      <c r="D4166" t="s">
        <v>6143</v>
      </c>
      <c r="E4166">
        <v>373675137</v>
      </c>
      <c r="F4166" t="s">
        <v>4451</v>
      </c>
      <c r="H4166" t="s">
        <v>41</v>
      </c>
      <c r="I4166">
        <v>42.36103</v>
      </c>
      <c r="J4166">
        <v>-71.065179999999998</v>
      </c>
      <c r="K4166" t="s">
        <v>25</v>
      </c>
      <c r="L4166">
        <v>150</v>
      </c>
      <c r="M4166">
        <v>29</v>
      </c>
      <c r="N4166">
        <v>0</v>
      </c>
      <c r="Q4166">
        <v>76</v>
      </c>
      <c r="R4166">
        <v>332</v>
      </c>
      <c r="S4166">
        <v>0</v>
      </c>
    </row>
    <row r="4167" spans="1:20" x14ac:dyDescent="0.2">
      <c r="A4167" t="s">
        <v>2755</v>
      </c>
      <c r="B4167" t="s">
        <v>7284</v>
      </c>
      <c r="C4167">
        <v>5.7185083893422003E+17</v>
      </c>
      <c r="D4167" t="s">
        <v>6144</v>
      </c>
      <c r="E4167">
        <v>34582410</v>
      </c>
      <c r="F4167" t="s">
        <v>818</v>
      </c>
      <c r="H4167" t="s">
        <v>24</v>
      </c>
      <c r="I4167">
        <v>42.386250983032099</v>
      </c>
      <c r="J4167">
        <v>-70.972709269907696</v>
      </c>
      <c r="K4167" t="s">
        <v>21</v>
      </c>
      <c r="L4167">
        <v>169</v>
      </c>
      <c r="M4167">
        <v>1</v>
      </c>
      <c r="N4167">
        <v>3</v>
      </c>
      <c r="O4167" s="1">
        <v>44815</v>
      </c>
      <c r="P4167">
        <v>3</v>
      </c>
      <c r="Q4167">
        <v>5</v>
      </c>
      <c r="R4167">
        <v>360</v>
      </c>
      <c r="S4167">
        <v>3</v>
      </c>
    </row>
    <row r="4168" spans="1:20" x14ac:dyDescent="0.2">
      <c r="A4168" t="s">
        <v>2755</v>
      </c>
      <c r="B4168" t="s">
        <v>7284</v>
      </c>
      <c r="C4168">
        <v>5.7185840455369101E+17</v>
      </c>
      <c r="D4168" t="s">
        <v>6145</v>
      </c>
      <c r="E4168">
        <v>34582410</v>
      </c>
      <c r="F4168" t="s">
        <v>818</v>
      </c>
      <c r="H4168" t="s">
        <v>24</v>
      </c>
      <c r="I4168">
        <v>42.387337000000002</v>
      </c>
      <c r="J4168">
        <v>-70.973372999999995</v>
      </c>
      <c r="K4168" t="s">
        <v>21</v>
      </c>
      <c r="L4168">
        <v>155</v>
      </c>
      <c r="M4168">
        <v>1</v>
      </c>
      <c r="N4168">
        <v>1</v>
      </c>
      <c r="O4168" s="1">
        <v>44808</v>
      </c>
      <c r="P4168">
        <v>1</v>
      </c>
      <c r="Q4168">
        <v>5</v>
      </c>
      <c r="R4168">
        <v>351</v>
      </c>
      <c r="S4168">
        <v>1</v>
      </c>
    </row>
    <row r="4169" spans="1:20" x14ac:dyDescent="0.2">
      <c r="A4169" t="s">
        <v>2755</v>
      </c>
      <c r="B4169" t="s">
        <v>7284</v>
      </c>
      <c r="C4169">
        <v>5.7198843213442598E+17</v>
      </c>
      <c r="D4169" t="s">
        <v>6146</v>
      </c>
      <c r="E4169">
        <v>373675137</v>
      </c>
      <c r="F4169" t="s">
        <v>4451</v>
      </c>
      <c r="H4169" t="s">
        <v>41</v>
      </c>
      <c r="I4169">
        <v>42.360250000000001</v>
      </c>
      <c r="J4169">
        <v>-71.067390000000003</v>
      </c>
      <c r="K4169" t="s">
        <v>25</v>
      </c>
      <c r="L4169">
        <v>104</v>
      </c>
      <c r="M4169">
        <v>29</v>
      </c>
      <c r="N4169">
        <v>1</v>
      </c>
      <c r="O4169" s="1">
        <v>44682</v>
      </c>
      <c r="P4169">
        <v>0.22</v>
      </c>
      <c r="Q4169">
        <v>76</v>
      </c>
      <c r="R4169">
        <v>319</v>
      </c>
      <c r="S4169">
        <v>1</v>
      </c>
    </row>
    <row r="4170" spans="1:20" x14ac:dyDescent="0.2">
      <c r="A4170" t="s">
        <v>2755</v>
      </c>
      <c r="B4170" t="s">
        <v>7284</v>
      </c>
      <c r="C4170">
        <v>5.7232559401002598E+17</v>
      </c>
      <c r="D4170" t="s">
        <v>6147</v>
      </c>
      <c r="E4170">
        <v>208241385</v>
      </c>
      <c r="F4170" t="s">
        <v>869</v>
      </c>
      <c r="H4170" t="s">
        <v>49</v>
      </c>
      <c r="I4170">
        <v>42.3142</v>
      </c>
      <c r="J4170">
        <v>-71.063310000000001</v>
      </c>
      <c r="K4170" t="s">
        <v>25</v>
      </c>
      <c r="L4170">
        <v>529</v>
      </c>
      <c r="M4170">
        <v>1</v>
      </c>
      <c r="N4170">
        <v>16</v>
      </c>
      <c r="O4170" s="1">
        <v>44815</v>
      </c>
      <c r="P4170">
        <v>2.76</v>
      </c>
      <c r="Q4170">
        <v>1</v>
      </c>
      <c r="R4170">
        <v>154</v>
      </c>
      <c r="S4170">
        <v>16</v>
      </c>
      <c r="T4170" t="s">
        <v>6148</v>
      </c>
    </row>
    <row r="4171" spans="1:20" x14ac:dyDescent="0.2">
      <c r="A4171" t="s">
        <v>2755</v>
      </c>
      <c r="B4171" t="s">
        <v>7284</v>
      </c>
      <c r="C4171">
        <v>5.7300118752292698E+17</v>
      </c>
      <c r="D4171" t="s">
        <v>6149</v>
      </c>
      <c r="E4171">
        <v>409684302</v>
      </c>
      <c r="F4171" t="s">
        <v>5350</v>
      </c>
      <c r="H4171" t="s">
        <v>198</v>
      </c>
      <c r="I4171">
        <v>42.340719999999997</v>
      </c>
      <c r="J4171">
        <v>-71.079390000000004</v>
      </c>
      <c r="K4171" t="s">
        <v>25</v>
      </c>
      <c r="L4171">
        <v>373</v>
      </c>
      <c r="M4171">
        <v>14</v>
      </c>
      <c r="N4171">
        <v>1</v>
      </c>
      <c r="O4171" s="1">
        <v>44777</v>
      </c>
      <c r="P4171">
        <v>0.7</v>
      </c>
      <c r="Q4171">
        <v>32</v>
      </c>
      <c r="R4171">
        <v>327</v>
      </c>
      <c r="S4171">
        <v>1</v>
      </c>
      <c r="T4171" t="s">
        <v>90</v>
      </c>
    </row>
    <row r="4172" spans="1:20" x14ac:dyDescent="0.2">
      <c r="A4172" t="s">
        <v>2755</v>
      </c>
      <c r="B4172" t="s">
        <v>7284</v>
      </c>
      <c r="C4172">
        <v>5.7307115097975398E+17</v>
      </c>
      <c r="D4172" t="s">
        <v>6150</v>
      </c>
      <c r="E4172">
        <v>107434423</v>
      </c>
      <c r="F4172" t="s">
        <v>2985</v>
      </c>
      <c r="H4172" t="s">
        <v>37</v>
      </c>
      <c r="I4172">
        <v>42.352969999999999</v>
      </c>
      <c r="J4172">
        <v>-71.129649999999998</v>
      </c>
      <c r="K4172" t="s">
        <v>25</v>
      </c>
      <c r="L4172">
        <v>202</v>
      </c>
      <c r="M4172">
        <v>32</v>
      </c>
      <c r="N4172">
        <v>0</v>
      </c>
      <c r="Q4172">
        <v>477</v>
      </c>
      <c r="R4172">
        <v>276</v>
      </c>
      <c r="S4172">
        <v>0</v>
      </c>
    </row>
    <row r="4173" spans="1:20" x14ac:dyDescent="0.2">
      <c r="A4173" t="s">
        <v>2755</v>
      </c>
      <c r="B4173" t="s">
        <v>7284</v>
      </c>
      <c r="C4173">
        <v>5.7307144307884698E+17</v>
      </c>
      <c r="D4173" t="s">
        <v>6150</v>
      </c>
      <c r="E4173">
        <v>107434423</v>
      </c>
      <c r="F4173" t="s">
        <v>2985</v>
      </c>
      <c r="H4173" t="s">
        <v>37</v>
      </c>
      <c r="I4173">
        <v>42.352971400000001</v>
      </c>
      <c r="J4173">
        <v>-71.129649499999999</v>
      </c>
      <c r="K4173" t="s">
        <v>25</v>
      </c>
      <c r="L4173">
        <v>207</v>
      </c>
      <c r="M4173">
        <v>32</v>
      </c>
      <c r="N4173">
        <v>0</v>
      </c>
      <c r="Q4173">
        <v>477</v>
      </c>
      <c r="R4173">
        <v>268</v>
      </c>
      <c r="S4173">
        <v>0</v>
      </c>
    </row>
    <row r="4174" spans="1:20" x14ac:dyDescent="0.2">
      <c r="A4174" t="s">
        <v>2755</v>
      </c>
      <c r="B4174" t="s">
        <v>7284</v>
      </c>
      <c r="C4174">
        <v>5.7307174186318797E+17</v>
      </c>
      <c r="D4174" t="s">
        <v>6150</v>
      </c>
      <c r="E4174">
        <v>107434423</v>
      </c>
      <c r="F4174" t="s">
        <v>2985</v>
      </c>
      <c r="H4174" t="s">
        <v>37</v>
      </c>
      <c r="I4174">
        <v>42.352969999999999</v>
      </c>
      <c r="J4174">
        <v>-71.129649999999998</v>
      </c>
      <c r="K4174" t="s">
        <v>25</v>
      </c>
      <c r="L4174">
        <v>193</v>
      </c>
      <c r="M4174">
        <v>32</v>
      </c>
      <c r="N4174">
        <v>0</v>
      </c>
      <c r="Q4174">
        <v>477</v>
      </c>
      <c r="R4174">
        <v>329</v>
      </c>
      <c r="S4174">
        <v>0</v>
      </c>
    </row>
    <row r="4175" spans="1:20" x14ac:dyDescent="0.2">
      <c r="A4175" t="s">
        <v>2755</v>
      </c>
      <c r="B4175" t="s">
        <v>7284</v>
      </c>
      <c r="C4175">
        <v>5.7307203464803302E+17</v>
      </c>
      <c r="D4175" t="s">
        <v>6151</v>
      </c>
      <c r="E4175">
        <v>107434423</v>
      </c>
      <c r="F4175" t="s">
        <v>2985</v>
      </c>
      <c r="H4175" t="s">
        <v>198</v>
      </c>
      <c r="I4175">
        <v>42.338560000000001</v>
      </c>
      <c r="J4175">
        <v>-71.069069999999996</v>
      </c>
      <c r="K4175" t="s">
        <v>25</v>
      </c>
      <c r="L4175">
        <v>196</v>
      </c>
      <c r="M4175">
        <v>32</v>
      </c>
      <c r="N4175">
        <v>0</v>
      </c>
      <c r="Q4175">
        <v>477</v>
      </c>
      <c r="R4175">
        <v>322</v>
      </c>
      <c r="S4175">
        <v>0</v>
      </c>
    </row>
    <row r="4176" spans="1:20" x14ac:dyDescent="0.2">
      <c r="A4176" t="s">
        <v>2755</v>
      </c>
      <c r="B4176" t="s">
        <v>7284</v>
      </c>
      <c r="C4176">
        <v>5.7320453723525498E+17</v>
      </c>
      <c r="D4176" t="s">
        <v>6152</v>
      </c>
      <c r="E4176">
        <v>43450256</v>
      </c>
      <c r="F4176" t="s">
        <v>372</v>
      </c>
      <c r="H4176" t="s">
        <v>34</v>
      </c>
      <c r="I4176">
        <v>42.369140000000002</v>
      </c>
      <c r="J4176">
        <v>-71.08184</v>
      </c>
      <c r="K4176" t="s">
        <v>25</v>
      </c>
      <c r="L4176">
        <v>122</v>
      </c>
      <c r="M4176">
        <v>1</v>
      </c>
      <c r="N4176">
        <v>20</v>
      </c>
      <c r="O4176" s="1">
        <v>44797</v>
      </c>
      <c r="P4176">
        <v>3.57</v>
      </c>
      <c r="Q4176">
        <v>25</v>
      </c>
      <c r="R4176">
        <v>335</v>
      </c>
      <c r="S4176">
        <v>20</v>
      </c>
    </row>
    <row r="4177" spans="1:20" x14ac:dyDescent="0.2">
      <c r="A4177" t="s">
        <v>2755</v>
      </c>
      <c r="B4177" t="s">
        <v>7284</v>
      </c>
      <c r="C4177">
        <v>5.7330650207066701E+17</v>
      </c>
      <c r="D4177" t="s">
        <v>6153</v>
      </c>
      <c r="E4177">
        <v>2356643</v>
      </c>
      <c r="F4177" t="s">
        <v>5221</v>
      </c>
      <c r="H4177" t="s">
        <v>37</v>
      </c>
      <c r="I4177">
        <v>42.350663985260503</v>
      </c>
      <c r="J4177">
        <v>-71.121194489021306</v>
      </c>
      <c r="K4177" t="s">
        <v>21</v>
      </c>
      <c r="L4177">
        <v>59</v>
      </c>
      <c r="M4177">
        <v>25</v>
      </c>
      <c r="N4177">
        <v>1</v>
      </c>
      <c r="O4177" s="1">
        <v>44681</v>
      </c>
      <c r="P4177">
        <v>0.22</v>
      </c>
      <c r="Q4177">
        <v>71</v>
      </c>
      <c r="R4177">
        <v>92</v>
      </c>
      <c r="S4177">
        <v>1</v>
      </c>
    </row>
    <row r="4178" spans="1:20" x14ac:dyDescent="0.2">
      <c r="A4178" t="s">
        <v>2755</v>
      </c>
      <c r="B4178" t="s">
        <v>7284</v>
      </c>
      <c r="C4178">
        <v>5.7330654868205702E+17</v>
      </c>
      <c r="D4178" t="s">
        <v>6154</v>
      </c>
      <c r="E4178">
        <v>2356643</v>
      </c>
      <c r="F4178" t="s">
        <v>5221</v>
      </c>
      <c r="H4178" t="s">
        <v>37</v>
      </c>
      <c r="I4178">
        <v>42.349231113229898</v>
      </c>
      <c r="J4178">
        <v>-71.121392102605299</v>
      </c>
      <c r="K4178" t="s">
        <v>21</v>
      </c>
      <c r="L4178">
        <v>59</v>
      </c>
      <c r="M4178">
        <v>25</v>
      </c>
      <c r="N4178">
        <v>0</v>
      </c>
      <c r="Q4178">
        <v>71</v>
      </c>
      <c r="R4178">
        <v>93</v>
      </c>
      <c r="S4178">
        <v>0</v>
      </c>
    </row>
    <row r="4179" spans="1:20" x14ac:dyDescent="0.2">
      <c r="A4179" t="s">
        <v>2755</v>
      </c>
      <c r="B4179" t="s">
        <v>7284</v>
      </c>
      <c r="C4179">
        <v>5.7339787902968301E+17</v>
      </c>
      <c r="D4179" t="s">
        <v>6155</v>
      </c>
      <c r="E4179">
        <v>331225367</v>
      </c>
      <c r="F4179" t="s">
        <v>4552</v>
      </c>
      <c r="H4179" t="s">
        <v>198</v>
      </c>
      <c r="I4179">
        <v>42.341329999999999</v>
      </c>
      <c r="J4179">
        <v>-71.075500000000005</v>
      </c>
      <c r="K4179" t="s">
        <v>25</v>
      </c>
      <c r="L4179">
        <v>241</v>
      </c>
      <c r="M4179">
        <v>1</v>
      </c>
      <c r="N4179">
        <v>22</v>
      </c>
      <c r="O4179" s="1">
        <v>44793</v>
      </c>
      <c r="P4179">
        <v>3.51</v>
      </c>
      <c r="Q4179">
        <v>65</v>
      </c>
      <c r="R4179">
        <v>49</v>
      </c>
      <c r="S4179">
        <v>22</v>
      </c>
      <c r="T4179" t="s">
        <v>460</v>
      </c>
    </row>
    <row r="4180" spans="1:20" x14ac:dyDescent="0.2">
      <c r="A4180" t="s">
        <v>2755</v>
      </c>
      <c r="B4180" t="s">
        <v>7284</v>
      </c>
      <c r="C4180">
        <v>5.7374809368800499E+17</v>
      </c>
      <c r="D4180" t="s">
        <v>6156</v>
      </c>
      <c r="E4180">
        <v>107434423</v>
      </c>
      <c r="F4180" t="s">
        <v>2985</v>
      </c>
      <c r="H4180" t="s">
        <v>119</v>
      </c>
      <c r="I4180">
        <v>42.333240000000004</v>
      </c>
      <c r="J4180">
        <v>-71.114450000000005</v>
      </c>
      <c r="K4180" t="s">
        <v>25</v>
      </c>
      <c r="L4180">
        <v>202</v>
      </c>
      <c r="M4180">
        <v>32</v>
      </c>
      <c r="N4180">
        <v>0</v>
      </c>
      <c r="Q4180">
        <v>477</v>
      </c>
      <c r="R4180">
        <v>333</v>
      </c>
      <c r="S4180">
        <v>0</v>
      </c>
    </row>
    <row r="4181" spans="1:20" x14ac:dyDescent="0.2">
      <c r="A4181" t="s">
        <v>2755</v>
      </c>
      <c r="B4181" t="s">
        <v>7284</v>
      </c>
      <c r="C4181">
        <v>5.7375061007695501E+17</v>
      </c>
      <c r="D4181" t="s">
        <v>6157</v>
      </c>
      <c r="E4181">
        <v>107434423</v>
      </c>
      <c r="F4181" t="s">
        <v>2985</v>
      </c>
      <c r="H4181" t="s">
        <v>34</v>
      </c>
      <c r="I4181">
        <v>42.37303</v>
      </c>
      <c r="J4181">
        <v>-71.078590000000005</v>
      </c>
      <c r="K4181" t="s">
        <v>25</v>
      </c>
      <c r="L4181">
        <v>295</v>
      </c>
      <c r="M4181">
        <v>32</v>
      </c>
      <c r="N4181">
        <v>0</v>
      </c>
      <c r="Q4181">
        <v>477</v>
      </c>
      <c r="R4181">
        <v>136</v>
      </c>
      <c r="S4181">
        <v>0</v>
      </c>
    </row>
    <row r="4182" spans="1:20" x14ac:dyDescent="0.2">
      <c r="A4182" t="s">
        <v>2755</v>
      </c>
      <c r="B4182" t="s">
        <v>7284</v>
      </c>
      <c r="C4182">
        <v>5.7388879757798202E+17</v>
      </c>
      <c r="D4182" t="s">
        <v>6158</v>
      </c>
      <c r="E4182">
        <v>814298</v>
      </c>
      <c r="F4182" t="s">
        <v>419</v>
      </c>
      <c r="H4182" t="s">
        <v>114</v>
      </c>
      <c r="I4182">
        <v>42.33672</v>
      </c>
      <c r="J4182">
        <v>-71.045910000000006</v>
      </c>
      <c r="K4182" t="s">
        <v>21</v>
      </c>
      <c r="L4182">
        <v>120</v>
      </c>
      <c r="M4182">
        <v>1</v>
      </c>
      <c r="N4182">
        <v>10</v>
      </c>
      <c r="O4182" s="1">
        <v>44774</v>
      </c>
      <c r="P4182">
        <v>1.82</v>
      </c>
      <c r="Q4182">
        <v>113</v>
      </c>
      <c r="R4182">
        <v>100</v>
      </c>
      <c r="S4182">
        <v>10</v>
      </c>
      <c r="T4182" t="s">
        <v>90</v>
      </c>
    </row>
    <row r="4183" spans="1:20" x14ac:dyDescent="0.2">
      <c r="A4183" t="s">
        <v>2755</v>
      </c>
      <c r="B4183" t="s">
        <v>7284</v>
      </c>
      <c r="C4183">
        <v>5.7464345129544499E+17</v>
      </c>
      <c r="D4183" t="s">
        <v>6159</v>
      </c>
      <c r="E4183">
        <v>93537293</v>
      </c>
      <c r="F4183" t="s">
        <v>2442</v>
      </c>
      <c r="H4183" t="s">
        <v>34</v>
      </c>
      <c r="I4183">
        <v>42.384799999999998</v>
      </c>
      <c r="J4183">
        <v>-71.091470000000001</v>
      </c>
      <c r="K4183" t="s">
        <v>25</v>
      </c>
      <c r="L4183">
        <v>290</v>
      </c>
      <c r="M4183">
        <v>1</v>
      </c>
      <c r="N4183">
        <v>36</v>
      </c>
      <c r="O4183" s="1">
        <v>44801</v>
      </c>
      <c r="P4183">
        <v>5.78</v>
      </c>
      <c r="Q4183">
        <v>2</v>
      </c>
      <c r="R4183">
        <v>216</v>
      </c>
      <c r="S4183">
        <v>36</v>
      </c>
    </row>
    <row r="4184" spans="1:20" x14ac:dyDescent="0.2">
      <c r="A4184" t="s">
        <v>2755</v>
      </c>
      <c r="B4184" t="s">
        <v>7284</v>
      </c>
      <c r="C4184">
        <v>5.7475661925599501E+17</v>
      </c>
      <c r="D4184" t="s">
        <v>6160</v>
      </c>
      <c r="E4184">
        <v>78955231</v>
      </c>
      <c r="F4184" t="s">
        <v>6161</v>
      </c>
      <c r="H4184" t="s">
        <v>37</v>
      </c>
      <c r="I4184">
        <v>42.38673</v>
      </c>
      <c r="J4184">
        <v>-71.115319999999997</v>
      </c>
      <c r="K4184" t="s">
        <v>25</v>
      </c>
      <c r="L4184">
        <v>254</v>
      </c>
      <c r="M4184">
        <v>1</v>
      </c>
      <c r="N4184">
        <v>39</v>
      </c>
      <c r="O4184" s="1">
        <v>44813</v>
      </c>
      <c r="P4184">
        <v>7.85</v>
      </c>
      <c r="Q4184">
        <v>2</v>
      </c>
      <c r="R4184">
        <v>208</v>
      </c>
      <c r="S4184">
        <v>39</v>
      </c>
    </row>
    <row r="4185" spans="1:20" x14ac:dyDescent="0.2">
      <c r="A4185" t="s">
        <v>2755</v>
      </c>
      <c r="B4185" t="s">
        <v>7284</v>
      </c>
      <c r="C4185">
        <v>5.7476319885258502E+17</v>
      </c>
      <c r="D4185" t="s">
        <v>6162</v>
      </c>
      <c r="E4185">
        <v>31340713</v>
      </c>
      <c r="F4185" t="s">
        <v>897</v>
      </c>
      <c r="H4185" t="s">
        <v>20</v>
      </c>
      <c r="I4185">
        <v>42.338079999999998</v>
      </c>
      <c r="J4185">
        <v>-71.149870000000007</v>
      </c>
      <c r="K4185" t="s">
        <v>25</v>
      </c>
      <c r="L4185">
        <v>150</v>
      </c>
      <c r="M4185">
        <v>30</v>
      </c>
      <c r="N4185">
        <v>1</v>
      </c>
      <c r="O4185" s="1">
        <v>44776</v>
      </c>
      <c r="P4185">
        <v>0.68</v>
      </c>
      <c r="Q4185">
        <v>50</v>
      </c>
      <c r="R4185">
        <v>211</v>
      </c>
      <c r="S4185">
        <v>1</v>
      </c>
    </row>
    <row r="4186" spans="1:20" x14ac:dyDescent="0.2">
      <c r="A4186" t="s">
        <v>2755</v>
      </c>
      <c r="B4186" t="s">
        <v>7284</v>
      </c>
      <c r="C4186">
        <v>5.7516293145516998E+17</v>
      </c>
      <c r="D4186" t="s">
        <v>6065</v>
      </c>
      <c r="E4186">
        <v>107434423</v>
      </c>
      <c r="F4186" t="s">
        <v>2985</v>
      </c>
      <c r="H4186" t="s">
        <v>20</v>
      </c>
      <c r="I4186">
        <v>42.336869999999998</v>
      </c>
      <c r="J4186">
        <v>-71.132919999999999</v>
      </c>
      <c r="K4186" t="s">
        <v>25</v>
      </c>
      <c r="L4186">
        <v>402</v>
      </c>
      <c r="M4186">
        <v>32</v>
      </c>
      <c r="N4186">
        <v>0</v>
      </c>
      <c r="Q4186">
        <v>477</v>
      </c>
      <c r="R4186">
        <v>0</v>
      </c>
      <c r="S4186">
        <v>0</v>
      </c>
    </row>
    <row r="4187" spans="1:20" x14ac:dyDescent="0.2">
      <c r="A4187" t="s">
        <v>2755</v>
      </c>
      <c r="B4187" t="s">
        <v>7284</v>
      </c>
      <c r="C4187">
        <v>5.7516329064231302E+17</v>
      </c>
      <c r="D4187" t="s">
        <v>6150</v>
      </c>
      <c r="E4187">
        <v>107434423</v>
      </c>
      <c r="F4187" t="s">
        <v>2985</v>
      </c>
      <c r="H4187" t="s">
        <v>37</v>
      </c>
      <c r="I4187">
        <v>42.352969999999999</v>
      </c>
      <c r="J4187">
        <v>-71.129649999999998</v>
      </c>
      <c r="K4187" t="s">
        <v>25</v>
      </c>
      <c r="L4187">
        <v>192</v>
      </c>
      <c r="M4187">
        <v>32</v>
      </c>
      <c r="N4187">
        <v>0</v>
      </c>
      <c r="Q4187">
        <v>477</v>
      </c>
      <c r="R4187">
        <v>341</v>
      </c>
      <c r="S4187">
        <v>0</v>
      </c>
    </row>
    <row r="4188" spans="1:20" x14ac:dyDescent="0.2">
      <c r="A4188" t="s">
        <v>2755</v>
      </c>
      <c r="B4188" t="s">
        <v>7284</v>
      </c>
      <c r="C4188">
        <v>5.7516543416838701E+17</v>
      </c>
      <c r="D4188" t="s">
        <v>6125</v>
      </c>
      <c r="E4188">
        <v>107434423</v>
      </c>
      <c r="F4188" t="s">
        <v>2985</v>
      </c>
      <c r="H4188" t="s">
        <v>37</v>
      </c>
      <c r="I4188">
        <v>42.3527433</v>
      </c>
      <c r="J4188">
        <v>-71.121874099999999</v>
      </c>
      <c r="K4188" t="s">
        <v>25</v>
      </c>
      <c r="L4188">
        <v>190</v>
      </c>
      <c r="M4188">
        <v>32</v>
      </c>
      <c r="N4188">
        <v>0</v>
      </c>
      <c r="Q4188">
        <v>477</v>
      </c>
      <c r="R4188">
        <v>242</v>
      </c>
      <c r="S4188">
        <v>0</v>
      </c>
    </row>
    <row r="4189" spans="1:20" x14ac:dyDescent="0.2">
      <c r="A4189" t="s">
        <v>2755</v>
      </c>
      <c r="B4189" t="s">
        <v>7284</v>
      </c>
      <c r="C4189">
        <v>5.7516571831334899E+17</v>
      </c>
      <c r="D4189" t="s">
        <v>6163</v>
      </c>
      <c r="E4189">
        <v>107434423</v>
      </c>
      <c r="F4189" t="s">
        <v>2985</v>
      </c>
      <c r="H4189" t="s">
        <v>146</v>
      </c>
      <c r="I4189">
        <v>42.296077699999998</v>
      </c>
      <c r="J4189">
        <v>-71.155441199999999</v>
      </c>
      <c r="K4189" t="s">
        <v>25</v>
      </c>
      <c r="L4189">
        <v>245</v>
      </c>
      <c r="M4189">
        <v>32</v>
      </c>
      <c r="N4189">
        <v>0</v>
      </c>
      <c r="Q4189">
        <v>477</v>
      </c>
      <c r="R4189">
        <v>355</v>
      </c>
      <c r="S4189">
        <v>0</v>
      </c>
    </row>
    <row r="4190" spans="1:20" x14ac:dyDescent="0.2">
      <c r="A4190" t="s">
        <v>2755</v>
      </c>
      <c r="B4190" t="s">
        <v>7284</v>
      </c>
      <c r="C4190">
        <v>5.7516620684607098E+17</v>
      </c>
      <c r="D4190" t="s">
        <v>6163</v>
      </c>
      <c r="E4190">
        <v>107434423</v>
      </c>
      <c r="F4190" t="s">
        <v>2985</v>
      </c>
      <c r="H4190" t="s">
        <v>146</v>
      </c>
      <c r="I4190">
        <v>42.296897799999897</v>
      </c>
      <c r="J4190">
        <v>-71.1570739</v>
      </c>
      <c r="K4190" t="s">
        <v>25</v>
      </c>
      <c r="L4190">
        <v>227</v>
      </c>
      <c r="M4190">
        <v>32</v>
      </c>
      <c r="N4190">
        <v>1</v>
      </c>
      <c r="O4190" s="1">
        <v>44753</v>
      </c>
      <c r="P4190">
        <v>0.45</v>
      </c>
      <c r="Q4190">
        <v>477</v>
      </c>
      <c r="R4190">
        <v>365</v>
      </c>
      <c r="S4190">
        <v>1</v>
      </c>
    </row>
    <row r="4191" spans="1:20" x14ac:dyDescent="0.2">
      <c r="A4191" t="s">
        <v>2755</v>
      </c>
      <c r="B4191" t="s">
        <v>7284</v>
      </c>
      <c r="C4191">
        <v>5.7519468778266099E+17</v>
      </c>
      <c r="D4191" t="s">
        <v>6149</v>
      </c>
      <c r="E4191">
        <v>409684302</v>
      </c>
      <c r="F4191" t="s">
        <v>5350</v>
      </c>
      <c r="H4191" t="s">
        <v>198</v>
      </c>
      <c r="I4191">
        <v>42.342219999999998</v>
      </c>
      <c r="J4191">
        <v>-71.080500000000001</v>
      </c>
      <c r="K4191" t="s">
        <v>25</v>
      </c>
      <c r="L4191">
        <v>259</v>
      </c>
      <c r="M4191">
        <v>1</v>
      </c>
      <c r="N4191">
        <v>11</v>
      </c>
      <c r="O4191" s="1">
        <v>44815</v>
      </c>
      <c r="P4191">
        <v>1.75</v>
      </c>
      <c r="Q4191">
        <v>32</v>
      </c>
      <c r="R4191">
        <v>327</v>
      </c>
      <c r="S4191">
        <v>11</v>
      </c>
      <c r="T4191" t="s">
        <v>181</v>
      </c>
    </row>
    <row r="4192" spans="1:20" x14ac:dyDescent="0.2">
      <c r="A4192" t="s">
        <v>2755</v>
      </c>
      <c r="B4192" t="s">
        <v>7284</v>
      </c>
      <c r="C4192">
        <v>5.7519715877219398E+17</v>
      </c>
      <c r="D4192" t="s">
        <v>6164</v>
      </c>
      <c r="E4192">
        <v>409684302</v>
      </c>
      <c r="F4192" t="s">
        <v>5350</v>
      </c>
      <c r="H4192" t="s">
        <v>198</v>
      </c>
      <c r="I4192">
        <v>42.342820000000003</v>
      </c>
      <c r="J4192">
        <v>-71.079149999999998</v>
      </c>
      <c r="K4192" t="s">
        <v>25</v>
      </c>
      <c r="L4192">
        <v>241</v>
      </c>
      <c r="M4192">
        <v>1</v>
      </c>
      <c r="N4192">
        <v>29</v>
      </c>
      <c r="O4192" s="1">
        <v>44807</v>
      </c>
      <c r="P4192">
        <v>4.63</v>
      </c>
      <c r="Q4192">
        <v>32</v>
      </c>
      <c r="R4192">
        <v>325</v>
      </c>
      <c r="S4192">
        <v>29</v>
      </c>
      <c r="T4192" t="s">
        <v>5764</v>
      </c>
    </row>
    <row r="4193" spans="1:20" x14ac:dyDescent="0.2">
      <c r="A4193" t="s">
        <v>2755</v>
      </c>
      <c r="B4193" t="s">
        <v>7284</v>
      </c>
      <c r="C4193">
        <v>5.7533618986792499E+17</v>
      </c>
      <c r="D4193" t="s">
        <v>6165</v>
      </c>
      <c r="E4193">
        <v>814298</v>
      </c>
      <c r="F4193" t="s">
        <v>419</v>
      </c>
      <c r="H4193" t="s">
        <v>114</v>
      </c>
      <c r="I4193">
        <v>42.342010000000002</v>
      </c>
      <c r="J4193">
        <v>-71.055570000000003</v>
      </c>
      <c r="K4193" t="s">
        <v>21</v>
      </c>
      <c r="L4193">
        <v>125</v>
      </c>
      <c r="M4193">
        <v>1</v>
      </c>
      <c r="N4193">
        <v>3</v>
      </c>
      <c r="O4193" s="1">
        <v>44741</v>
      </c>
      <c r="P4193">
        <v>0.48</v>
      </c>
      <c r="Q4193">
        <v>113</v>
      </c>
      <c r="R4193">
        <v>76</v>
      </c>
      <c r="S4193">
        <v>3</v>
      </c>
      <c r="T4193" t="s">
        <v>90</v>
      </c>
    </row>
    <row r="4194" spans="1:20" x14ac:dyDescent="0.2">
      <c r="A4194" t="s">
        <v>2755</v>
      </c>
      <c r="B4194" t="s">
        <v>7284</v>
      </c>
      <c r="C4194">
        <v>5.7537555457380102E+17</v>
      </c>
      <c r="D4194" t="s">
        <v>6166</v>
      </c>
      <c r="E4194">
        <v>59224820</v>
      </c>
      <c r="F4194" t="s">
        <v>6167</v>
      </c>
      <c r="H4194" t="s">
        <v>49</v>
      </c>
      <c r="I4194">
        <v>42.316067899293799</v>
      </c>
      <c r="J4194">
        <v>-71.071837457205802</v>
      </c>
      <c r="K4194" t="s">
        <v>25</v>
      </c>
      <c r="L4194">
        <v>185</v>
      </c>
      <c r="M4194">
        <v>2</v>
      </c>
      <c r="N4194">
        <v>1</v>
      </c>
      <c r="O4194" s="1">
        <v>44810</v>
      </c>
      <c r="P4194">
        <v>1</v>
      </c>
      <c r="Q4194">
        <v>1</v>
      </c>
      <c r="R4194">
        <v>202</v>
      </c>
      <c r="S4194">
        <v>1</v>
      </c>
      <c r="T4194" t="s">
        <v>6168</v>
      </c>
    </row>
    <row r="4195" spans="1:20" x14ac:dyDescent="0.2">
      <c r="A4195" t="s">
        <v>2755</v>
      </c>
      <c r="B4195" t="s">
        <v>7284</v>
      </c>
      <c r="C4195">
        <v>5.7543095282846099E+17</v>
      </c>
      <c r="D4195" t="s">
        <v>6169</v>
      </c>
      <c r="E4195">
        <v>447943889</v>
      </c>
      <c r="F4195" t="s">
        <v>6170</v>
      </c>
      <c r="H4195" t="s">
        <v>37</v>
      </c>
      <c r="I4195">
        <v>42.373480000000001</v>
      </c>
      <c r="J4195">
        <v>-71.106520000000003</v>
      </c>
      <c r="K4195" t="s">
        <v>21</v>
      </c>
      <c r="L4195">
        <v>119</v>
      </c>
      <c r="M4195">
        <v>1</v>
      </c>
      <c r="N4195">
        <v>25</v>
      </c>
      <c r="O4195" s="1">
        <v>44805</v>
      </c>
      <c r="P4195">
        <v>4.66</v>
      </c>
      <c r="Q4195">
        <v>2</v>
      </c>
      <c r="R4195">
        <v>162</v>
      </c>
      <c r="S4195">
        <v>25</v>
      </c>
      <c r="T4195" t="s">
        <v>6171</v>
      </c>
    </row>
    <row r="4196" spans="1:20" x14ac:dyDescent="0.2">
      <c r="A4196" t="s">
        <v>2755</v>
      </c>
      <c r="B4196" t="s">
        <v>7284</v>
      </c>
      <c r="C4196">
        <v>5.7544693955406899E+17</v>
      </c>
      <c r="D4196" t="s">
        <v>6162</v>
      </c>
      <c r="E4196">
        <v>266312920</v>
      </c>
      <c r="F4196" t="s">
        <v>3520</v>
      </c>
      <c r="H4196" t="s">
        <v>20</v>
      </c>
      <c r="I4196">
        <v>42.336080000000003</v>
      </c>
      <c r="J4196">
        <v>-71.149680000000004</v>
      </c>
      <c r="K4196" t="s">
        <v>25</v>
      </c>
      <c r="L4196">
        <v>150</v>
      </c>
      <c r="M4196">
        <v>30</v>
      </c>
      <c r="N4196">
        <v>0</v>
      </c>
      <c r="Q4196">
        <v>52</v>
      </c>
      <c r="R4196">
        <v>211</v>
      </c>
      <c r="S4196">
        <v>0</v>
      </c>
    </row>
    <row r="4197" spans="1:20" x14ac:dyDescent="0.2">
      <c r="A4197" t="s">
        <v>2755</v>
      </c>
      <c r="B4197" t="s">
        <v>7284</v>
      </c>
      <c r="C4197">
        <v>5.7633006167582202E+17</v>
      </c>
      <c r="D4197" t="s">
        <v>6172</v>
      </c>
      <c r="E4197">
        <v>380867321</v>
      </c>
      <c r="F4197" t="s">
        <v>6173</v>
      </c>
      <c r="H4197" t="s">
        <v>146</v>
      </c>
      <c r="I4197">
        <v>42.276178947648297</v>
      </c>
      <c r="J4197">
        <v>-71.160873692360099</v>
      </c>
      <c r="K4197" t="s">
        <v>21</v>
      </c>
      <c r="L4197">
        <v>60</v>
      </c>
      <c r="M4197">
        <v>5</v>
      </c>
      <c r="N4197">
        <v>3</v>
      </c>
      <c r="O4197" s="1">
        <v>44797</v>
      </c>
      <c r="P4197">
        <v>1.1299999999999999</v>
      </c>
      <c r="Q4197">
        <v>1</v>
      </c>
      <c r="R4197">
        <v>318</v>
      </c>
      <c r="S4197">
        <v>3</v>
      </c>
      <c r="T4197" t="s">
        <v>6174</v>
      </c>
    </row>
    <row r="4198" spans="1:20" x14ac:dyDescent="0.2">
      <c r="A4198" t="s">
        <v>2755</v>
      </c>
      <c r="B4198" t="s">
        <v>7284</v>
      </c>
      <c r="C4198">
        <v>5.7673565395030899E+17</v>
      </c>
      <c r="D4198" t="s">
        <v>6175</v>
      </c>
      <c r="E4198">
        <v>78955231</v>
      </c>
      <c r="F4198" t="s">
        <v>6161</v>
      </c>
      <c r="H4198" t="s">
        <v>37</v>
      </c>
      <c r="I4198">
        <v>42.385370000000002</v>
      </c>
      <c r="J4198">
        <v>-71.114019999999996</v>
      </c>
      <c r="K4198" t="s">
        <v>25</v>
      </c>
      <c r="L4198">
        <v>302</v>
      </c>
      <c r="M4198">
        <v>1</v>
      </c>
      <c r="N4198">
        <v>28</v>
      </c>
      <c r="O4198" s="1">
        <v>44814</v>
      </c>
      <c r="P4198">
        <v>5.32</v>
      </c>
      <c r="Q4198">
        <v>2</v>
      </c>
      <c r="R4198">
        <v>200</v>
      </c>
      <c r="S4198">
        <v>28</v>
      </c>
    </row>
    <row r="4199" spans="1:20" x14ac:dyDescent="0.2">
      <c r="A4199" t="s">
        <v>2755</v>
      </c>
      <c r="B4199" t="s">
        <v>7284</v>
      </c>
      <c r="C4199">
        <v>5.7709375582594496E+17</v>
      </c>
      <c r="D4199" t="s">
        <v>6176</v>
      </c>
      <c r="E4199">
        <v>232009663</v>
      </c>
      <c r="F4199" t="s">
        <v>6177</v>
      </c>
      <c r="H4199" t="s">
        <v>41</v>
      </c>
      <c r="I4199">
        <v>42.356639652053502</v>
      </c>
      <c r="J4199">
        <v>-71.071520356438398</v>
      </c>
      <c r="K4199" t="s">
        <v>21</v>
      </c>
      <c r="L4199">
        <v>154</v>
      </c>
      <c r="M4199">
        <v>29</v>
      </c>
      <c r="N4199">
        <v>1</v>
      </c>
      <c r="O4199" s="1">
        <v>44631</v>
      </c>
      <c r="P4199">
        <v>0.16</v>
      </c>
      <c r="Q4199">
        <v>4</v>
      </c>
      <c r="R4199">
        <v>153</v>
      </c>
      <c r="S4199">
        <v>1</v>
      </c>
    </row>
    <row r="4200" spans="1:20" x14ac:dyDescent="0.2">
      <c r="A4200" t="s">
        <v>2755</v>
      </c>
      <c r="B4200" t="s">
        <v>7284</v>
      </c>
      <c r="C4200">
        <v>5.7726730521863706E+17</v>
      </c>
      <c r="D4200" t="s">
        <v>6178</v>
      </c>
      <c r="E4200">
        <v>8441226</v>
      </c>
      <c r="F4200" t="s">
        <v>4054</v>
      </c>
      <c r="H4200" t="s">
        <v>37</v>
      </c>
      <c r="I4200">
        <v>42.362360000000002</v>
      </c>
      <c r="J4200">
        <v>-71.132999999999996</v>
      </c>
      <c r="K4200" t="s">
        <v>25</v>
      </c>
      <c r="L4200">
        <v>302</v>
      </c>
      <c r="M4200">
        <v>1</v>
      </c>
      <c r="N4200">
        <v>29</v>
      </c>
      <c r="O4200" s="1">
        <v>44799</v>
      </c>
      <c r="P4200">
        <v>5.24</v>
      </c>
      <c r="Q4200">
        <v>4</v>
      </c>
      <c r="R4200">
        <v>276</v>
      </c>
      <c r="S4200">
        <v>29</v>
      </c>
      <c r="T4200" t="s">
        <v>4055</v>
      </c>
    </row>
    <row r="4201" spans="1:20" x14ac:dyDescent="0.2">
      <c r="A4201" t="s">
        <v>2755</v>
      </c>
      <c r="B4201" t="s">
        <v>7284</v>
      </c>
      <c r="C4201">
        <v>5.7737780870912602E+17</v>
      </c>
      <c r="D4201" t="s">
        <v>6179</v>
      </c>
      <c r="E4201">
        <v>166246917</v>
      </c>
      <c r="F4201" t="s">
        <v>3404</v>
      </c>
      <c r="H4201" t="s">
        <v>34</v>
      </c>
      <c r="I4201">
        <v>42.385170000000002</v>
      </c>
      <c r="J4201">
        <v>-71.091589999999997</v>
      </c>
      <c r="K4201" t="s">
        <v>25</v>
      </c>
      <c r="L4201">
        <v>999</v>
      </c>
      <c r="M4201">
        <v>1</v>
      </c>
      <c r="N4201">
        <v>0</v>
      </c>
      <c r="Q4201">
        <v>3</v>
      </c>
      <c r="R4201">
        <v>104</v>
      </c>
      <c r="S4201">
        <v>0</v>
      </c>
    </row>
    <row r="4202" spans="1:20" x14ac:dyDescent="0.2">
      <c r="A4202" t="s">
        <v>2755</v>
      </c>
      <c r="B4202" t="s">
        <v>7284</v>
      </c>
      <c r="C4202">
        <v>5.7752473345724506E+17</v>
      </c>
      <c r="D4202" t="s">
        <v>6180</v>
      </c>
      <c r="E4202">
        <v>122377513</v>
      </c>
      <c r="F4202" t="s">
        <v>5647</v>
      </c>
      <c r="H4202" t="s">
        <v>59</v>
      </c>
      <c r="I4202">
        <v>42.287799999999997</v>
      </c>
      <c r="J4202">
        <v>-71.117890000000003</v>
      </c>
      <c r="K4202" t="s">
        <v>25</v>
      </c>
      <c r="L4202">
        <v>197</v>
      </c>
      <c r="M4202">
        <v>2</v>
      </c>
      <c r="N4202">
        <v>3</v>
      </c>
      <c r="O4202" s="1">
        <v>44745</v>
      </c>
      <c r="P4202">
        <v>0.56000000000000005</v>
      </c>
      <c r="Q4202">
        <v>6</v>
      </c>
      <c r="R4202">
        <v>0</v>
      </c>
      <c r="S4202">
        <v>3</v>
      </c>
      <c r="T4202" t="s">
        <v>6181</v>
      </c>
    </row>
    <row r="4203" spans="1:20" x14ac:dyDescent="0.2">
      <c r="A4203" t="s">
        <v>2755</v>
      </c>
      <c r="B4203" t="s">
        <v>7284</v>
      </c>
      <c r="C4203">
        <v>5.7755918478348698E+17</v>
      </c>
      <c r="D4203" t="s">
        <v>6182</v>
      </c>
      <c r="E4203">
        <v>814298</v>
      </c>
      <c r="F4203" t="s">
        <v>419</v>
      </c>
      <c r="H4203" t="s">
        <v>114</v>
      </c>
      <c r="I4203">
        <v>42.341810000000002</v>
      </c>
      <c r="J4203">
        <v>-71.056330000000003</v>
      </c>
      <c r="K4203" t="s">
        <v>21</v>
      </c>
      <c r="L4203">
        <v>125</v>
      </c>
      <c r="M4203">
        <v>1</v>
      </c>
      <c r="N4203">
        <v>5</v>
      </c>
      <c r="O4203" s="1">
        <v>44735</v>
      </c>
      <c r="P4203">
        <v>1.0900000000000001</v>
      </c>
      <c r="Q4203">
        <v>113</v>
      </c>
      <c r="R4203">
        <v>83</v>
      </c>
      <c r="S4203">
        <v>5</v>
      </c>
      <c r="T4203" t="s">
        <v>90</v>
      </c>
    </row>
    <row r="4204" spans="1:20" x14ac:dyDescent="0.2">
      <c r="A4204" t="s">
        <v>2755</v>
      </c>
      <c r="B4204" t="s">
        <v>7284</v>
      </c>
      <c r="C4204">
        <v>5.7761133992866906E+17</v>
      </c>
      <c r="D4204" t="s">
        <v>6183</v>
      </c>
      <c r="E4204">
        <v>814298</v>
      </c>
      <c r="F4204" t="s">
        <v>419</v>
      </c>
      <c r="H4204" t="s">
        <v>1356</v>
      </c>
      <c r="I4204">
        <v>42.343429999999998</v>
      </c>
      <c r="J4204">
        <v>-71.055750000000003</v>
      </c>
      <c r="K4204" t="s">
        <v>21</v>
      </c>
      <c r="L4204">
        <v>125</v>
      </c>
      <c r="M4204">
        <v>1</v>
      </c>
      <c r="N4204">
        <v>10</v>
      </c>
      <c r="O4204" s="1">
        <v>44751</v>
      </c>
      <c r="P4204">
        <v>1.89</v>
      </c>
      <c r="Q4204">
        <v>113</v>
      </c>
      <c r="R4204">
        <v>77</v>
      </c>
      <c r="S4204">
        <v>10</v>
      </c>
      <c r="T4204" t="s">
        <v>90</v>
      </c>
    </row>
    <row r="4205" spans="1:20" x14ac:dyDescent="0.2">
      <c r="A4205" t="s">
        <v>2755</v>
      </c>
      <c r="B4205" t="s">
        <v>7284</v>
      </c>
      <c r="C4205">
        <v>5.7768529472512499E+17</v>
      </c>
      <c r="D4205" t="s">
        <v>6184</v>
      </c>
      <c r="E4205">
        <v>814298</v>
      </c>
      <c r="F4205" t="s">
        <v>419</v>
      </c>
      <c r="H4205" t="s">
        <v>114</v>
      </c>
      <c r="I4205">
        <v>42.341819999999998</v>
      </c>
      <c r="J4205">
        <v>-71.056150000000002</v>
      </c>
      <c r="K4205" t="s">
        <v>21</v>
      </c>
      <c r="L4205">
        <v>125</v>
      </c>
      <c r="M4205">
        <v>1</v>
      </c>
      <c r="N4205">
        <v>13</v>
      </c>
      <c r="O4205" s="1">
        <v>44760</v>
      </c>
      <c r="P4205">
        <v>2.2200000000000002</v>
      </c>
      <c r="Q4205">
        <v>113</v>
      </c>
      <c r="R4205">
        <v>81</v>
      </c>
      <c r="S4205">
        <v>13</v>
      </c>
      <c r="T4205" t="s">
        <v>90</v>
      </c>
    </row>
    <row r="4206" spans="1:20" x14ac:dyDescent="0.2">
      <c r="A4206" t="s">
        <v>2755</v>
      </c>
      <c r="B4206" t="s">
        <v>7284</v>
      </c>
      <c r="C4206">
        <v>5.7771106811960806E+17</v>
      </c>
      <c r="D4206" t="s">
        <v>6185</v>
      </c>
      <c r="E4206">
        <v>814298</v>
      </c>
      <c r="F4206" t="s">
        <v>419</v>
      </c>
      <c r="H4206" t="s">
        <v>1356</v>
      </c>
      <c r="I4206">
        <v>42.343530000000001</v>
      </c>
      <c r="J4206">
        <v>-71.056139999999999</v>
      </c>
      <c r="K4206" t="s">
        <v>21</v>
      </c>
      <c r="L4206">
        <v>125</v>
      </c>
      <c r="M4206">
        <v>1</v>
      </c>
      <c r="N4206">
        <v>15</v>
      </c>
      <c r="O4206" s="1">
        <v>44754</v>
      </c>
      <c r="P4206">
        <v>2.56</v>
      </c>
      <c r="Q4206">
        <v>113</v>
      </c>
      <c r="R4206">
        <v>77</v>
      </c>
      <c r="S4206">
        <v>15</v>
      </c>
      <c r="T4206" t="s">
        <v>90</v>
      </c>
    </row>
    <row r="4207" spans="1:20" x14ac:dyDescent="0.2">
      <c r="A4207" t="s">
        <v>2755</v>
      </c>
      <c r="B4207" t="s">
        <v>7284</v>
      </c>
      <c r="C4207">
        <v>5.7811488146092096E+17</v>
      </c>
      <c r="D4207" t="s">
        <v>6186</v>
      </c>
      <c r="E4207">
        <v>107434423</v>
      </c>
      <c r="F4207" t="s">
        <v>2985</v>
      </c>
      <c r="H4207" t="s">
        <v>44</v>
      </c>
      <c r="I4207">
        <v>42.349661099999999</v>
      </c>
      <c r="J4207">
        <v>-71.081463099999993</v>
      </c>
      <c r="K4207" t="s">
        <v>25</v>
      </c>
      <c r="L4207">
        <v>195</v>
      </c>
      <c r="M4207">
        <v>32</v>
      </c>
      <c r="N4207">
        <v>0</v>
      </c>
      <c r="Q4207">
        <v>477</v>
      </c>
      <c r="R4207">
        <v>317</v>
      </c>
      <c r="S4207">
        <v>0</v>
      </c>
    </row>
    <row r="4208" spans="1:20" x14ac:dyDescent="0.2">
      <c r="A4208" t="s">
        <v>2755</v>
      </c>
      <c r="B4208" t="s">
        <v>7284</v>
      </c>
      <c r="C4208">
        <v>5.7811739161903795E+17</v>
      </c>
      <c r="D4208" t="s">
        <v>6187</v>
      </c>
      <c r="E4208">
        <v>107434423</v>
      </c>
      <c r="F4208" t="s">
        <v>2985</v>
      </c>
      <c r="H4208" t="s">
        <v>28</v>
      </c>
      <c r="I4208">
        <v>42.338839999999998</v>
      </c>
      <c r="J4208">
        <v>-71.081770000000006</v>
      </c>
      <c r="K4208" t="s">
        <v>25</v>
      </c>
      <c r="L4208">
        <v>189</v>
      </c>
      <c r="M4208">
        <v>32</v>
      </c>
      <c r="N4208">
        <v>0</v>
      </c>
      <c r="Q4208">
        <v>477</v>
      </c>
      <c r="R4208">
        <v>333</v>
      </c>
      <c r="S4208">
        <v>0</v>
      </c>
    </row>
    <row r="4209" spans="1:20" x14ac:dyDescent="0.2">
      <c r="A4209" t="s">
        <v>2755</v>
      </c>
      <c r="B4209" t="s">
        <v>7284</v>
      </c>
      <c r="C4209">
        <v>5.7834232732098701E+17</v>
      </c>
      <c r="D4209" t="s">
        <v>6188</v>
      </c>
      <c r="E4209">
        <v>21631889</v>
      </c>
      <c r="F4209" t="s">
        <v>615</v>
      </c>
      <c r="H4209" t="s">
        <v>44</v>
      </c>
      <c r="I4209">
        <v>42.368690000000001</v>
      </c>
      <c r="J4209">
        <v>-71.096649999999997</v>
      </c>
      <c r="K4209" t="s">
        <v>21</v>
      </c>
      <c r="L4209">
        <v>120</v>
      </c>
      <c r="M4209">
        <v>90</v>
      </c>
      <c r="N4209">
        <v>0</v>
      </c>
      <c r="Q4209">
        <v>14</v>
      </c>
      <c r="R4209">
        <v>132</v>
      </c>
      <c r="S4209">
        <v>0</v>
      </c>
    </row>
    <row r="4210" spans="1:20" x14ac:dyDescent="0.2">
      <c r="A4210" t="s">
        <v>2755</v>
      </c>
      <c r="B4210" t="s">
        <v>7284</v>
      </c>
      <c r="C4210">
        <v>5.7836420095414605E+17</v>
      </c>
      <c r="D4210" t="s">
        <v>6189</v>
      </c>
      <c r="E4210">
        <v>814298</v>
      </c>
      <c r="F4210" t="s">
        <v>419</v>
      </c>
      <c r="H4210" t="s">
        <v>1356</v>
      </c>
      <c r="I4210">
        <v>42.34348</v>
      </c>
      <c r="J4210">
        <v>-71.055940000000007</v>
      </c>
      <c r="K4210" t="s">
        <v>21</v>
      </c>
      <c r="L4210">
        <v>125</v>
      </c>
      <c r="M4210">
        <v>1</v>
      </c>
      <c r="N4210">
        <v>2</v>
      </c>
      <c r="O4210" s="1">
        <v>44662</v>
      </c>
      <c r="P4210">
        <v>0.36</v>
      </c>
      <c r="Q4210">
        <v>113</v>
      </c>
      <c r="R4210">
        <v>87</v>
      </c>
      <c r="S4210">
        <v>2</v>
      </c>
      <c r="T4210" t="s">
        <v>90</v>
      </c>
    </row>
    <row r="4211" spans="1:20" x14ac:dyDescent="0.2">
      <c r="A4211" t="s">
        <v>2755</v>
      </c>
      <c r="B4211" t="s">
        <v>7284</v>
      </c>
      <c r="C4211">
        <v>5.7839252744908698E+17</v>
      </c>
      <c r="D4211" t="s">
        <v>6190</v>
      </c>
      <c r="E4211">
        <v>814298</v>
      </c>
      <c r="F4211" t="s">
        <v>419</v>
      </c>
      <c r="H4211" t="s">
        <v>114</v>
      </c>
      <c r="I4211">
        <v>42.342410000000001</v>
      </c>
      <c r="J4211">
        <v>-71.057720000000003</v>
      </c>
      <c r="K4211" t="s">
        <v>21</v>
      </c>
      <c r="L4211">
        <v>125</v>
      </c>
      <c r="M4211">
        <v>1</v>
      </c>
      <c r="N4211">
        <v>10</v>
      </c>
      <c r="O4211" s="1">
        <v>44809</v>
      </c>
      <c r="P4211">
        <v>2.97</v>
      </c>
      <c r="Q4211">
        <v>113</v>
      </c>
      <c r="R4211">
        <v>79</v>
      </c>
      <c r="S4211">
        <v>10</v>
      </c>
      <c r="T4211" t="s">
        <v>90</v>
      </c>
    </row>
    <row r="4212" spans="1:20" x14ac:dyDescent="0.2">
      <c r="A4212" t="s">
        <v>2755</v>
      </c>
      <c r="B4212" t="s">
        <v>7284</v>
      </c>
      <c r="C4212">
        <v>5.7847690629844301E+17</v>
      </c>
      <c r="D4212" t="s">
        <v>6191</v>
      </c>
      <c r="E4212">
        <v>331225367</v>
      </c>
      <c r="F4212" t="s">
        <v>4552</v>
      </c>
      <c r="H4212" t="s">
        <v>198</v>
      </c>
      <c r="I4212">
        <v>42.337800000000001</v>
      </c>
      <c r="J4212">
        <v>-71.076570000000004</v>
      </c>
      <c r="K4212" t="s">
        <v>25</v>
      </c>
      <c r="L4212">
        <v>224</v>
      </c>
      <c r="M4212">
        <v>1</v>
      </c>
      <c r="N4212">
        <v>9</v>
      </c>
      <c r="O4212" s="1">
        <v>44805</v>
      </c>
      <c r="P4212">
        <v>2.0099999999999998</v>
      </c>
      <c r="Q4212">
        <v>65</v>
      </c>
      <c r="R4212">
        <v>75</v>
      </c>
      <c r="S4212">
        <v>9</v>
      </c>
      <c r="T4212" t="s">
        <v>460</v>
      </c>
    </row>
    <row r="4213" spans="1:20" x14ac:dyDescent="0.2">
      <c r="A4213" t="s">
        <v>2755</v>
      </c>
      <c r="B4213" t="s">
        <v>7284</v>
      </c>
      <c r="C4213">
        <v>5.7882958172345894E+17</v>
      </c>
      <c r="D4213" t="s">
        <v>6186</v>
      </c>
      <c r="E4213">
        <v>107434423</v>
      </c>
      <c r="F4213" t="s">
        <v>2985</v>
      </c>
      <c r="H4213" t="s">
        <v>44</v>
      </c>
      <c r="I4213">
        <v>42.349645299999999</v>
      </c>
      <c r="J4213">
        <v>-71.081370300000003</v>
      </c>
      <c r="K4213" t="s">
        <v>25</v>
      </c>
      <c r="L4213">
        <v>211</v>
      </c>
      <c r="M4213">
        <v>32</v>
      </c>
      <c r="N4213">
        <v>0</v>
      </c>
      <c r="Q4213">
        <v>477</v>
      </c>
      <c r="R4213">
        <v>284</v>
      </c>
      <c r="S4213">
        <v>0</v>
      </c>
    </row>
    <row r="4214" spans="1:20" x14ac:dyDescent="0.2">
      <c r="A4214" t="s">
        <v>2755</v>
      </c>
      <c r="B4214" t="s">
        <v>7284</v>
      </c>
      <c r="C4214">
        <v>5.7894634648218304E+17</v>
      </c>
      <c r="D4214" t="s">
        <v>6192</v>
      </c>
      <c r="E4214">
        <v>331225367</v>
      </c>
      <c r="F4214" t="s">
        <v>4552</v>
      </c>
      <c r="H4214" t="s">
        <v>198</v>
      </c>
      <c r="I4214">
        <v>42.345199999999998</v>
      </c>
      <c r="J4214">
        <v>-71.072800000000001</v>
      </c>
      <c r="K4214" t="s">
        <v>25</v>
      </c>
      <c r="L4214">
        <v>165</v>
      </c>
      <c r="M4214">
        <v>1</v>
      </c>
      <c r="N4214">
        <v>8</v>
      </c>
      <c r="O4214" s="1">
        <v>44785</v>
      </c>
      <c r="P4214">
        <v>1.56</v>
      </c>
      <c r="Q4214">
        <v>65</v>
      </c>
      <c r="R4214">
        <v>128</v>
      </c>
      <c r="S4214">
        <v>8</v>
      </c>
      <c r="T4214" t="s">
        <v>460</v>
      </c>
    </row>
    <row r="4215" spans="1:20" x14ac:dyDescent="0.2">
      <c r="A4215" t="s">
        <v>2755</v>
      </c>
      <c r="B4215" t="s">
        <v>7284</v>
      </c>
      <c r="C4215">
        <v>5.7899726039130202E+17</v>
      </c>
      <c r="D4215" t="s">
        <v>6193</v>
      </c>
      <c r="E4215">
        <v>814298</v>
      </c>
      <c r="F4215" t="s">
        <v>419</v>
      </c>
      <c r="H4215" t="s">
        <v>1356</v>
      </c>
      <c r="I4215">
        <v>42.343179999999997</v>
      </c>
      <c r="J4215">
        <v>-71.055639999999997</v>
      </c>
      <c r="K4215" t="s">
        <v>21</v>
      </c>
      <c r="L4215">
        <v>125</v>
      </c>
      <c r="M4215">
        <v>1</v>
      </c>
      <c r="N4215">
        <v>13</v>
      </c>
      <c r="O4215" s="1">
        <v>44767</v>
      </c>
      <c r="P4215">
        <v>2.35</v>
      </c>
      <c r="Q4215">
        <v>113</v>
      </c>
      <c r="R4215">
        <v>83</v>
      </c>
      <c r="S4215">
        <v>13</v>
      </c>
      <c r="T4215" t="s">
        <v>90</v>
      </c>
    </row>
    <row r="4216" spans="1:20" x14ac:dyDescent="0.2">
      <c r="A4216" t="s">
        <v>2755</v>
      </c>
      <c r="B4216" t="s">
        <v>7284</v>
      </c>
      <c r="C4216">
        <v>5.7900372044674304E+17</v>
      </c>
      <c r="D4216" t="s">
        <v>6194</v>
      </c>
      <c r="E4216">
        <v>814298</v>
      </c>
      <c r="F4216" t="s">
        <v>419</v>
      </c>
      <c r="H4216" t="s">
        <v>114</v>
      </c>
      <c r="I4216">
        <v>42.343159999999997</v>
      </c>
      <c r="J4216">
        <v>-71.055700000000002</v>
      </c>
      <c r="K4216" t="s">
        <v>21</v>
      </c>
      <c r="L4216">
        <v>125</v>
      </c>
      <c r="M4216">
        <v>1</v>
      </c>
      <c r="N4216">
        <v>7</v>
      </c>
      <c r="O4216" s="1">
        <v>44808</v>
      </c>
      <c r="P4216">
        <v>1.91</v>
      </c>
      <c r="Q4216">
        <v>113</v>
      </c>
      <c r="R4216">
        <v>72</v>
      </c>
      <c r="S4216">
        <v>7</v>
      </c>
      <c r="T4216" t="s">
        <v>90</v>
      </c>
    </row>
    <row r="4217" spans="1:20" x14ac:dyDescent="0.2">
      <c r="A4217" t="s">
        <v>2755</v>
      </c>
      <c r="B4217" t="s">
        <v>7284</v>
      </c>
      <c r="C4217">
        <v>5.7901227265749901E+17</v>
      </c>
      <c r="D4217" t="s">
        <v>6195</v>
      </c>
      <c r="E4217">
        <v>814298</v>
      </c>
      <c r="F4217" t="s">
        <v>419</v>
      </c>
      <c r="H4217" t="s">
        <v>114</v>
      </c>
      <c r="I4217">
        <v>42.34151</v>
      </c>
      <c r="J4217">
        <v>-71.055729999999997</v>
      </c>
      <c r="K4217" t="s">
        <v>21</v>
      </c>
      <c r="L4217">
        <v>125</v>
      </c>
      <c r="M4217">
        <v>1</v>
      </c>
      <c r="N4217">
        <v>6</v>
      </c>
      <c r="O4217" s="1">
        <v>44767</v>
      </c>
      <c r="P4217">
        <v>1.54</v>
      </c>
      <c r="Q4217">
        <v>113</v>
      </c>
      <c r="R4217">
        <v>85</v>
      </c>
      <c r="S4217">
        <v>6</v>
      </c>
      <c r="T4217" t="s">
        <v>90</v>
      </c>
    </row>
    <row r="4218" spans="1:20" x14ac:dyDescent="0.2">
      <c r="A4218" t="s">
        <v>2755</v>
      </c>
      <c r="B4218" t="s">
        <v>7284</v>
      </c>
      <c r="C4218">
        <v>5.79090542684624E+17</v>
      </c>
      <c r="D4218" t="s">
        <v>6196</v>
      </c>
      <c r="E4218">
        <v>28362520</v>
      </c>
      <c r="F4218" t="s">
        <v>543</v>
      </c>
      <c r="H4218" t="s">
        <v>37</v>
      </c>
      <c r="I4218">
        <v>42.361240000000002</v>
      </c>
      <c r="J4218">
        <v>-71.123760000000004</v>
      </c>
      <c r="K4218" t="s">
        <v>25</v>
      </c>
      <c r="L4218">
        <v>175</v>
      </c>
      <c r="M4218">
        <v>5</v>
      </c>
      <c r="N4218">
        <v>2</v>
      </c>
      <c r="O4218" s="1">
        <v>44711</v>
      </c>
      <c r="P4218">
        <v>0.38</v>
      </c>
      <c r="Q4218">
        <v>4</v>
      </c>
      <c r="R4218">
        <v>0</v>
      </c>
      <c r="S4218">
        <v>2</v>
      </c>
      <c r="T4218" t="s">
        <v>5567</v>
      </c>
    </row>
    <row r="4219" spans="1:20" x14ac:dyDescent="0.2">
      <c r="A4219" t="s">
        <v>2755</v>
      </c>
      <c r="B4219" t="s">
        <v>7284</v>
      </c>
      <c r="C4219">
        <v>5.7913834691012096E+17</v>
      </c>
      <c r="D4219" t="s">
        <v>6197</v>
      </c>
      <c r="E4219">
        <v>814298</v>
      </c>
      <c r="F4219" t="s">
        <v>419</v>
      </c>
      <c r="H4219" t="s">
        <v>114</v>
      </c>
      <c r="I4219">
        <v>42.3431</v>
      </c>
      <c r="J4219">
        <v>-71.057419999999993</v>
      </c>
      <c r="K4219" t="s">
        <v>21</v>
      </c>
      <c r="L4219">
        <v>125</v>
      </c>
      <c r="M4219">
        <v>1</v>
      </c>
      <c r="N4219">
        <v>6</v>
      </c>
      <c r="O4219" s="1">
        <v>44739</v>
      </c>
      <c r="P4219">
        <v>1.1599999999999999</v>
      </c>
      <c r="Q4219">
        <v>113</v>
      </c>
      <c r="R4219">
        <v>86</v>
      </c>
      <c r="S4219">
        <v>6</v>
      </c>
      <c r="T4219" t="s">
        <v>90</v>
      </c>
    </row>
    <row r="4220" spans="1:20" x14ac:dyDescent="0.2">
      <c r="A4220" t="s">
        <v>2755</v>
      </c>
      <c r="B4220" t="s">
        <v>7284</v>
      </c>
      <c r="C4220">
        <v>5.7915563739619904E+17</v>
      </c>
      <c r="D4220" t="s">
        <v>6198</v>
      </c>
      <c r="E4220">
        <v>814298</v>
      </c>
      <c r="F4220" t="s">
        <v>419</v>
      </c>
      <c r="H4220" t="s">
        <v>114</v>
      </c>
      <c r="I4220">
        <v>42.341769999999997</v>
      </c>
      <c r="J4220">
        <v>-71.055549999999997</v>
      </c>
      <c r="K4220" t="s">
        <v>21</v>
      </c>
      <c r="L4220">
        <v>125</v>
      </c>
      <c r="M4220">
        <v>1</v>
      </c>
      <c r="N4220">
        <v>9</v>
      </c>
      <c r="O4220" s="1">
        <v>44774</v>
      </c>
      <c r="P4220">
        <v>2.11</v>
      </c>
      <c r="Q4220">
        <v>113</v>
      </c>
      <c r="R4220">
        <v>89</v>
      </c>
      <c r="S4220">
        <v>9</v>
      </c>
      <c r="T4220" t="s">
        <v>90</v>
      </c>
    </row>
    <row r="4221" spans="1:20" x14ac:dyDescent="0.2">
      <c r="A4221" t="s">
        <v>2755</v>
      </c>
      <c r="B4221" t="s">
        <v>7284</v>
      </c>
      <c r="C4221">
        <v>5.7917321569624704E+17</v>
      </c>
      <c r="D4221" t="s">
        <v>6199</v>
      </c>
      <c r="E4221">
        <v>814298</v>
      </c>
      <c r="F4221" t="s">
        <v>419</v>
      </c>
      <c r="H4221" t="s">
        <v>114</v>
      </c>
      <c r="I4221">
        <v>42.343110000000003</v>
      </c>
      <c r="J4221">
        <v>-71.057689999999994</v>
      </c>
      <c r="K4221" t="s">
        <v>21</v>
      </c>
      <c r="L4221">
        <v>125</v>
      </c>
      <c r="M4221">
        <v>1</v>
      </c>
      <c r="N4221">
        <v>9</v>
      </c>
      <c r="O4221" s="1">
        <v>44772</v>
      </c>
      <c r="P4221">
        <v>1.8</v>
      </c>
      <c r="Q4221">
        <v>113</v>
      </c>
      <c r="R4221">
        <v>86</v>
      </c>
      <c r="S4221">
        <v>9</v>
      </c>
      <c r="T4221" t="s">
        <v>90</v>
      </c>
    </row>
    <row r="4222" spans="1:20" x14ac:dyDescent="0.2">
      <c r="A4222" t="s">
        <v>2755</v>
      </c>
      <c r="B4222" t="s">
        <v>7284</v>
      </c>
      <c r="C4222">
        <v>5.7919740189148595E+17</v>
      </c>
      <c r="D4222" t="s">
        <v>6200</v>
      </c>
      <c r="E4222">
        <v>814298</v>
      </c>
      <c r="F4222" t="s">
        <v>419</v>
      </c>
      <c r="H4222" t="s">
        <v>1356</v>
      </c>
      <c r="I4222">
        <v>42.343359999999997</v>
      </c>
      <c r="J4222">
        <v>-71.05592</v>
      </c>
      <c r="K4222" t="s">
        <v>21</v>
      </c>
      <c r="L4222">
        <v>125</v>
      </c>
      <c r="M4222">
        <v>1</v>
      </c>
      <c r="N4222">
        <v>3</v>
      </c>
      <c r="O4222" s="1">
        <v>44770</v>
      </c>
      <c r="P4222">
        <v>0.77</v>
      </c>
      <c r="Q4222">
        <v>113</v>
      </c>
      <c r="R4222">
        <v>92</v>
      </c>
      <c r="S4222">
        <v>3</v>
      </c>
      <c r="T4222" t="s">
        <v>90</v>
      </c>
    </row>
    <row r="4223" spans="1:20" x14ac:dyDescent="0.2">
      <c r="A4223" t="s">
        <v>2755</v>
      </c>
      <c r="B4223" t="s">
        <v>7284</v>
      </c>
      <c r="C4223">
        <v>5.7956246712823898E+17</v>
      </c>
      <c r="D4223" t="s">
        <v>6201</v>
      </c>
      <c r="E4223">
        <v>814298</v>
      </c>
      <c r="F4223" t="s">
        <v>419</v>
      </c>
      <c r="H4223" t="s">
        <v>28</v>
      </c>
      <c r="I4223">
        <v>42.330210000000001</v>
      </c>
      <c r="J4223">
        <v>-71.091759999999994</v>
      </c>
      <c r="K4223" t="s">
        <v>21</v>
      </c>
      <c r="L4223">
        <v>72</v>
      </c>
      <c r="M4223">
        <v>29</v>
      </c>
      <c r="N4223">
        <v>1</v>
      </c>
      <c r="O4223" s="1">
        <v>44688</v>
      </c>
      <c r="P4223">
        <v>0.23</v>
      </c>
      <c r="Q4223">
        <v>113</v>
      </c>
      <c r="R4223">
        <v>240</v>
      </c>
      <c r="S4223">
        <v>1</v>
      </c>
    </row>
    <row r="4224" spans="1:20" x14ac:dyDescent="0.2">
      <c r="A4224" t="s">
        <v>2755</v>
      </c>
      <c r="B4224" t="s">
        <v>7284</v>
      </c>
      <c r="C4224">
        <v>5.7966325748929101E+17</v>
      </c>
      <c r="D4224" t="s">
        <v>6202</v>
      </c>
      <c r="E4224">
        <v>914769</v>
      </c>
      <c r="F4224" t="s">
        <v>316</v>
      </c>
      <c r="H4224" t="s">
        <v>74</v>
      </c>
      <c r="I4224">
        <v>42.351455999999999</v>
      </c>
      <c r="J4224">
        <v>-71.064567999999994</v>
      </c>
      <c r="K4224" t="s">
        <v>25</v>
      </c>
      <c r="L4224">
        <v>200</v>
      </c>
      <c r="M4224">
        <v>2</v>
      </c>
      <c r="N4224">
        <v>26</v>
      </c>
      <c r="O4224" s="1">
        <v>44811</v>
      </c>
      <c r="P4224">
        <v>4.4800000000000004</v>
      </c>
      <c r="Q4224">
        <v>3</v>
      </c>
      <c r="R4224">
        <v>30</v>
      </c>
      <c r="S4224">
        <v>26</v>
      </c>
      <c r="T4224" t="s">
        <v>4460</v>
      </c>
    </row>
    <row r="4225" spans="1:20" x14ac:dyDescent="0.2">
      <c r="A4225" t="s">
        <v>2755</v>
      </c>
      <c r="B4225" t="s">
        <v>7284</v>
      </c>
      <c r="C4225">
        <v>5.7972008238709197E+17</v>
      </c>
      <c r="D4225" t="s">
        <v>6203</v>
      </c>
      <c r="E4225">
        <v>158837906</v>
      </c>
      <c r="F4225" t="s">
        <v>3427</v>
      </c>
      <c r="H4225" t="s">
        <v>52</v>
      </c>
      <c r="I4225">
        <v>42.348280000000003</v>
      </c>
      <c r="J4225">
        <v>-71.100639999999999</v>
      </c>
      <c r="K4225" t="s">
        <v>25</v>
      </c>
      <c r="L4225">
        <v>499</v>
      </c>
      <c r="M4225">
        <v>30</v>
      </c>
      <c r="N4225">
        <v>2</v>
      </c>
      <c r="O4225" s="1">
        <v>44721</v>
      </c>
      <c r="P4225">
        <v>0.41</v>
      </c>
      <c r="Q4225">
        <v>82</v>
      </c>
      <c r="R4225">
        <v>334</v>
      </c>
      <c r="S4225">
        <v>2</v>
      </c>
      <c r="T4225" t="s">
        <v>6204</v>
      </c>
    </row>
    <row r="4226" spans="1:20" x14ac:dyDescent="0.2">
      <c r="A4226" t="s">
        <v>2755</v>
      </c>
      <c r="B4226" t="s">
        <v>7284</v>
      </c>
      <c r="C4226">
        <v>5.7976977678321894E+17</v>
      </c>
      <c r="D4226" t="s">
        <v>6205</v>
      </c>
      <c r="E4226">
        <v>162885740</v>
      </c>
      <c r="F4226" t="s">
        <v>4717</v>
      </c>
      <c r="H4226" t="s">
        <v>37</v>
      </c>
      <c r="I4226">
        <v>42.392429999999997</v>
      </c>
      <c r="J4226">
        <v>-71.126490000000004</v>
      </c>
      <c r="K4226" t="s">
        <v>21</v>
      </c>
      <c r="L4226">
        <v>161</v>
      </c>
      <c r="M4226">
        <v>1</v>
      </c>
      <c r="N4226">
        <v>6</v>
      </c>
      <c r="O4226" s="1">
        <v>44812</v>
      </c>
      <c r="P4226">
        <v>1.57</v>
      </c>
      <c r="Q4226">
        <v>10</v>
      </c>
      <c r="R4226">
        <v>5</v>
      </c>
      <c r="S4226">
        <v>6</v>
      </c>
    </row>
    <row r="4227" spans="1:20" x14ac:dyDescent="0.2">
      <c r="A4227" t="s">
        <v>2755</v>
      </c>
      <c r="B4227" t="s">
        <v>7284</v>
      </c>
      <c r="C4227">
        <v>5.8033651333504102E+17</v>
      </c>
      <c r="D4227" t="s">
        <v>6206</v>
      </c>
      <c r="E4227">
        <v>107434423</v>
      </c>
      <c r="F4227" t="s">
        <v>2985</v>
      </c>
      <c r="H4227" t="s">
        <v>910</v>
      </c>
      <c r="I4227">
        <v>42.352290000000004</v>
      </c>
      <c r="J4227">
        <v>-71.059110000000004</v>
      </c>
      <c r="K4227" t="s">
        <v>25</v>
      </c>
      <c r="L4227">
        <v>235</v>
      </c>
      <c r="M4227">
        <v>32</v>
      </c>
      <c r="N4227">
        <v>0</v>
      </c>
      <c r="Q4227">
        <v>477</v>
      </c>
      <c r="R4227">
        <v>317</v>
      </c>
      <c r="S4227">
        <v>0</v>
      </c>
    </row>
    <row r="4228" spans="1:20" x14ac:dyDescent="0.2">
      <c r="A4228" t="s">
        <v>2755</v>
      </c>
      <c r="B4228" t="s">
        <v>7284</v>
      </c>
      <c r="C4228">
        <v>5.8033954865708403E+17</v>
      </c>
      <c r="D4228" t="s">
        <v>6206</v>
      </c>
      <c r="E4228">
        <v>107434423</v>
      </c>
      <c r="F4228" t="s">
        <v>2985</v>
      </c>
      <c r="H4228" t="s">
        <v>910</v>
      </c>
      <c r="I4228">
        <v>42.352290000000004</v>
      </c>
      <c r="J4228">
        <v>-71.059110000000004</v>
      </c>
      <c r="K4228" t="s">
        <v>25</v>
      </c>
      <c r="L4228">
        <v>338</v>
      </c>
      <c r="M4228">
        <v>32</v>
      </c>
      <c r="N4228">
        <v>0</v>
      </c>
      <c r="Q4228">
        <v>477</v>
      </c>
      <c r="R4228">
        <v>140</v>
      </c>
      <c r="S4228">
        <v>0</v>
      </c>
    </row>
    <row r="4229" spans="1:20" x14ac:dyDescent="0.2">
      <c r="A4229" t="s">
        <v>2755</v>
      </c>
      <c r="B4229" t="s">
        <v>7284</v>
      </c>
      <c r="C4229">
        <v>5.8033987697937101E+17</v>
      </c>
      <c r="D4229" t="s">
        <v>6206</v>
      </c>
      <c r="E4229">
        <v>107434423</v>
      </c>
      <c r="F4229" t="s">
        <v>2985</v>
      </c>
      <c r="H4229" t="s">
        <v>910</v>
      </c>
      <c r="I4229">
        <v>42.352290000000004</v>
      </c>
      <c r="J4229">
        <v>-71.059110000000004</v>
      </c>
      <c r="K4229" t="s">
        <v>25</v>
      </c>
      <c r="L4229">
        <v>272</v>
      </c>
      <c r="M4229">
        <v>32</v>
      </c>
      <c r="N4229">
        <v>0</v>
      </c>
      <c r="Q4229">
        <v>477</v>
      </c>
      <c r="R4229">
        <v>0</v>
      </c>
      <c r="S4229">
        <v>0</v>
      </c>
    </row>
    <row r="4230" spans="1:20" x14ac:dyDescent="0.2">
      <c r="A4230" t="s">
        <v>2755</v>
      </c>
      <c r="B4230" t="s">
        <v>7284</v>
      </c>
      <c r="C4230">
        <v>5.8034018848081203E+17</v>
      </c>
      <c r="D4230" t="s">
        <v>6206</v>
      </c>
      <c r="E4230">
        <v>107434423</v>
      </c>
      <c r="F4230" t="s">
        <v>2985</v>
      </c>
      <c r="H4230" t="s">
        <v>910</v>
      </c>
      <c r="I4230">
        <v>42.352290000000004</v>
      </c>
      <c r="J4230">
        <v>-71.059110000000004</v>
      </c>
      <c r="K4230" t="s">
        <v>25</v>
      </c>
      <c r="L4230">
        <v>416</v>
      </c>
      <c r="M4230">
        <v>32</v>
      </c>
      <c r="N4230">
        <v>0</v>
      </c>
      <c r="Q4230">
        <v>477</v>
      </c>
      <c r="R4230">
        <v>102</v>
      </c>
      <c r="S4230">
        <v>0</v>
      </c>
    </row>
    <row r="4231" spans="1:20" x14ac:dyDescent="0.2">
      <c r="A4231" t="s">
        <v>2755</v>
      </c>
      <c r="B4231" t="s">
        <v>7284</v>
      </c>
      <c r="C4231">
        <v>5.8034206979880806E+17</v>
      </c>
      <c r="D4231" t="s">
        <v>6206</v>
      </c>
      <c r="E4231">
        <v>107434423</v>
      </c>
      <c r="F4231" t="s">
        <v>2985</v>
      </c>
      <c r="H4231" t="s">
        <v>910</v>
      </c>
      <c r="I4231">
        <v>42.352290000000004</v>
      </c>
      <c r="J4231">
        <v>-71.059110000000004</v>
      </c>
      <c r="K4231" t="s">
        <v>25</v>
      </c>
      <c r="L4231">
        <v>332</v>
      </c>
      <c r="M4231">
        <v>32</v>
      </c>
      <c r="N4231">
        <v>0</v>
      </c>
      <c r="Q4231">
        <v>477</v>
      </c>
      <c r="R4231">
        <v>167</v>
      </c>
      <c r="S4231">
        <v>0</v>
      </c>
    </row>
    <row r="4232" spans="1:20" x14ac:dyDescent="0.2">
      <c r="A4232" t="s">
        <v>2755</v>
      </c>
      <c r="B4232" t="s">
        <v>7284</v>
      </c>
      <c r="C4232">
        <v>5.8035526010418803E+17</v>
      </c>
      <c r="D4232" t="s">
        <v>6207</v>
      </c>
      <c r="E4232">
        <v>158837906</v>
      </c>
      <c r="F4232" t="s">
        <v>3427</v>
      </c>
      <c r="H4232" t="s">
        <v>74</v>
      </c>
      <c r="I4232">
        <v>42.366329999999998</v>
      </c>
      <c r="J4232">
        <v>-71.062569999999994</v>
      </c>
      <c r="K4232" t="s">
        <v>25</v>
      </c>
      <c r="L4232">
        <v>499</v>
      </c>
      <c r="M4232">
        <v>7</v>
      </c>
      <c r="N4232">
        <v>3</v>
      </c>
      <c r="O4232" s="1">
        <v>44751</v>
      </c>
      <c r="P4232">
        <v>0.83</v>
      </c>
      <c r="Q4232">
        <v>82</v>
      </c>
      <c r="R4232">
        <v>312</v>
      </c>
      <c r="S4232">
        <v>3</v>
      </c>
      <c r="T4232" t="s">
        <v>6208</v>
      </c>
    </row>
    <row r="4233" spans="1:20" x14ac:dyDescent="0.2">
      <c r="A4233" t="s">
        <v>2755</v>
      </c>
      <c r="B4233" t="s">
        <v>7284</v>
      </c>
      <c r="C4233">
        <v>5.8044225947063706E+17</v>
      </c>
      <c r="D4233" t="s">
        <v>6209</v>
      </c>
      <c r="E4233">
        <v>413242892</v>
      </c>
      <c r="F4233" t="s">
        <v>2755</v>
      </c>
      <c r="H4233" t="s">
        <v>74</v>
      </c>
      <c r="I4233">
        <v>42.34995</v>
      </c>
      <c r="J4233">
        <v>-71.064040000000006</v>
      </c>
      <c r="K4233" t="s">
        <v>25</v>
      </c>
      <c r="L4233">
        <v>423</v>
      </c>
      <c r="M4233">
        <v>1</v>
      </c>
      <c r="N4233">
        <v>35</v>
      </c>
      <c r="O4233" s="1">
        <v>44800</v>
      </c>
      <c r="P4233">
        <v>5.83</v>
      </c>
      <c r="Q4233">
        <v>2</v>
      </c>
      <c r="R4233">
        <v>98</v>
      </c>
      <c r="S4233">
        <v>35</v>
      </c>
      <c r="T4233" t="s">
        <v>90</v>
      </c>
    </row>
    <row r="4234" spans="1:20" x14ac:dyDescent="0.2">
      <c r="A4234" t="s">
        <v>2755</v>
      </c>
      <c r="B4234" t="s">
        <v>7284</v>
      </c>
      <c r="C4234">
        <v>5.8052451921585702E+17</v>
      </c>
      <c r="D4234" t="s">
        <v>6210</v>
      </c>
      <c r="E4234">
        <v>31340713</v>
      </c>
      <c r="F4234" t="s">
        <v>897</v>
      </c>
      <c r="H4234" t="s">
        <v>28</v>
      </c>
      <c r="I4234">
        <v>42.335900000000002</v>
      </c>
      <c r="J4234">
        <v>-71.084280000000007</v>
      </c>
      <c r="K4234" t="s">
        <v>25</v>
      </c>
      <c r="L4234">
        <v>233</v>
      </c>
      <c r="M4234">
        <v>29</v>
      </c>
      <c r="N4234">
        <v>1</v>
      </c>
      <c r="O4234" s="1">
        <v>44807</v>
      </c>
      <c r="P4234">
        <v>1</v>
      </c>
      <c r="Q4234">
        <v>50</v>
      </c>
      <c r="R4234">
        <v>365</v>
      </c>
      <c r="S4234">
        <v>1</v>
      </c>
    </row>
    <row r="4235" spans="1:20" x14ac:dyDescent="0.2">
      <c r="A4235" t="s">
        <v>2755</v>
      </c>
      <c r="B4235" t="s">
        <v>7284</v>
      </c>
      <c r="C4235">
        <v>5.8112409629075098E+17</v>
      </c>
      <c r="D4235" t="s">
        <v>6211</v>
      </c>
      <c r="E4235">
        <v>373675137</v>
      </c>
      <c r="F4235" t="s">
        <v>4451</v>
      </c>
      <c r="H4235" t="s">
        <v>41</v>
      </c>
      <c r="I4235">
        <v>42.360129999999998</v>
      </c>
      <c r="J4235">
        <v>-71.070959999999999</v>
      </c>
      <c r="K4235" t="s">
        <v>25</v>
      </c>
      <c r="L4235">
        <v>120</v>
      </c>
      <c r="M4235">
        <v>29</v>
      </c>
      <c r="N4235">
        <v>1</v>
      </c>
      <c r="O4235" s="1">
        <v>44719</v>
      </c>
      <c r="P4235">
        <v>0.3</v>
      </c>
      <c r="Q4235">
        <v>76</v>
      </c>
      <c r="R4235">
        <v>266</v>
      </c>
      <c r="S4235">
        <v>1</v>
      </c>
    </row>
    <row r="4236" spans="1:20" x14ac:dyDescent="0.2">
      <c r="A4236" t="s">
        <v>2755</v>
      </c>
      <c r="B4236" t="s">
        <v>7284</v>
      </c>
      <c r="C4236">
        <v>5.8115151700105805E+17</v>
      </c>
      <c r="D4236" t="s">
        <v>6212</v>
      </c>
      <c r="E4236">
        <v>116464490</v>
      </c>
      <c r="F4236" t="s">
        <v>2219</v>
      </c>
      <c r="H4236" t="s">
        <v>49</v>
      </c>
      <c r="I4236">
        <v>42.308430000000001</v>
      </c>
      <c r="J4236">
        <v>-71.061549999999997</v>
      </c>
      <c r="K4236" t="s">
        <v>25</v>
      </c>
      <c r="L4236">
        <v>203</v>
      </c>
      <c r="M4236">
        <v>2</v>
      </c>
      <c r="N4236">
        <v>24</v>
      </c>
      <c r="O4236" s="1">
        <v>44818</v>
      </c>
      <c r="P4236">
        <v>5.81</v>
      </c>
      <c r="Q4236">
        <v>1</v>
      </c>
      <c r="R4236">
        <v>80</v>
      </c>
      <c r="S4236">
        <v>24</v>
      </c>
      <c r="T4236" t="s">
        <v>6213</v>
      </c>
    </row>
    <row r="4237" spans="1:20" x14ac:dyDescent="0.2">
      <c r="A4237" t="s">
        <v>2755</v>
      </c>
      <c r="B4237" t="s">
        <v>7284</v>
      </c>
      <c r="C4237">
        <v>5.8120367567272704E+17</v>
      </c>
      <c r="D4237" t="s">
        <v>6214</v>
      </c>
      <c r="E4237">
        <v>108724738</v>
      </c>
      <c r="F4237" t="s">
        <v>6215</v>
      </c>
      <c r="H4237" t="s">
        <v>28</v>
      </c>
      <c r="I4237">
        <v>42.324979999999996</v>
      </c>
      <c r="J4237">
        <v>-71.072879999999998</v>
      </c>
      <c r="K4237" t="s">
        <v>25</v>
      </c>
      <c r="L4237">
        <v>244</v>
      </c>
      <c r="M4237">
        <v>2</v>
      </c>
      <c r="N4237">
        <v>36</v>
      </c>
      <c r="O4237" s="1">
        <v>44815</v>
      </c>
      <c r="P4237">
        <v>6.03</v>
      </c>
      <c r="Q4237">
        <v>2</v>
      </c>
      <c r="R4237">
        <v>322</v>
      </c>
      <c r="S4237">
        <v>36</v>
      </c>
      <c r="T4237" t="s">
        <v>6216</v>
      </c>
    </row>
    <row r="4238" spans="1:20" x14ac:dyDescent="0.2">
      <c r="A4238" t="s">
        <v>2755</v>
      </c>
      <c r="B4238" t="s">
        <v>7284</v>
      </c>
      <c r="C4238">
        <v>5.8184579686394304E+17</v>
      </c>
      <c r="D4238" t="s">
        <v>6217</v>
      </c>
      <c r="E4238">
        <v>190891355</v>
      </c>
      <c r="F4238" t="s">
        <v>4752</v>
      </c>
      <c r="H4238" t="s">
        <v>37</v>
      </c>
      <c r="I4238">
        <v>42.359270000000002</v>
      </c>
      <c r="J4238">
        <v>-71.130549999999999</v>
      </c>
      <c r="K4238" t="s">
        <v>21</v>
      </c>
      <c r="L4238">
        <v>69</v>
      </c>
      <c r="M4238">
        <v>1</v>
      </c>
      <c r="N4238">
        <v>5</v>
      </c>
      <c r="O4238" s="1">
        <v>44799</v>
      </c>
      <c r="P4238">
        <v>3.75</v>
      </c>
      <c r="Q4238">
        <v>4</v>
      </c>
      <c r="R4238">
        <v>0</v>
      </c>
      <c r="S4238">
        <v>5</v>
      </c>
      <c r="T4238" t="s">
        <v>6218</v>
      </c>
    </row>
    <row r="4239" spans="1:20" x14ac:dyDescent="0.2">
      <c r="A4239" t="s">
        <v>2755</v>
      </c>
      <c r="B4239" t="s">
        <v>7284</v>
      </c>
      <c r="C4239">
        <v>5.8200386615961306E+17</v>
      </c>
      <c r="D4239" t="s">
        <v>6219</v>
      </c>
      <c r="E4239">
        <v>101146122</v>
      </c>
      <c r="F4239" t="s">
        <v>6220</v>
      </c>
      <c r="H4239" t="s">
        <v>24</v>
      </c>
      <c r="I4239">
        <v>42.39114</v>
      </c>
      <c r="J4239">
        <v>-71.028450000000007</v>
      </c>
      <c r="K4239" t="s">
        <v>25</v>
      </c>
      <c r="L4239">
        <v>244</v>
      </c>
      <c r="M4239">
        <v>1</v>
      </c>
      <c r="N4239">
        <v>22</v>
      </c>
      <c r="O4239" s="1">
        <v>44815</v>
      </c>
      <c r="P4239">
        <v>4.26</v>
      </c>
      <c r="Q4239">
        <v>1</v>
      </c>
      <c r="R4239">
        <v>33</v>
      </c>
      <c r="S4239">
        <v>22</v>
      </c>
    </row>
    <row r="4240" spans="1:20" x14ac:dyDescent="0.2">
      <c r="A4240" t="s">
        <v>2755</v>
      </c>
      <c r="B4240" t="s">
        <v>7284</v>
      </c>
      <c r="C4240">
        <v>5.8249324951451699E+17</v>
      </c>
      <c r="D4240" t="s">
        <v>6221</v>
      </c>
      <c r="E4240">
        <v>20857768</v>
      </c>
      <c r="F4240" t="s">
        <v>582</v>
      </c>
      <c r="H4240" t="s">
        <v>1356</v>
      </c>
      <c r="I4240">
        <v>42.350709999999999</v>
      </c>
      <c r="J4240">
        <v>-71.043779999999998</v>
      </c>
      <c r="K4240" t="s">
        <v>25</v>
      </c>
      <c r="L4240">
        <v>400</v>
      </c>
      <c r="M4240">
        <v>29</v>
      </c>
      <c r="N4240">
        <v>1</v>
      </c>
      <c r="O4240" s="1">
        <v>44670</v>
      </c>
      <c r="P4240">
        <v>0.2</v>
      </c>
      <c r="Q4240">
        <v>11</v>
      </c>
      <c r="R4240">
        <v>88</v>
      </c>
      <c r="S4240">
        <v>1</v>
      </c>
      <c r="T4240" t="s">
        <v>181</v>
      </c>
    </row>
    <row r="4241" spans="1:20" x14ac:dyDescent="0.2">
      <c r="A4241" t="s">
        <v>2755</v>
      </c>
      <c r="B4241" t="s">
        <v>7284</v>
      </c>
      <c r="C4241">
        <v>5.8259325262140506E+17</v>
      </c>
      <c r="D4241" t="s">
        <v>6222</v>
      </c>
      <c r="E4241">
        <v>814298</v>
      </c>
      <c r="F4241" t="s">
        <v>419</v>
      </c>
      <c r="H4241" t="s">
        <v>114</v>
      </c>
      <c r="I4241">
        <v>42.33623</v>
      </c>
      <c r="J4241">
        <v>-71.045990000000003</v>
      </c>
      <c r="K4241" t="s">
        <v>21</v>
      </c>
      <c r="L4241">
        <v>120</v>
      </c>
      <c r="M4241">
        <v>1</v>
      </c>
      <c r="N4241">
        <v>8</v>
      </c>
      <c r="O4241" s="1">
        <v>44741</v>
      </c>
      <c r="P4241">
        <v>1.45</v>
      </c>
      <c r="Q4241">
        <v>113</v>
      </c>
      <c r="R4241">
        <v>96</v>
      </c>
      <c r="S4241">
        <v>8</v>
      </c>
      <c r="T4241" t="s">
        <v>90</v>
      </c>
    </row>
    <row r="4242" spans="1:20" x14ac:dyDescent="0.2">
      <c r="A4242" t="s">
        <v>2755</v>
      </c>
      <c r="B4242" t="s">
        <v>7284</v>
      </c>
      <c r="C4242">
        <v>5.8261330210291904E+17</v>
      </c>
      <c r="D4242" t="s">
        <v>6223</v>
      </c>
      <c r="E4242">
        <v>10647949</v>
      </c>
      <c r="F4242" t="s">
        <v>393</v>
      </c>
      <c r="H4242" t="s">
        <v>24</v>
      </c>
      <c r="I4242">
        <v>42.379049999999999</v>
      </c>
      <c r="J4242">
        <v>-71.030990000000003</v>
      </c>
      <c r="K4242" t="s">
        <v>25</v>
      </c>
      <c r="L4242">
        <v>199</v>
      </c>
      <c r="M4242">
        <v>29</v>
      </c>
      <c r="N4242">
        <v>0</v>
      </c>
      <c r="Q4242">
        <v>1</v>
      </c>
      <c r="R4242">
        <v>362</v>
      </c>
      <c r="S4242">
        <v>0</v>
      </c>
    </row>
    <row r="4243" spans="1:20" x14ac:dyDescent="0.2">
      <c r="A4243" t="s">
        <v>2755</v>
      </c>
      <c r="B4243" t="s">
        <v>7284</v>
      </c>
      <c r="C4243">
        <v>5.8315307130055104E+17</v>
      </c>
      <c r="D4243" t="s">
        <v>6224</v>
      </c>
      <c r="E4243">
        <v>107434423</v>
      </c>
      <c r="F4243" t="s">
        <v>2985</v>
      </c>
      <c r="H4243" t="s">
        <v>37</v>
      </c>
      <c r="I4243">
        <v>42.3527433</v>
      </c>
      <c r="J4243">
        <v>-71.121874099999999</v>
      </c>
      <c r="K4243" t="s">
        <v>25</v>
      </c>
      <c r="L4243">
        <v>227</v>
      </c>
      <c r="M4243">
        <v>32</v>
      </c>
      <c r="N4243">
        <v>0</v>
      </c>
      <c r="Q4243">
        <v>477</v>
      </c>
      <c r="R4243">
        <v>269</v>
      </c>
      <c r="S4243">
        <v>0</v>
      </c>
    </row>
    <row r="4244" spans="1:20" x14ac:dyDescent="0.2">
      <c r="A4244" t="s">
        <v>2755</v>
      </c>
      <c r="B4244" t="s">
        <v>7284</v>
      </c>
      <c r="C4244">
        <v>5.8315557923112499E+17</v>
      </c>
      <c r="D4244" t="s">
        <v>6157</v>
      </c>
      <c r="E4244">
        <v>107434423</v>
      </c>
      <c r="F4244" t="s">
        <v>2985</v>
      </c>
      <c r="H4244" t="s">
        <v>34</v>
      </c>
      <c r="I4244">
        <v>42.373027999999998</v>
      </c>
      <c r="J4244">
        <v>-71.078592299999997</v>
      </c>
      <c r="K4244" t="s">
        <v>25</v>
      </c>
      <c r="L4244">
        <v>208</v>
      </c>
      <c r="M4244">
        <v>32</v>
      </c>
      <c r="N4244">
        <v>0</v>
      </c>
      <c r="Q4244">
        <v>477</v>
      </c>
      <c r="R4244">
        <v>317</v>
      </c>
      <c r="S4244">
        <v>0</v>
      </c>
    </row>
    <row r="4245" spans="1:20" x14ac:dyDescent="0.2">
      <c r="A4245" t="s">
        <v>2755</v>
      </c>
      <c r="B4245" t="s">
        <v>7284</v>
      </c>
      <c r="C4245">
        <v>5.8315636229964096E+17</v>
      </c>
      <c r="D4245" t="s">
        <v>6225</v>
      </c>
      <c r="E4245">
        <v>107434423</v>
      </c>
      <c r="F4245" t="s">
        <v>2985</v>
      </c>
      <c r="H4245" t="s">
        <v>52</v>
      </c>
      <c r="I4245">
        <v>42.3637595</v>
      </c>
      <c r="J4245">
        <v>-71.100304999999906</v>
      </c>
      <c r="K4245" t="s">
        <v>25</v>
      </c>
      <c r="L4245">
        <v>229</v>
      </c>
      <c r="M4245">
        <v>32</v>
      </c>
      <c r="N4245">
        <v>0</v>
      </c>
      <c r="Q4245">
        <v>477</v>
      </c>
      <c r="R4245">
        <v>284</v>
      </c>
      <c r="S4245">
        <v>0</v>
      </c>
    </row>
    <row r="4246" spans="1:20" x14ac:dyDescent="0.2">
      <c r="A4246" t="s">
        <v>2755</v>
      </c>
      <c r="B4246" t="s">
        <v>7284</v>
      </c>
      <c r="C4246">
        <v>5.8315673345404595E+17</v>
      </c>
      <c r="D4246" t="s">
        <v>6226</v>
      </c>
      <c r="E4246">
        <v>107434423</v>
      </c>
      <c r="F4246" t="s">
        <v>2985</v>
      </c>
      <c r="H4246" t="s">
        <v>37</v>
      </c>
      <c r="I4246">
        <v>42.364750000000001</v>
      </c>
      <c r="J4246">
        <v>-71.099940000000004</v>
      </c>
      <c r="K4246" t="s">
        <v>25</v>
      </c>
      <c r="L4246">
        <v>220</v>
      </c>
      <c r="M4246">
        <v>32</v>
      </c>
      <c r="N4246">
        <v>0</v>
      </c>
      <c r="Q4246">
        <v>477</v>
      </c>
      <c r="R4246">
        <v>347</v>
      </c>
      <c r="S4246">
        <v>0</v>
      </c>
    </row>
    <row r="4247" spans="1:20" x14ac:dyDescent="0.2">
      <c r="A4247" t="s">
        <v>2755</v>
      </c>
      <c r="B4247" t="s">
        <v>7284</v>
      </c>
      <c r="C4247">
        <v>5.8316015168712998E+17</v>
      </c>
      <c r="D4247" t="s">
        <v>6227</v>
      </c>
      <c r="E4247">
        <v>275849638</v>
      </c>
      <c r="F4247" t="s">
        <v>1839</v>
      </c>
      <c r="H4247" t="s">
        <v>52</v>
      </c>
      <c r="I4247">
        <v>42.350929999999998</v>
      </c>
      <c r="J4247">
        <v>-71.093549999999993</v>
      </c>
      <c r="K4247" t="s">
        <v>25</v>
      </c>
      <c r="L4247">
        <v>285</v>
      </c>
      <c r="M4247">
        <v>1</v>
      </c>
      <c r="N4247">
        <v>37</v>
      </c>
      <c r="O4247" s="1">
        <v>44805</v>
      </c>
      <c r="P4247">
        <v>6.07</v>
      </c>
      <c r="Q4247">
        <v>39</v>
      </c>
      <c r="R4247">
        <v>232</v>
      </c>
      <c r="S4247">
        <v>37</v>
      </c>
      <c r="T4247" t="s">
        <v>6228</v>
      </c>
    </row>
    <row r="4248" spans="1:20" x14ac:dyDescent="0.2">
      <c r="A4248" t="s">
        <v>2755</v>
      </c>
      <c r="B4248" t="s">
        <v>7284</v>
      </c>
      <c r="C4248">
        <v>5.8323960112318797E+17</v>
      </c>
      <c r="D4248" t="s">
        <v>6229</v>
      </c>
      <c r="E4248">
        <v>275849638</v>
      </c>
      <c r="F4248" t="s">
        <v>1839</v>
      </c>
      <c r="H4248" t="s">
        <v>52</v>
      </c>
      <c r="I4248">
        <v>42.34939</v>
      </c>
      <c r="J4248">
        <v>-71.093180000000004</v>
      </c>
      <c r="K4248" t="s">
        <v>25</v>
      </c>
      <c r="L4248">
        <v>297</v>
      </c>
      <c r="M4248">
        <v>1</v>
      </c>
      <c r="N4248">
        <v>3</v>
      </c>
      <c r="O4248" s="1">
        <v>44706</v>
      </c>
      <c r="P4248">
        <v>0.76</v>
      </c>
      <c r="Q4248">
        <v>39</v>
      </c>
      <c r="R4248">
        <v>133</v>
      </c>
      <c r="S4248">
        <v>3</v>
      </c>
      <c r="T4248" t="s">
        <v>6230</v>
      </c>
    </row>
    <row r="4249" spans="1:20" x14ac:dyDescent="0.2">
      <c r="A4249" t="s">
        <v>2755</v>
      </c>
      <c r="B4249" t="s">
        <v>7284</v>
      </c>
      <c r="C4249">
        <v>5.8339076468258099E+17</v>
      </c>
      <c r="D4249" t="s">
        <v>6231</v>
      </c>
      <c r="E4249">
        <v>814298</v>
      </c>
      <c r="F4249" t="s">
        <v>419</v>
      </c>
      <c r="H4249" t="s">
        <v>114</v>
      </c>
      <c r="I4249">
        <v>42.336539999999999</v>
      </c>
      <c r="J4249">
        <v>-71.044079999999994</v>
      </c>
      <c r="K4249" t="s">
        <v>21</v>
      </c>
      <c r="L4249">
        <v>120</v>
      </c>
      <c r="M4249">
        <v>1</v>
      </c>
      <c r="N4249">
        <v>16</v>
      </c>
      <c r="O4249" s="1">
        <v>44809</v>
      </c>
      <c r="P4249">
        <v>2.68</v>
      </c>
      <c r="Q4249">
        <v>113</v>
      </c>
      <c r="R4249">
        <v>91</v>
      </c>
      <c r="S4249">
        <v>16</v>
      </c>
      <c r="T4249" t="s">
        <v>90</v>
      </c>
    </row>
    <row r="4250" spans="1:20" x14ac:dyDescent="0.2">
      <c r="A4250" t="s">
        <v>2755</v>
      </c>
      <c r="B4250" t="s">
        <v>7284</v>
      </c>
      <c r="C4250">
        <v>5.8349001419834099E+17</v>
      </c>
      <c r="D4250" t="s">
        <v>6232</v>
      </c>
      <c r="E4250">
        <v>814298</v>
      </c>
      <c r="F4250" t="s">
        <v>419</v>
      </c>
      <c r="H4250" t="s">
        <v>114</v>
      </c>
      <c r="I4250">
        <v>42.336829999999999</v>
      </c>
      <c r="J4250">
        <v>-71.046040000000005</v>
      </c>
      <c r="K4250" t="s">
        <v>21</v>
      </c>
      <c r="L4250">
        <v>120</v>
      </c>
      <c r="M4250">
        <v>1</v>
      </c>
      <c r="N4250">
        <v>9</v>
      </c>
      <c r="O4250" s="1">
        <v>44743</v>
      </c>
      <c r="P4250">
        <v>1.53</v>
      </c>
      <c r="Q4250">
        <v>113</v>
      </c>
      <c r="R4250">
        <v>92</v>
      </c>
      <c r="S4250">
        <v>9</v>
      </c>
      <c r="T4250" t="s">
        <v>90</v>
      </c>
    </row>
    <row r="4251" spans="1:20" x14ac:dyDescent="0.2">
      <c r="A4251" t="s">
        <v>2755</v>
      </c>
      <c r="B4251" t="s">
        <v>7284</v>
      </c>
      <c r="C4251">
        <v>5.8392581990970995E+17</v>
      </c>
      <c r="D4251" t="s">
        <v>6233</v>
      </c>
      <c r="E4251">
        <v>122377513</v>
      </c>
      <c r="F4251" t="s">
        <v>5647</v>
      </c>
      <c r="H4251" t="s">
        <v>37</v>
      </c>
      <c r="I4251">
        <v>42.366880000000002</v>
      </c>
      <c r="J4251">
        <v>-71.114180000000005</v>
      </c>
      <c r="K4251" t="s">
        <v>25</v>
      </c>
      <c r="L4251">
        <v>137</v>
      </c>
      <c r="M4251">
        <v>30</v>
      </c>
      <c r="N4251">
        <v>0</v>
      </c>
      <c r="Q4251">
        <v>6</v>
      </c>
      <c r="R4251">
        <v>318</v>
      </c>
      <c r="S4251">
        <v>0</v>
      </c>
      <c r="T4251" t="s">
        <v>5781</v>
      </c>
    </row>
    <row r="4252" spans="1:20" x14ac:dyDescent="0.2">
      <c r="A4252" t="s">
        <v>2755</v>
      </c>
      <c r="B4252" t="s">
        <v>7284</v>
      </c>
      <c r="C4252">
        <v>5.8407139765192499E+17</v>
      </c>
      <c r="D4252" t="s">
        <v>6234</v>
      </c>
      <c r="E4252">
        <v>814298</v>
      </c>
      <c r="F4252" t="s">
        <v>419</v>
      </c>
      <c r="H4252" t="s">
        <v>37</v>
      </c>
      <c r="I4252">
        <v>42.38326</v>
      </c>
      <c r="J4252">
        <v>-71.119600000000005</v>
      </c>
      <c r="K4252" t="s">
        <v>21</v>
      </c>
      <c r="L4252">
        <v>235</v>
      </c>
      <c r="M4252">
        <v>1</v>
      </c>
      <c r="N4252">
        <v>14</v>
      </c>
      <c r="O4252" s="1">
        <v>44802</v>
      </c>
      <c r="P4252">
        <v>3.16</v>
      </c>
      <c r="Q4252">
        <v>113</v>
      </c>
      <c r="R4252">
        <v>91</v>
      </c>
      <c r="S4252">
        <v>14</v>
      </c>
    </row>
    <row r="4253" spans="1:20" x14ac:dyDescent="0.2">
      <c r="A4253" t="s">
        <v>2755</v>
      </c>
      <c r="B4253" t="s">
        <v>7284</v>
      </c>
      <c r="C4253">
        <v>5.8412161343288397E+17</v>
      </c>
      <c r="D4253" t="s">
        <v>6235</v>
      </c>
      <c r="E4253">
        <v>814298</v>
      </c>
      <c r="F4253" t="s">
        <v>419</v>
      </c>
      <c r="H4253" t="s">
        <v>114</v>
      </c>
      <c r="I4253">
        <v>42.336680000000001</v>
      </c>
      <c r="J4253">
        <v>-71.045919999999995</v>
      </c>
      <c r="K4253" t="s">
        <v>21</v>
      </c>
      <c r="L4253">
        <v>120</v>
      </c>
      <c r="M4253">
        <v>1</v>
      </c>
      <c r="N4253">
        <v>9</v>
      </c>
      <c r="O4253" s="1">
        <v>44773</v>
      </c>
      <c r="P4253">
        <v>1.53</v>
      </c>
      <c r="Q4253">
        <v>113</v>
      </c>
      <c r="R4253">
        <v>88</v>
      </c>
      <c r="S4253">
        <v>9</v>
      </c>
      <c r="T4253" t="s">
        <v>90</v>
      </c>
    </row>
    <row r="4254" spans="1:20" x14ac:dyDescent="0.2">
      <c r="A4254" t="s">
        <v>2755</v>
      </c>
      <c r="B4254" t="s">
        <v>7284</v>
      </c>
      <c r="C4254">
        <v>5.8413409042312499E+17</v>
      </c>
      <c r="D4254" t="s">
        <v>6236</v>
      </c>
      <c r="E4254">
        <v>814298</v>
      </c>
      <c r="F4254" t="s">
        <v>419</v>
      </c>
      <c r="H4254" t="s">
        <v>114</v>
      </c>
      <c r="I4254">
        <v>42.334650000000003</v>
      </c>
      <c r="J4254">
        <v>-71.044470000000004</v>
      </c>
      <c r="K4254" t="s">
        <v>21</v>
      </c>
      <c r="L4254">
        <v>120</v>
      </c>
      <c r="M4254">
        <v>1</v>
      </c>
      <c r="N4254">
        <v>10</v>
      </c>
      <c r="O4254" s="1">
        <v>44755</v>
      </c>
      <c r="P4254">
        <v>1.9</v>
      </c>
      <c r="Q4254">
        <v>113</v>
      </c>
      <c r="R4254">
        <v>89</v>
      </c>
      <c r="S4254">
        <v>10</v>
      </c>
      <c r="T4254" t="s">
        <v>90</v>
      </c>
    </row>
    <row r="4255" spans="1:20" x14ac:dyDescent="0.2">
      <c r="A4255" t="s">
        <v>2755</v>
      </c>
      <c r="B4255" t="s">
        <v>7284</v>
      </c>
      <c r="C4255">
        <v>5.8415776315524698E+17</v>
      </c>
      <c r="D4255" t="s">
        <v>6237</v>
      </c>
      <c r="E4255">
        <v>814298</v>
      </c>
      <c r="F4255" t="s">
        <v>419</v>
      </c>
      <c r="H4255" t="s">
        <v>114</v>
      </c>
      <c r="I4255">
        <v>42.334760000000003</v>
      </c>
      <c r="J4255">
        <v>-71.045439999999999</v>
      </c>
      <c r="K4255" t="s">
        <v>21</v>
      </c>
      <c r="L4255">
        <v>120</v>
      </c>
      <c r="M4255">
        <v>1</v>
      </c>
      <c r="N4255">
        <v>7</v>
      </c>
      <c r="O4255" s="1">
        <v>44809</v>
      </c>
      <c r="P4255">
        <v>1.83</v>
      </c>
      <c r="Q4255">
        <v>113</v>
      </c>
      <c r="R4255">
        <v>96</v>
      </c>
      <c r="S4255">
        <v>7</v>
      </c>
      <c r="T4255" t="s">
        <v>90</v>
      </c>
    </row>
    <row r="4256" spans="1:20" x14ac:dyDescent="0.2">
      <c r="A4256" t="s">
        <v>2755</v>
      </c>
      <c r="B4256" t="s">
        <v>7284</v>
      </c>
      <c r="C4256">
        <v>5.8419088352272794E+17</v>
      </c>
      <c r="D4256" t="s">
        <v>6238</v>
      </c>
      <c r="E4256">
        <v>814298</v>
      </c>
      <c r="F4256" t="s">
        <v>419</v>
      </c>
      <c r="H4256" t="s">
        <v>114</v>
      </c>
      <c r="I4256">
        <v>42.336509999999997</v>
      </c>
      <c r="J4256">
        <v>-71.045550000000006</v>
      </c>
      <c r="K4256" t="s">
        <v>21</v>
      </c>
      <c r="L4256">
        <v>120</v>
      </c>
      <c r="M4256">
        <v>2</v>
      </c>
      <c r="N4256">
        <v>9</v>
      </c>
      <c r="O4256" s="1">
        <v>44773</v>
      </c>
      <c r="P4256">
        <v>1.78</v>
      </c>
      <c r="Q4256">
        <v>113</v>
      </c>
      <c r="R4256">
        <v>81</v>
      </c>
      <c r="S4256">
        <v>9</v>
      </c>
      <c r="T4256" t="s">
        <v>90</v>
      </c>
    </row>
    <row r="4257" spans="1:20" x14ac:dyDescent="0.2">
      <c r="A4257" t="s">
        <v>2755</v>
      </c>
      <c r="B4257" t="s">
        <v>7284</v>
      </c>
      <c r="C4257">
        <v>5.8457023497516096E+17</v>
      </c>
      <c r="D4257" t="s">
        <v>6239</v>
      </c>
      <c r="E4257">
        <v>158837906</v>
      </c>
      <c r="F4257" t="s">
        <v>3427</v>
      </c>
      <c r="H4257" t="s">
        <v>34</v>
      </c>
      <c r="I4257">
        <v>42.393459999999997</v>
      </c>
      <c r="J4257">
        <v>-71.077119999999994</v>
      </c>
      <c r="K4257" t="s">
        <v>25</v>
      </c>
      <c r="L4257">
        <v>284</v>
      </c>
      <c r="M4257">
        <v>7</v>
      </c>
      <c r="N4257">
        <v>2</v>
      </c>
      <c r="O4257" s="1">
        <v>44780</v>
      </c>
      <c r="P4257">
        <v>0.48</v>
      </c>
      <c r="Q4257">
        <v>82</v>
      </c>
      <c r="R4257">
        <v>348</v>
      </c>
      <c r="S4257">
        <v>2</v>
      </c>
    </row>
    <row r="4258" spans="1:20" x14ac:dyDescent="0.2">
      <c r="A4258" t="s">
        <v>2755</v>
      </c>
      <c r="B4258" t="s">
        <v>7284</v>
      </c>
      <c r="C4258">
        <v>5.8462749954365504E+17</v>
      </c>
      <c r="D4258" t="s">
        <v>6240</v>
      </c>
      <c r="E4258">
        <v>388872888</v>
      </c>
      <c r="F4258" t="s">
        <v>4794</v>
      </c>
      <c r="H4258" t="s">
        <v>34</v>
      </c>
      <c r="I4258">
        <v>42.387900000000002</v>
      </c>
      <c r="J4258">
        <v>-71.082480000000004</v>
      </c>
      <c r="K4258" t="s">
        <v>25</v>
      </c>
      <c r="L4258">
        <v>325</v>
      </c>
      <c r="M4258">
        <v>3</v>
      </c>
      <c r="N4258">
        <v>0</v>
      </c>
      <c r="Q4258">
        <v>8</v>
      </c>
      <c r="R4258">
        <v>314</v>
      </c>
      <c r="S4258">
        <v>0</v>
      </c>
    </row>
    <row r="4259" spans="1:20" x14ac:dyDescent="0.2">
      <c r="A4259" t="s">
        <v>2755</v>
      </c>
      <c r="B4259" t="s">
        <v>7284</v>
      </c>
      <c r="C4259">
        <v>5.8464551041711206E+17</v>
      </c>
      <c r="D4259" t="s">
        <v>6241</v>
      </c>
      <c r="E4259">
        <v>69235645</v>
      </c>
      <c r="F4259" t="s">
        <v>6242</v>
      </c>
      <c r="H4259" t="s">
        <v>20</v>
      </c>
      <c r="I4259">
        <v>42.332450000000001</v>
      </c>
      <c r="J4259">
        <v>-71.148690000000002</v>
      </c>
      <c r="K4259" t="s">
        <v>25</v>
      </c>
      <c r="L4259">
        <v>6000</v>
      </c>
      <c r="M4259">
        <v>7</v>
      </c>
      <c r="N4259">
        <v>0</v>
      </c>
      <c r="Q4259">
        <v>1</v>
      </c>
      <c r="R4259">
        <v>318</v>
      </c>
      <c r="S4259">
        <v>0</v>
      </c>
    </row>
    <row r="4260" spans="1:20" x14ac:dyDescent="0.2">
      <c r="A4260" t="s">
        <v>2755</v>
      </c>
      <c r="B4260" t="s">
        <v>7284</v>
      </c>
      <c r="C4260">
        <v>5.8476016787932698E+17</v>
      </c>
      <c r="D4260" t="s">
        <v>6243</v>
      </c>
      <c r="E4260">
        <v>411294872</v>
      </c>
      <c r="F4260" t="s">
        <v>5272</v>
      </c>
      <c r="H4260" t="s">
        <v>52</v>
      </c>
      <c r="I4260">
        <v>42.349449999999997</v>
      </c>
      <c r="J4260">
        <v>-71.097170000000006</v>
      </c>
      <c r="K4260" t="s">
        <v>21</v>
      </c>
      <c r="L4260">
        <v>195</v>
      </c>
      <c r="M4260">
        <v>1</v>
      </c>
      <c r="N4260">
        <v>46</v>
      </c>
      <c r="O4260" s="1">
        <v>44808</v>
      </c>
      <c r="P4260">
        <v>7.98</v>
      </c>
      <c r="Q4260">
        <v>7</v>
      </c>
      <c r="R4260">
        <v>254</v>
      </c>
      <c r="S4260">
        <v>46</v>
      </c>
      <c r="T4260" t="s">
        <v>5273</v>
      </c>
    </row>
    <row r="4261" spans="1:20" x14ac:dyDescent="0.2">
      <c r="A4261" t="s">
        <v>2755</v>
      </c>
      <c r="B4261" t="s">
        <v>7284</v>
      </c>
      <c r="C4261">
        <v>5.8477173754045402E+17</v>
      </c>
      <c r="D4261" t="s">
        <v>6244</v>
      </c>
      <c r="E4261">
        <v>814298</v>
      </c>
      <c r="F4261" t="s">
        <v>419</v>
      </c>
      <c r="H4261" t="s">
        <v>114</v>
      </c>
      <c r="I4261">
        <v>42.336379999999998</v>
      </c>
      <c r="J4261">
        <v>-71.045940000000002</v>
      </c>
      <c r="K4261" t="s">
        <v>21</v>
      </c>
      <c r="L4261">
        <v>120</v>
      </c>
      <c r="M4261">
        <v>1</v>
      </c>
      <c r="N4261">
        <v>21</v>
      </c>
      <c r="O4261" s="1">
        <v>44773</v>
      </c>
      <c r="P4261">
        <v>3.58</v>
      </c>
      <c r="Q4261">
        <v>113</v>
      </c>
      <c r="R4261">
        <v>84</v>
      </c>
      <c r="S4261">
        <v>21</v>
      </c>
      <c r="T4261" t="s">
        <v>90</v>
      </c>
    </row>
    <row r="4262" spans="1:20" x14ac:dyDescent="0.2">
      <c r="A4262" t="s">
        <v>2755</v>
      </c>
      <c r="B4262" t="s">
        <v>7284</v>
      </c>
      <c r="C4262">
        <v>5.84814729815184E+17</v>
      </c>
      <c r="D4262" t="s">
        <v>6245</v>
      </c>
      <c r="E4262">
        <v>814298</v>
      </c>
      <c r="F4262" t="s">
        <v>419</v>
      </c>
      <c r="H4262" t="s">
        <v>114</v>
      </c>
      <c r="I4262">
        <v>42.334620000000001</v>
      </c>
      <c r="J4262">
        <v>-71.044589999999999</v>
      </c>
      <c r="K4262" t="s">
        <v>21</v>
      </c>
      <c r="L4262">
        <v>120</v>
      </c>
      <c r="M4262">
        <v>1</v>
      </c>
      <c r="N4262">
        <v>11</v>
      </c>
      <c r="O4262" s="1">
        <v>44756</v>
      </c>
      <c r="P4262">
        <v>1.88</v>
      </c>
      <c r="Q4262">
        <v>113</v>
      </c>
      <c r="R4262">
        <v>96</v>
      </c>
      <c r="S4262">
        <v>11</v>
      </c>
      <c r="T4262" t="s">
        <v>90</v>
      </c>
    </row>
    <row r="4263" spans="1:20" x14ac:dyDescent="0.2">
      <c r="A4263" t="s">
        <v>2755</v>
      </c>
      <c r="B4263" t="s">
        <v>7284</v>
      </c>
      <c r="C4263">
        <v>5.8481800291308902E+17</v>
      </c>
      <c r="D4263" t="s">
        <v>6246</v>
      </c>
      <c r="E4263">
        <v>266312920</v>
      </c>
      <c r="F4263" t="s">
        <v>3520</v>
      </c>
      <c r="H4263" t="s">
        <v>28</v>
      </c>
      <c r="I4263">
        <v>42.335850000000001</v>
      </c>
      <c r="J4263">
        <v>-71.085909999999998</v>
      </c>
      <c r="K4263" t="s">
        <v>25</v>
      </c>
      <c r="L4263">
        <v>256</v>
      </c>
      <c r="M4263">
        <v>30</v>
      </c>
      <c r="N4263">
        <v>0</v>
      </c>
      <c r="Q4263">
        <v>52</v>
      </c>
      <c r="R4263">
        <v>365</v>
      </c>
      <c r="S4263">
        <v>0</v>
      </c>
    </row>
    <row r="4264" spans="1:20" x14ac:dyDescent="0.2">
      <c r="A4264" t="s">
        <v>2755</v>
      </c>
      <c r="B4264" t="s">
        <v>7284</v>
      </c>
      <c r="C4264">
        <v>5.8482391046780198E+17</v>
      </c>
      <c r="D4264" t="s">
        <v>6247</v>
      </c>
      <c r="E4264">
        <v>130680380</v>
      </c>
      <c r="F4264" t="s">
        <v>2172</v>
      </c>
      <c r="H4264" t="s">
        <v>46</v>
      </c>
      <c r="I4264">
        <v>42.365160000000003</v>
      </c>
      <c r="J4264">
        <v>-71.055310000000006</v>
      </c>
      <c r="K4264" t="s">
        <v>25</v>
      </c>
      <c r="L4264">
        <v>100</v>
      </c>
      <c r="M4264">
        <v>10</v>
      </c>
      <c r="N4264">
        <v>1</v>
      </c>
      <c r="O4264" s="1">
        <v>44749</v>
      </c>
      <c r="P4264">
        <v>0.42</v>
      </c>
      <c r="Q4264">
        <v>7</v>
      </c>
      <c r="R4264">
        <v>183</v>
      </c>
      <c r="S4264">
        <v>1</v>
      </c>
      <c r="T4264" t="s">
        <v>6248</v>
      </c>
    </row>
    <row r="4265" spans="1:20" x14ac:dyDescent="0.2">
      <c r="A4265" t="s">
        <v>2755</v>
      </c>
      <c r="B4265" t="s">
        <v>7284</v>
      </c>
      <c r="C4265">
        <v>5.8486424341835302E+17</v>
      </c>
      <c r="D4265" t="s">
        <v>6249</v>
      </c>
      <c r="E4265">
        <v>814298</v>
      </c>
      <c r="F4265" t="s">
        <v>419</v>
      </c>
      <c r="H4265" t="s">
        <v>114</v>
      </c>
      <c r="I4265">
        <v>42.335120000000003</v>
      </c>
      <c r="J4265">
        <v>-71.044089999999997</v>
      </c>
      <c r="K4265" t="s">
        <v>21</v>
      </c>
      <c r="L4265">
        <v>120</v>
      </c>
      <c r="M4265">
        <v>1</v>
      </c>
      <c r="N4265">
        <v>7</v>
      </c>
      <c r="O4265" s="1">
        <v>44766</v>
      </c>
      <c r="P4265">
        <v>1.43</v>
      </c>
      <c r="Q4265">
        <v>113</v>
      </c>
      <c r="R4265">
        <v>89</v>
      </c>
      <c r="S4265">
        <v>7</v>
      </c>
      <c r="T4265" t="s">
        <v>90</v>
      </c>
    </row>
    <row r="4266" spans="1:20" x14ac:dyDescent="0.2">
      <c r="A4266" t="s">
        <v>2755</v>
      </c>
      <c r="B4266" t="s">
        <v>7284</v>
      </c>
      <c r="C4266">
        <v>5.8522875880799603E+17</v>
      </c>
      <c r="D4266" t="s">
        <v>6250</v>
      </c>
      <c r="E4266">
        <v>107434423</v>
      </c>
      <c r="F4266" t="s">
        <v>2985</v>
      </c>
      <c r="H4266" t="s">
        <v>46</v>
      </c>
      <c r="I4266">
        <v>42.365718999999999</v>
      </c>
      <c r="J4266">
        <v>-71.055351700000003</v>
      </c>
      <c r="K4266" t="s">
        <v>25</v>
      </c>
      <c r="L4266">
        <v>309</v>
      </c>
      <c r="M4266">
        <v>32</v>
      </c>
      <c r="N4266">
        <v>0</v>
      </c>
      <c r="Q4266">
        <v>477</v>
      </c>
      <c r="R4266">
        <v>2</v>
      </c>
      <c r="S4266">
        <v>0</v>
      </c>
    </row>
    <row r="4267" spans="1:20" x14ac:dyDescent="0.2">
      <c r="A4267" t="s">
        <v>2755</v>
      </c>
      <c r="B4267" t="s">
        <v>7284</v>
      </c>
      <c r="C4267">
        <v>5.8522904121969702E+17</v>
      </c>
      <c r="D4267" t="s">
        <v>6251</v>
      </c>
      <c r="E4267">
        <v>107434423</v>
      </c>
      <c r="F4267" t="s">
        <v>2985</v>
      </c>
      <c r="H4267" t="s">
        <v>34</v>
      </c>
      <c r="I4267">
        <v>42.370699999999999</v>
      </c>
      <c r="J4267">
        <v>-71.074690000000004</v>
      </c>
      <c r="K4267" t="s">
        <v>25</v>
      </c>
      <c r="L4267">
        <v>332</v>
      </c>
      <c r="M4267">
        <v>32</v>
      </c>
      <c r="N4267">
        <v>0</v>
      </c>
      <c r="Q4267">
        <v>477</v>
      </c>
      <c r="R4267">
        <v>150</v>
      </c>
      <c r="S4267">
        <v>0</v>
      </c>
    </row>
    <row r="4268" spans="1:20" x14ac:dyDescent="0.2">
      <c r="A4268" t="s">
        <v>2755</v>
      </c>
      <c r="B4268" t="s">
        <v>7284</v>
      </c>
      <c r="C4268">
        <v>5.8523178597739802E+17</v>
      </c>
      <c r="D4268" t="s">
        <v>6252</v>
      </c>
      <c r="E4268">
        <v>107434423</v>
      </c>
      <c r="F4268" t="s">
        <v>2985</v>
      </c>
      <c r="H4268" t="s">
        <v>74</v>
      </c>
      <c r="I4268">
        <v>42.365949999999998</v>
      </c>
      <c r="J4268">
        <v>-71.063469999999995</v>
      </c>
      <c r="K4268" t="s">
        <v>25</v>
      </c>
      <c r="L4268">
        <v>232</v>
      </c>
      <c r="M4268">
        <v>32</v>
      </c>
      <c r="N4268">
        <v>1</v>
      </c>
      <c r="O4268" s="1">
        <v>44744</v>
      </c>
      <c r="P4268">
        <v>0.39</v>
      </c>
      <c r="Q4268">
        <v>477</v>
      </c>
      <c r="R4268">
        <v>256</v>
      </c>
      <c r="S4268">
        <v>1</v>
      </c>
    </row>
    <row r="4269" spans="1:20" x14ac:dyDescent="0.2">
      <c r="A4269" t="s">
        <v>2755</v>
      </c>
      <c r="B4269" t="s">
        <v>7284</v>
      </c>
      <c r="C4269">
        <v>5.85232346497472E+17</v>
      </c>
      <c r="D4269" t="s">
        <v>6253</v>
      </c>
      <c r="E4269">
        <v>107434423</v>
      </c>
      <c r="F4269" t="s">
        <v>2985</v>
      </c>
      <c r="H4269" t="s">
        <v>74</v>
      </c>
      <c r="I4269">
        <v>42.365949999999998</v>
      </c>
      <c r="J4269">
        <v>-71.063469999999995</v>
      </c>
      <c r="K4269" t="s">
        <v>25</v>
      </c>
      <c r="L4269">
        <v>271</v>
      </c>
      <c r="M4269">
        <v>32</v>
      </c>
      <c r="N4269">
        <v>0</v>
      </c>
      <c r="Q4269">
        <v>477</v>
      </c>
      <c r="R4269">
        <v>0</v>
      </c>
      <c r="S4269">
        <v>0</v>
      </c>
    </row>
    <row r="4270" spans="1:20" x14ac:dyDescent="0.2">
      <c r="A4270" t="s">
        <v>2755</v>
      </c>
      <c r="B4270" t="s">
        <v>7284</v>
      </c>
      <c r="C4270">
        <v>5.8552117641581402E+17</v>
      </c>
      <c r="D4270" t="s">
        <v>6254</v>
      </c>
      <c r="E4270">
        <v>158837906</v>
      </c>
      <c r="F4270" t="s">
        <v>3427</v>
      </c>
      <c r="H4270" t="s">
        <v>59</v>
      </c>
      <c r="I4270">
        <v>42.328249999999997</v>
      </c>
      <c r="J4270">
        <v>-71.111959999999996</v>
      </c>
      <c r="K4270" t="s">
        <v>25</v>
      </c>
      <c r="L4270">
        <v>720</v>
      </c>
      <c r="M4270">
        <v>30</v>
      </c>
      <c r="N4270">
        <v>5</v>
      </c>
      <c r="O4270" s="1">
        <v>44802</v>
      </c>
      <c r="P4270">
        <v>1.03</v>
      </c>
      <c r="Q4270">
        <v>82</v>
      </c>
      <c r="R4270">
        <v>130</v>
      </c>
      <c r="S4270">
        <v>5</v>
      </c>
      <c r="T4270" t="s">
        <v>6255</v>
      </c>
    </row>
    <row r="4271" spans="1:20" x14ac:dyDescent="0.2">
      <c r="A4271" t="s">
        <v>2755</v>
      </c>
      <c r="B4271" t="s">
        <v>7284</v>
      </c>
      <c r="C4271">
        <v>5.8609600027145101E+17</v>
      </c>
      <c r="D4271" t="s">
        <v>6256</v>
      </c>
      <c r="E4271">
        <v>25146457</v>
      </c>
      <c r="F4271" t="s">
        <v>4175</v>
      </c>
      <c r="H4271" t="s">
        <v>34</v>
      </c>
      <c r="I4271">
        <v>42.407440000000001</v>
      </c>
      <c r="J4271">
        <v>-71.064700000000002</v>
      </c>
      <c r="K4271" t="s">
        <v>25</v>
      </c>
      <c r="L4271">
        <v>162</v>
      </c>
      <c r="M4271">
        <v>4</v>
      </c>
      <c r="N4271">
        <v>19</v>
      </c>
      <c r="O4271" s="1">
        <v>44790</v>
      </c>
      <c r="P4271">
        <v>3.41</v>
      </c>
      <c r="Q4271">
        <v>8</v>
      </c>
      <c r="R4271">
        <v>0</v>
      </c>
      <c r="S4271">
        <v>19</v>
      </c>
    </row>
    <row r="4272" spans="1:20" x14ac:dyDescent="0.2">
      <c r="A4272" t="s">
        <v>2755</v>
      </c>
      <c r="B4272" t="s">
        <v>7284</v>
      </c>
      <c r="C4272">
        <v>5.8625848033207706E+17</v>
      </c>
      <c r="D4272" t="s">
        <v>6257</v>
      </c>
      <c r="E4272">
        <v>72799941</v>
      </c>
      <c r="F4272" t="s">
        <v>5940</v>
      </c>
      <c r="H4272" t="s">
        <v>34</v>
      </c>
      <c r="I4272">
        <v>42.402639999999998</v>
      </c>
      <c r="J4272">
        <v>-71.060479999999998</v>
      </c>
      <c r="K4272" t="s">
        <v>25</v>
      </c>
      <c r="L4272">
        <v>200</v>
      </c>
      <c r="M4272">
        <v>1</v>
      </c>
      <c r="N4272">
        <v>24</v>
      </c>
      <c r="O4272" s="1">
        <v>44794</v>
      </c>
      <c r="P4272">
        <v>4.16</v>
      </c>
      <c r="Q4272">
        <v>8</v>
      </c>
      <c r="R4272">
        <v>333</v>
      </c>
      <c r="S4272">
        <v>24</v>
      </c>
    </row>
    <row r="4273" spans="1:20" x14ac:dyDescent="0.2">
      <c r="A4273" t="s">
        <v>2755</v>
      </c>
      <c r="B4273" t="s">
        <v>7284</v>
      </c>
      <c r="C4273">
        <v>5.8672600987349197E+17</v>
      </c>
      <c r="D4273" t="s">
        <v>6258</v>
      </c>
      <c r="E4273">
        <v>67564476</v>
      </c>
      <c r="F4273" t="s">
        <v>43</v>
      </c>
      <c r="H4273" t="s">
        <v>20</v>
      </c>
      <c r="I4273">
        <v>42.342939999999999</v>
      </c>
      <c r="J4273">
        <v>-71.136790000000005</v>
      </c>
      <c r="K4273" t="s">
        <v>21</v>
      </c>
      <c r="L4273">
        <v>60</v>
      </c>
      <c r="M4273">
        <v>91</v>
      </c>
      <c r="N4273">
        <v>0</v>
      </c>
      <c r="Q4273">
        <v>1</v>
      </c>
      <c r="R4273">
        <v>90</v>
      </c>
      <c r="S4273">
        <v>0</v>
      </c>
    </row>
    <row r="4274" spans="1:20" x14ac:dyDescent="0.2">
      <c r="A4274" t="s">
        <v>2755</v>
      </c>
      <c r="B4274" t="s">
        <v>7284</v>
      </c>
      <c r="C4274">
        <v>5.8706952175345101E+17</v>
      </c>
      <c r="D4274" t="s">
        <v>6259</v>
      </c>
      <c r="E4274">
        <v>814298</v>
      </c>
      <c r="F4274" t="s">
        <v>419</v>
      </c>
      <c r="H4274" t="s">
        <v>114</v>
      </c>
      <c r="I4274">
        <v>42.335329999999999</v>
      </c>
      <c r="J4274">
        <v>-71.046099999999996</v>
      </c>
      <c r="K4274" t="s">
        <v>21</v>
      </c>
      <c r="L4274">
        <v>120</v>
      </c>
      <c r="M4274">
        <v>1</v>
      </c>
      <c r="N4274">
        <v>5</v>
      </c>
      <c r="O4274" s="1">
        <v>44766</v>
      </c>
      <c r="P4274">
        <v>0.91</v>
      </c>
      <c r="Q4274">
        <v>113</v>
      </c>
      <c r="R4274">
        <v>103</v>
      </c>
      <c r="S4274">
        <v>5</v>
      </c>
      <c r="T4274" t="s">
        <v>90</v>
      </c>
    </row>
    <row r="4275" spans="1:20" x14ac:dyDescent="0.2">
      <c r="A4275" t="s">
        <v>2755</v>
      </c>
      <c r="B4275" t="s">
        <v>7284</v>
      </c>
      <c r="C4275">
        <v>5.8708329335106304E+17</v>
      </c>
      <c r="D4275" t="s">
        <v>6260</v>
      </c>
      <c r="E4275">
        <v>814298</v>
      </c>
      <c r="F4275" t="s">
        <v>419</v>
      </c>
      <c r="H4275" t="s">
        <v>114</v>
      </c>
      <c r="I4275">
        <v>42.334800000000001</v>
      </c>
      <c r="J4275">
        <v>-71.044730000000001</v>
      </c>
      <c r="K4275" t="s">
        <v>21</v>
      </c>
      <c r="L4275">
        <v>120</v>
      </c>
      <c r="M4275">
        <v>1</v>
      </c>
      <c r="N4275">
        <v>7</v>
      </c>
      <c r="O4275" s="1">
        <v>44809</v>
      </c>
      <c r="P4275">
        <v>1.52</v>
      </c>
      <c r="Q4275">
        <v>113</v>
      </c>
      <c r="R4275">
        <v>95</v>
      </c>
      <c r="S4275">
        <v>7</v>
      </c>
      <c r="T4275" t="s">
        <v>90</v>
      </c>
    </row>
    <row r="4276" spans="1:20" x14ac:dyDescent="0.2">
      <c r="A4276" t="s">
        <v>2755</v>
      </c>
      <c r="B4276" t="s">
        <v>7284</v>
      </c>
      <c r="C4276">
        <v>5.8747140686397299E+17</v>
      </c>
      <c r="D4276" t="s">
        <v>6261</v>
      </c>
      <c r="E4276">
        <v>428724673</v>
      </c>
      <c r="F4276" t="s">
        <v>5749</v>
      </c>
      <c r="H4276" t="s">
        <v>172</v>
      </c>
      <c r="I4276">
        <v>42.289250000000003</v>
      </c>
      <c r="J4276">
        <v>-71.137110000000007</v>
      </c>
      <c r="K4276" t="s">
        <v>25</v>
      </c>
      <c r="L4276">
        <v>138</v>
      </c>
      <c r="M4276">
        <v>3</v>
      </c>
      <c r="N4276">
        <v>7</v>
      </c>
      <c r="O4276" s="1">
        <v>44779</v>
      </c>
      <c r="P4276">
        <v>1.62</v>
      </c>
      <c r="Q4276">
        <v>3</v>
      </c>
      <c r="R4276">
        <v>301</v>
      </c>
      <c r="S4276">
        <v>7</v>
      </c>
      <c r="T4276" t="s">
        <v>5750</v>
      </c>
    </row>
    <row r="4277" spans="1:20" x14ac:dyDescent="0.2">
      <c r="A4277" t="s">
        <v>2755</v>
      </c>
      <c r="B4277" t="s">
        <v>7284</v>
      </c>
      <c r="C4277">
        <v>5.8748425380632E+17</v>
      </c>
      <c r="D4277" t="s">
        <v>6262</v>
      </c>
      <c r="E4277">
        <v>72799941</v>
      </c>
      <c r="F4277" t="s">
        <v>5940</v>
      </c>
      <c r="H4277" t="s">
        <v>34</v>
      </c>
      <c r="I4277">
        <v>42.40437</v>
      </c>
      <c r="J4277">
        <v>-71.061970000000002</v>
      </c>
      <c r="K4277" t="s">
        <v>25</v>
      </c>
      <c r="L4277">
        <v>219</v>
      </c>
      <c r="M4277">
        <v>1</v>
      </c>
      <c r="N4277">
        <v>26</v>
      </c>
      <c r="O4277" s="1">
        <v>44815</v>
      </c>
      <c r="P4277">
        <v>4.91</v>
      </c>
      <c r="Q4277">
        <v>8</v>
      </c>
      <c r="R4277">
        <v>335</v>
      </c>
      <c r="S4277">
        <v>26</v>
      </c>
    </row>
    <row r="4278" spans="1:20" x14ac:dyDescent="0.2">
      <c r="A4278" t="s">
        <v>2755</v>
      </c>
      <c r="B4278" t="s">
        <v>7284</v>
      </c>
      <c r="C4278">
        <v>5.87504360331856E+17</v>
      </c>
      <c r="D4278" t="s">
        <v>6263</v>
      </c>
      <c r="E4278">
        <v>275849638</v>
      </c>
      <c r="F4278" t="s">
        <v>1839</v>
      </c>
      <c r="H4278" t="s">
        <v>37</v>
      </c>
      <c r="I4278">
        <v>42.366039999999998</v>
      </c>
      <c r="J4278">
        <v>-71.103489999999994</v>
      </c>
      <c r="K4278" t="s">
        <v>25</v>
      </c>
      <c r="L4278">
        <v>297</v>
      </c>
      <c r="M4278">
        <v>1</v>
      </c>
      <c r="N4278">
        <v>10</v>
      </c>
      <c r="O4278" s="1">
        <v>44796</v>
      </c>
      <c r="P4278">
        <v>1.92</v>
      </c>
      <c r="Q4278">
        <v>39</v>
      </c>
      <c r="R4278">
        <v>261</v>
      </c>
      <c r="S4278">
        <v>10</v>
      </c>
      <c r="T4278" t="s">
        <v>6264</v>
      </c>
    </row>
    <row r="4279" spans="1:20" x14ac:dyDescent="0.2">
      <c r="A4279" t="s">
        <v>2755</v>
      </c>
      <c r="B4279" t="s">
        <v>7284</v>
      </c>
      <c r="C4279">
        <v>5.87541985461424E+17</v>
      </c>
      <c r="D4279" t="s">
        <v>6265</v>
      </c>
      <c r="E4279">
        <v>107434423</v>
      </c>
      <c r="F4279" t="s">
        <v>2985</v>
      </c>
      <c r="H4279" t="s">
        <v>34</v>
      </c>
      <c r="I4279">
        <v>42.395879999999998</v>
      </c>
      <c r="J4279">
        <v>-71.080399999999997</v>
      </c>
      <c r="K4279" t="s">
        <v>25</v>
      </c>
      <c r="L4279">
        <v>210</v>
      </c>
      <c r="M4279">
        <v>32</v>
      </c>
      <c r="N4279">
        <v>0</v>
      </c>
      <c r="Q4279">
        <v>477</v>
      </c>
      <c r="R4279">
        <v>310</v>
      </c>
      <c r="S4279">
        <v>0</v>
      </c>
    </row>
    <row r="4280" spans="1:20" x14ac:dyDescent="0.2">
      <c r="A4280" t="s">
        <v>2755</v>
      </c>
      <c r="B4280" t="s">
        <v>7284</v>
      </c>
      <c r="C4280">
        <v>5.8754231323276096E+17</v>
      </c>
      <c r="D4280" t="s">
        <v>6251</v>
      </c>
      <c r="E4280">
        <v>107434423</v>
      </c>
      <c r="F4280" t="s">
        <v>2985</v>
      </c>
      <c r="H4280" t="s">
        <v>34</v>
      </c>
      <c r="I4280">
        <v>42.370595000000002</v>
      </c>
      <c r="J4280">
        <v>-71.074224000000001</v>
      </c>
      <c r="K4280" t="s">
        <v>25</v>
      </c>
      <c r="L4280">
        <v>415</v>
      </c>
      <c r="M4280">
        <v>32</v>
      </c>
      <c r="N4280">
        <v>0</v>
      </c>
      <c r="Q4280">
        <v>477</v>
      </c>
      <c r="R4280">
        <v>102</v>
      </c>
      <c r="S4280">
        <v>0</v>
      </c>
    </row>
    <row r="4281" spans="1:20" x14ac:dyDescent="0.2">
      <c r="A4281" t="s">
        <v>2755</v>
      </c>
      <c r="B4281" t="s">
        <v>7284</v>
      </c>
      <c r="C4281">
        <v>5.8761300145920998E+17</v>
      </c>
      <c r="D4281" t="s">
        <v>6266</v>
      </c>
      <c r="E4281">
        <v>150679548</v>
      </c>
      <c r="F4281" t="s">
        <v>4304</v>
      </c>
      <c r="H4281" t="s">
        <v>34</v>
      </c>
      <c r="I4281">
        <v>42.408029999999997</v>
      </c>
      <c r="J4281">
        <v>-71.053280000000001</v>
      </c>
      <c r="K4281" t="s">
        <v>21</v>
      </c>
      <c r="L4281">
        <v>80</v>
      </c>
      <c r="M4281">
        <v>7</v>
      </c>
      <c r="N4281">
        <v>4</v>
      </c>
      <c r="O4281" s="1">
        <v>44798</v>
      </c>
      <c r="P4281">
        <v>1.1000000000000001</v>
      </c>
      <c r="Q4281">
        <v>5</v>
      </c>
      <c r="R4281">
        <v>186</v>
      </c>
      <c r="S4281">
        <v>4</v>
      </c>
    </row>
    <row r="4282" spans="1:20" x14ac:dyDescent="0.2">
      <c r="A4282" t="s">
        <v>2755</v>
      </c>
      <c r="B4282" t="s">
        <v>7284</v>
      </c>
      <c r="C4282">
        <v>5.8762958715400998E+17</v>
      </c>
      <c r="D4282" t="s">
        <v>6267</v>
      </c>
      <c r="E4282">
        <v>3637081</v>
      </c>
      <c r="F4282" t="s">
        <v>180</v>
      </c>
      <c r="H4282" t="s">
        <v>46</v>
      </c>
      <c r="I4282">
        <v>42.365169999999999</v>
      </c>
      <c r="J4282">
        <v>-71.054950000000005</v>
      </c>
      <c r="K4282" t="s">
        <v>25</v>
      </c>
      <c r="L4282">
        <v>219</v>
      </c>
      <c r="M4282">
        <v>2</v>
      </c>
      <c r="N4282">
        <v>4</v>
      </c>
      <c r="O4282" s="1">
        <v>44696</v>
      </c>
      <c r="P4282">
        <v>0.79</v>
      </c>
      <c r="Q4282">
        <v>13</v>
      </c>
      <c r="R4282">
        <v>186</v>
      </c>
      <c r="S4282">
        <v>4</v>
      </c>
      <c r="T4282" t="s">
        <v>181</v>
      </c>
    </row>
    <row r="4283" spans="1:20" x14ac:dyDescent="0.2">
      <c r="A4283" t="s">
        <v>2755</v>
      </c>
      <c r="B4283" t="s">
        <v>7284</v>
      </c>
      <c r="C4283">
        <v>5.8765906898577997E+17</v>
      </c>
      <c r="D4283" t="s">
        <v>6268</v>
      </c>
      <c r="E4283">
        <v>814298</v>
      </c>
      <c r="F4283" t="s">
        <v>419</v>
      </c>
      <c r="H4283" t="s">
        <v>37</v>
      </c>
      <c r="I4283">
        <v>42.385429999999999</v>
      </c>
      <c r="J4283">
        <v>-71.118650000000002</v>
      </c>
      <c r="K4283" t="s">
        <v>21</v>
      </c>
      <c r="L4283">
        <v>245</v>
      </c>
      <c r="M4283">
        <v>1</v>
      </c>
      <c r="N4283">
        <v>13</v>
      </c>
      <c r="O4283" s="1">
        <v>44784</v>
      </c>
      <c r="P4283">
        <v>2.64</v>
      </c>
      <c r="Q4283">
        <v>113</v>
      </c>
      <c r="R4283">
        <v>86</v>
      </c>
      <c r="S4283">
        <v>13</v>
      </c>
      <c r="T4283">
        <v>128734</v>
      </c>
    </row>
    <row r="4284" spans="1:20" x14ac:dyDescent="0.2">
      <c r="A4284" t="s">
        <v>2755</v>
      </c>
      <c r="B4284" t="s">
        <v>7284</v>
      </c>
      <c r="C4284">
        <v>5.8767572438215706E+17</v>
      </c>
      <c r="D4284" t="s">
        <v>6269</v>
      </c>
      <c r="E4284">
        <v>814298</v>
      </c>
      <c r="F4284" t="s">
        <v>419</v>
      </c>
      <c r="H4284" t="s">
        <v>37</v>
      </c>
      <c r="I4284">
        <v>42.383499999999998</v>
      </c>
      <c r="J4284">
        <v>-71.118030000000005</v>
      </c>
      <c r="K4284" t="s">
        <v>21</v>
      </c>
      <c r="L4284">
        <v>302</v>
      </c>
      <c r="M4284">
        <v>1</v>
      </c>
      <c r="N4284">
        <v>6</v>
      </c>
      <c r="O4284" s="1">
        <v>44803</v>
      </c>
      <c r="P4284">
        <v>1.98</v>
      </c>
      <c r="Q4284">
        <v>113</v>
      </c>
      <c r="R4284">
        <v>100</v>
      </c>
      <c r="S4284">
        <v>6</v>
      </c>
      <c r="T4284">
        <v>128734</v>
      </c>
    </row>
    <row r="4285" spans="1:20" x14ac:dyDescent="0.2">
      <c r="A4285" t="s">
        <v>2755</v>
      </c>
      <c r="B4285" t="s">
        <v>7284</v>
      </c>
      <c r="C4285">
        <v>5.8781079676196595E+17</v>
      </c>
      <c r="D4285" t="s">
        <v>6270</v>
      </c>
      <c r="E4285">
        <v>234871707</v>
      </c>
      <c r="F4285" t="s">
        <v>6271</v>
      </c>
      <c r="H4285" t="s">
        <v>37</v>
      </c>
      <c r="I4285">
        <v>42.365000000000002</v>
      </c>
      <c r="J4285">
        <v>-71.108310000000003</v>
      </c>
      <c r="K4285" t="s">
        <v>21</v>
      </c>
      <c r="L4285">
        <v>896</v>
      </c>
      <c r="M4285">
        <v>3</v>
      </c>
      <c r="N4285">
        <v>2</v>
      </c>
      <c r="O4285" s="1">
        <v>44711</v>
      </c>
      <c r="P4285">
        <v>0.52</v>
      </c>
      <c r="Q4285">
        <v>1</v>
      </c>
      <c r="R4285">
        <v>1</v>
      </c>
      <c r="S4285">
        <v>2</v>
      </c>
      <c r="T4285" t="s">
        <v>6272</v>
      </c>
    </row>
    <row r="4286" spans="1:20" x14ac:dyDescent="0.2">
      <c r="A4286" t="s">
        <v>2755</v>
      </c>
      <c r="B4286" t="s">
        <v>7284</v>
      </c>
      <c r="C4286">
        <v>5.8838255677458906E+17</v>
      </c>
      <c r="D4286" t="s">
        <v>6273</v>
      </c>
      <c r="E4286">
        <v>409684302</v>
      </c>
      <c r="F4286" t="s">
        <v>5350</v>
      </c>
      <c r="H4286" t="s">
        <v>198</v>
      </c>
      <c r="I4286">
        <v>42.342550000000003</v>
      </c>
      <c r="J4286">
        <v>-71.080659999999995</v>
      </c>
      <c r="K4286" t="s">
        <v>25</v>
      </c>
      <c r="L4286">
        <v>304</v>
      </c>
      <c r="M4286">
        <v>1</v>
      </c>
      <c r="N4286">
        <v>3</v>
      </c>
      <c r="O4286" s="1">
        <v>44799</v>
      </c>
      <c r="P4286">
        <v>0.55000000000000004</v>
      </c>
      <c r="Q4286">
        <v>32</v>
      </c>
      <c r="R4286">
        <v>311</v>
      </c>
      <c r="S4286">
        <v>3</v>
      </c>
      <c r="T4286" t="s">
        <v>90</v>
      </c>
    </row>
    <row r="4287" spans="1:20" x14ac:dyDescent="0.2">
      <c r="A4287" t="s">
        <v>2755</v>
      </c>
      <c r="B4287" t="s">
        <v>7284</v>
      </c>
      <c r="C4287">
        <v>5.8888751593421402E+17</v>
      </c>
      <c r="D4287" t="s">
        <v>6274</v>
      </c>
      <c r="E4287">
        <v>163848078</v>
      </c>
      <c r="F4287" t="s">
        <v>252</v>
      </c>
      <c r="H4287" t="s">
        <v>52</v>
      </c>
      <c r="I4287">
        <v>42.346539999999997</v>
      </c>
      <c r="J4287">
        <v>-71.099959999999996</v>
      </c>
      <c r="K4287" t="s">
        <v>25</v>
      </c>
      <c r="L4287">
        <v>449</v>
      </c>
      <c r="M4287">
        <v>6</v>
      </c>
      <c r="N4287">
        <v>1</v>
      </c>
      <c r="O4287" s="1">
        <v>44705</v>
      </c>
      <c r="P4287">
        <v>0.26</v>
      </c>
      <c r="Q4287">
        <v>18</v>
      </c>
      <c r="R4287">
        <v>333</v>
      </c>
      <c r="S4287">
        <v>1</v>
      </c>
      <c r="T4287" t="s">
        <v>6275</v>
      </c>
    </row>
    <row r="4288" spans="1:20" x14ac:dyDescent="0.2">
      <c r="A4288" t="s">
        <v>2755</v>
      </c>
      <c r="B4288" t="s">
        <v>7284</v>
      </c>
      <c r="C4288">
        <v>5.8894978970801997E+17</v>
      </c>
      <c r="D4288" t="s">
        <v>6276</v>
      </c>
      <c r="E4288">
        <v>814298</v>
      </c>
      <c r="F4288" t="s">
        <v>419</v>
      </c>
      <c r="H4288" t="s">
        <v>37</v>
      </c>
      <c r="I4288">
        <v>42.383380000000002</v>
      </c>
      <c r="J4288">
        <v>-71.118300000000005</v>
      </c>
      <c r="K4288" t="s">
        <v>21</v>
      </c>
      <c r="L4288">
        <v>302</v>
      </c>
      <c r="M4288">
        <v>1</v>
      </c>
      <c r="N4288">
        <v>3</v>
      </c>
      <c r="O4288" s="1">
        <v>44773</v>
      </c>
      <c r="P4288">
        <v>0.6</v>
      </c>
      <c r="Q4288">
        <v>113</v>
      </c>
      <c r="R4288">
        <v>92</v>
      </c>
      <c r="S4288">
        <v>3</v>
      </c>
      <c r="T4288">
        <v>128734</v>
      </c>
    </row>
    <row r="4289" spans="1:20" x14ac:dyDescent="0.2">
      <c r="A4289" t="s">
        <v>2755</v>
      </c>
      <c r="B4289" t="s">
        <v>7284</v>
      </c>
      <c r="C4289">
        <v>5.8913128004487603E+17</v>
      </c>
      <c r="D4289" t="s">
        <v>6277</v>
      </c>
      <c r="E4289">
        <v>814298</v>
      </c>
      <c r="F4289" t="s">
        <v>419</v>
      </c>
      <c r="H4289" t="s">
        <v>37</v>
      </c>
      <c r="I4289">
        <v>42.385399999999997</v>
      </c>
      <c r="J4289">
        <v>-71.119470000000007</v>
      </c>
      <c r="K4289" t="s">
        <v>21</v>
      </c>
      <c r="L4289">
        <v>245</v>
      </c>
      <c r="M4289">
        <v>1</v>
      </c>
      <c r="N4289">
        <v>13</v>
      </c>
      <c r="O4289" s="1">
        <v>44790</v>
      </c>
      <c r="P4289">
        <v>3.15</v>
      </c>
      <c r="Q4289">
        <v>113</v>
      </c>
      <c r="R4289">
        <v>87</v>
      </c>
      <c r="S4289">
        <v>13</v>
      </c>
      <c r="T4289">
        <v>128734</v>
      </c>
    </row>
    <row r="4290" spans="1:20" x14ac:dyDescent="0.2">
      <c r="A4290" t="s">
        <v>2755</v>
      </c>
      <c r="B4290" t="s">
        <v>7284</v>
      </c>
      <c r="C4290">
        <v>5.8916520187303898E+17</v>
      </c>
      <c r="D4290" t="s">
        <v>6278</v>
      </c>
      <c r="E4290">
        <v>814298</v>
      </c>
      <c r="F4290" t="s">
        <v>419</v>
      </c>
      <c r="H4290" t="s">
        <v>37</v>
      </c>
      <c r="I4290">
        <v>42.385069999999999</v>
      </c>
      <c r="J4290">
        <v>-71.117729999999995</v>
      </c>
      <c r="K4290" t="s">
        <v>21</v>
      </c>
      <c r="L4290">
        <v>302</v>
      </c>
      <c r="M4290">
        <v>1</v>
      </c>
      <c r="N4290">
        <v>12</v>
      </c>
      <c r="O4290" s="1">
        <v>44785</v>
      </c>
      <c r="P4290">
        <v>2.54</v>
      </c>
      <c r="Q4290">
        <v>113</v>
      </c>
      <c r="R4290">
        <v>102</v>
      </c>
      <c r="S4290">
        <v>12</v>
      </c>
      <c r="T4290">
        <v>128734</v>
      </c>
    </row>
    <row r="4291" spans="1:20" x14ac:dyDescent="0.2">
      <c r="A4291" t="s">
        <v>2755</v>
      </c>
      <c r="B4291" t="s">
        <v>7284</v>
      </c>
      <c r="C4291">
        <v>5.8919542682016998E+17</v>
      </c>
      <c r="D4291" t="s">
        <v>6279</v>
      </c>
      <c r="E4291">
        <v>71783</v>
      </c>
      <c r="F4291" t="s">
        <v>48</v>
      </c>
      <c r="H4291" t="s">
        <v>20</v>
      </c>
      <c r="I4291">
        <v>42.337029999999999</v>
      </c>
      <c r="J4291">
        <v>-71.136089999999996</v>
      </c>
      <c r="K4291" t="s">
        <v>25</v>
      </c>
      <c r="L4291">
        <v>205</v>
      </c>
      <c r="M4291">
        <v>30</v>
      </c>
      <c r="N4291">
        <v>2</v>
      </c>
      <c r="O4291" s="1">
        <v>44804</v>
      </c>
      <c r="P4291">
        <v>0.73</v>
      </c>
      <c r="Q4291">
        <v>29</v>
      </c>
      <c r="R4291">
        <v>254</v>
      </c>
      <c r="S4291">
        <v>2</v>
      </c>
    </row>
    <row r="4292" spans="1:20" x14ac:dyDescent="0.2">
      <c r="A4292" t="s">
        <v>2755</v>
      </c>
      <c r="B4292" t="s">
        <v>7284</v>
      </c>
      <c r="C4292">
        <v>5.8927081824844096E+17</v>
      </c>
      <c r="D4292" t="s">
        <v>6280</v>
      </c>
      <c r="E4292">
        <v>814298</v>
      </c>
      <c r="F4292" t="s">
        <v>419</v>
      </c>
      <c r="H4292" t="s">
        <v>37</v>
      </c>
      <c r="I4292">
        <v>42.38496</v>
      </c>
      <c r="J4292">
        <v>-71.119889999999998</v>
      </c>
      <c r="K4292" t="s">
        <v>21</v>
      </c>
      <c r="L4292">
        <v>245</v>
      </c>
      <c r="M4292">
        <v>1</v>
      </c>
      <c r="N4292">
        <v>5</v>
      </c>
      <c r="O4292" s="1">
        <v>44734</v>
      </c>
      <c r="P4292">
        <v>1.29</v>
      </c>
      <c r="Q4292">
        <v>113</v>
      </c>
      <c r="R4292">
        <v>87</v>
      </c>
      <c r="S4292">
        <v>5</v>
      </c>
      <c r="T4292">
        <v>128734</v>
      </c>
    </row>
    <row r="4293" spans="1:20" x14ac:dyDescent="0.2">
      <c r="A4293" t="s">
        <v>2755</v>
      </c>
      <c r="B4293" t="s">
        <v>7284</v>
      </c>
      <c r="C4293">
        <v>5.8931173998451904E+17</v>
      </c>
      <c r="D4293" t="s">
        <v>6281</v>
      </c>
      <c r="E4293">
        <v>814298</v>
      </c>
      <c r="F4293" t="s">
        <v>419</v>
      </c>
      <c r="H4293" t="s">
        <v>37</v>
      </c>
      <c r="I4293">
        <v>42.385179999999998</v>
      </c>
      <c r="J4293">
        <v>-71.117750000000001</v>
      </c>
      <c r="K4293" t="s">
        <v>21</v>
      </c>
      <c r="L4293">
        <v>302</v>
      </c>
      <c r="M4293">
        <v>1</v>
      </c>
      <c r="N4293">
        <v>5</v>
      </c>
      <c r="O4293" s="1">
        <v>44795</v>
      </c>
      <c r="P4293">
        <v>1.23</v>
      </c>
      <c r="Q4293">
        <v>113</v>
      </c>
      <c r="R4293">
        <v>98</v>
      </c>
      <c r="S4293">
        <v>5</v>
      </c>
      <c r="T4293">
        <v>128734</v>
      </c>
    </row>
    <row r="4294" spans="1:20" x14ac:dyDescent="0.2">
      <c r="A4294" t="s">
        <v>2755</v>
      </c>
      <c r="B4294" t="s">
        <v>7284</v>
      </c>
      <c r="C4294">
        <v>5.89370123269584E+17</v>
      </c>
      <c r="D4294" t="s">
        <v>6282</v>
      </c>
      <c r="E4294">
        <v>30276670</v>
      </c>
      <c r="F4294" t="s">
        <v>827</v>
      </c>
      <c r="H4294" t="s">
        <v>24</v>
      </c>
      <c r="I4294">
        <v>42.385190000000001</v>
      </c>
      <c r="J4294">
        <v>-70.974829999999997</v>
      </c>
      <c r="K4294" t="s">
        <v>25</v>
      </c>
      <c r="L4294">
        <v>212</v>
      </c>
      <c r="M4294">
        <v>1</v>
      </c>
      <c r="N4294">
        <v>39</v>
      </c>
      <c r="O4294" s="1">
        <v>44799</v>
      </c>
      <c r="P4294">
        <v>7.13</v>
      </c>
      <c r="Q4294">
        <v>7</v>
      </c>
      <c r="R4294">
        <v>72</v>
      </c>
      <c r="S4294">
        <v>39</v>
      </c>
    </row>
    <row r="4295" spans="1:20" ht="34" x14ac:dyDescent="0.2">
      <c r="A4295" t="s">
        <v>2755</v>
      </c>
      <c r="B4295" t="s">
        <v>7284</v>
      </c>
      <c r="C4295">
        <v>5.8971052381543002E+17</v>
      </c>
      <c r="D4295" s="2" t="s">
        <v>6283</v>
      </c>
      <c r="E4295">
        <v>45824409</v>
      </c>
      <c r="F4295" t="s">
        <v>1162</v>
      </c>
      <c r="H4295" t="s">
        <v>28</v>
      </c>
      <c r="I4295">
        <v>42.329500000000003</v>
      </c>
      <c r="J4295">
        <v>-71.092119999999994</v>
      </c>
      <c r="K4295" t="s">
        <v>21</v>
      </c>
      <c r="L4295">
        <v>140</v>
      </c>
      <c r="M4295">
        <v>4</v>
      </c>
      <c r="N4295">
        <v>15</v>
      </c>
      <c r="O4295" s="1">
        <v>44799</v>
      </c>
      <c r="P4295">
        <v>2.87</v>
      </c>
      <c r="Q4295">
        <v>3</v>
      </c>
      <c r="R4295">
        <v>34</v>
      </c>
      <c r="S4295">
        <v>15</v>
      </c>
      <c r="T4295" t="s">
        <v>1163</v>
      </c>
    </row>
    <row r="4296" spans="1:20" x14ac:dyDescent="0.2">
      <c r="A4296" t="s">
        <v>2755</v>
      </c>
      <c r="B4296" t="s">
        <v>7284</v>
      </c>
      <c r="C4296">
        <v>5.8975510812595802E+17</v>
      </c>
      <c r="D4296" t="s">
        <v>6284</v>
      </c>
      <c r="E4296">
        <v>89328922</v>
      </c>
      <c r="F4296" t="s">
        <v>3107</v>
      </c>
      <c r="H4296" t="s">
        <v>49</v>
      </c>
      <c r="I4296">
        <v>42.320619999999998</v>
      </c>
      <c r="J4296">
        <v>-71.056799999999996</v>
      </c>
      <c r="K4296" t="s">
        <v>21</v>
      </c>
      <c r="L4296">
        <v>80</v>
      </c>
      <c r="M4296">
        <v>1</v>
      </c>
      <c r="N4296">
        <v>27</v>
      </c>
      <c r="O4296" s="1">
        <v>44805</v>
      </c>
      <c r="P4296">
        <v>5.13</v>
      </c>
      <c r="Q4296">
        <v>5</v>
      </c>
      <c r="R4296">
        <v>161</v>
      </c>
      <c r="S4296">
        <v>27</v>
      </c>
      <c r="T4296" t="s">
        <v>3108</v>
      </c>
    </row>
    <row r="4297" spans="1:20" x14ac:dyDescent="0.2">
      <c r="A4297" t="s">
        <v>2755</v>
      </c>
      <c r="B4297" t="s">
        <v>7284</v>
      </c>
      <c r="C4297">
        <v>5.8989874388294003E+17</v>
      </c>
      <c r="D4297" t="s">
        <v>6285</v>
      </c>
      <c r="E4297">
        <v>814298</v>
      </c>
      <c r="F4297" t="s">
        <v>419</v>
      </c>
      <c r="H4297" t="s">
        <v>37</v>
      </c>
      <c r="I4297">
        <v>42.385190000000001</v>
      </c>
      <c r="J4297">
        <v>-71.119659999999996</v>
      </c>
      <c r="K4297" t="s">
        <v>21</v>
      </c>
      <c r="L4297">
        <v>302</v>
      </c>
      <c r="M4297">
        <v>1</v>
      </c>
      <c r="N4297">
        <v>4</v>
      </c>
      <c r="O4297" s="1">
        <v>44758</v>
      </c>
      <c r="P4297">
        <v>0.91</v>
      </c>
      <c r="Q4297">
        <v>113</v>
      </c>
      <c r="R4297">
        <v>80</v>
      </c>
      <c r="S4297">
        <v>4</v>
      </c>
      <c r="T4297">
        <v>128734</v>
      </c>
    </row>
    <row r="4298" spans="1:20" x14ac:dyDescent="0.2">
      <c r="A4298" t="s">
        <v>2755</v>
      </c>
      <c r="B4298" t="s">
        <v>7284</v>
      </c>
      <c r="C4298">
        <v>5.8992630814036096E+17</v>
      </c>
      <c r="D4298" t="s">
        <v>6286</v>
      </c>
      <c r="E4298">
        <v>814298</v>
      </c>
      <c r="F4298" t="s">
        <v>419</v>
      </c>
      <c r="H4298" t="s">
        <v>37</v>
      </c>
      <c r="I4298">
        <v>42.385339999999999</v>
      </c>
      <c r="J4298">
        <v>-71.119839999999996</v>
      </c>
      <c r="K4298" t="s">
        <v>21</v>
      </c>
      <c r="L4298">
        <v>235</v>
      </c>
      <c r="M4298">
        <v>1</v>
      </c>
      <c r="N4298">
        <v>8</v>
      </c>
      <c r="O4298" s="1">
        <v>44805</v>
      </c>
      <c r="P4298">
        <v>1.61</v>
      </c>
      <c r="Q4298">
        <v>113</v>
      </c>
      <c r="R4298">
        <v>87</v>
      </c>
      <c r="S4298">
        <v>8</v>
      </c>
      <c r="T4298">
        <v>128734</v>
      </c>
    </row>
    <row r="4299" spans="1:20" x14ac:dyDescent="0.2">
      <c r="A4299" t="s">
        <v>2755</v>
      </c>
      <c r="B4299" t="s">
        <v>7284</v>
      </c>
      <c r="C4299">
        <v>5.9002868509235994E+17</v>
      </c>
      <c r="D4299" t="s">
        <v>6287</v>
      </c>
      <c r="E4299">
        <v>814298</v>
      </c>
      <c r="F4299" t="s">
        <v>419</v>
      </c>
      <c r="H4299" t="s">
        <v>37</v>
      </c>
      <c r="I4299">
        <v>42.385120000000001</v>
      </c>
      <c r="J4299">
        <v>-71.118520000000004</v>
      </c>
      <c r="K4299" t="s">
        <v>21</v>
      </c>
      <c r="L4299">
        <v>302</v>
      </c>
      <c r="M4299">
        <v>1</v>
      </c>
      <c r="N4299">
        <v>20</v>
      </c>
      <c r="O4299" s="1">
        <v>44802</v>
      </c>
      <c r="P4299">
        <v>3.95</v>
      </c>
      <c r="Q4299">
        <v>113</v>
      </c>
      <c r="R4299">
        <v>79</v>
      </c>
      <c r="S4299">
        <v>20</v>
      </c>
      <c r="T4299">
        <v>128734</v>
      </c>
    </row>
    <row r="4300" spans="1:20" x14ac:dyDescent="0.2">
      <c r="A4300" t="s">
        <v>2755</v>
      </c>
      <c r="B4300" t="s">
        <v>7284</v>
      </c>
      <c r="C4300">
        <v>5.9007232157749005E+17</v>
      </c>
      <c r="D4300" t="s">
        <v>6288</v>
      </c>
      <c r="E4300">
        <v>43613912</v>
      </c>
      <c r="F4300" t="s">
        <v>1608</v>
      </c>
      <c r="H4300" t="s">
        <v>49</v>
      </c>
      <c r="I4300">
        <v>42.316809999999997</v>
      </c>
      <c r="J4300">
        <v>-71.051609999999997</v>
      </c>
      <c r="K4300" t="s">
        <v>25</v>
      </c>
      <c r="L4300">
        <v>225</v>
      </c>
      <c r="M4300">
        <v>3</v>
      </c>
      <c r="N4300">
        <v>14</v>
      </c>
      <c r="O4300" s="1">
        <v>44798</v>
      </c>
      <c r="P4300">
        <v>2.86</v>
      </c>
      <c r="Q4300">
        <v>6</v>
      </c>
      <c r="R4300">
        <v>223</v>
      </c>
      <c r="S4300">
        <v>14</v>
      </c>
      <c r="T4300" t="s">
        <v>6289</v>
      </c>
    </row>
    <row r="4301" spans="1:20" x14ac:dyDescent="0.2">
      <c r="A4301" t="s">
        <v>2755</v>
      </c>
      <c r="B4301" t="s">
        <v>7284</v>
      </c>
      <c r="C4301">
        <v>5.9051974349617894E+17</v>
      </c>
      <c r="D4301" t="s">
        <v>6290</v>
      </c>
      <c r="E4301">
        <v>30276670</v>
      </c>
      <c r="F4301" t="s">
        <v>827</v>
      </c>
      <c r="H4301" t="s">
        <v>20</v>
      </c>
      <c r="I4301">
        <v>42.367379999999997</v>
      </c>
      <c r="J4301">
        <v>-71.161429999999996</v>
      </c>
      <c r="K4301" t="s">
        <v>25</v>
      </c>
      <c r="L4301">
        <v>274</v>
      </c>
      <c r="M4301">
        <v>1</v>
      </c>
      <c r="N4301">
        <v>33</v>
      </c>
      <c r="O4301" s="1">
        <v>44794</v>
      </c>
      <c r="P4301">
        <v>6.47</v>
      </c>
      <c r="Q4301">
        <v>7</v>
      </c>
      <c r="R4301">
        <v>75</v>
      </c>
      <c r="S4301">
        <v>33</v>
      </c>
    </row>
    <row r="4302" spans="1:20" x14ac:dyDescent="0.2">
      <c r="A4302" t="s">
        <v>2755</v>
      </c>
      <c r="B4302" t="s">
        <v>7284</v>
      </c>
      <c r="C4302">
        <v>5.9215797857811302E+17</v>
      </c>
      <c r="D4302" t="s">
        <v>6291</v>
      </c>
      <c r="E4302">
        <v>132235026</v>
      </c>
      <c r="F4302" t="s">
        <v>827</v>
      </c>
      <c r="H4302" t="s">
        <v>49</v>
      </c>
      <c r="I4302">
        <v>42.294260000000001</v>
      </c>
      <c r="J4302">
        <v>-71.052210000000002</v>
      </c>
      <c r="K4302" t="s">
        <v>25</v>
      </c>
      <c r="L4302">
        <v>245</v>
      </c>
      <c r="M4302">
        <v>1</v>
      </c>
      <c r="N4302">
        <v>25</v>
      </c>
      <c r="O4302" s="1">
        <v>44794</v>
      </c>
      <c r="P4302">
        <v>5.0999999999999996</v>
      </c>
      <c r="Q4302">
        <v>3</v>
      </c>
      <c r="R4302">
        <v>151</v>
      </c>
      <c r="S4302">
        <v>25</v>
      </c>
      <c r="T4302" t="s">
        <v>6292</v>
      </c>
    </row>
    <row r="4303" spans="1:20" x14ac:dyDescent="0.2">
      <c r="A4303" t="s">
        <v>2755</v>
      </c>
      <c r="B4303" t="s">
        <v>7284</v>
      </c>
      <c r="C4303">
        <v>5.9252391502102003E+17</v>
      </c>
      <c r="D4303" t="s">
        <v>6293</v>
      </c>
      <c r="E4303">
        <v>100093360</v>
      </c>
      <c r="F4303" t="s">
        <v>5633</v>
      </c>
      <c r="H4303" t="s">
        <v>49</v>
      </c>
      <c r="I4303">
        <v>42.299989660175498</v>
      </c>
      <c r="J4303">
        <v>-71.065875186114894</v>
      </c>
      <c r="K4303" t="s">
        <v>25</v>
      </c>
      <c r="L4303">
        <v>90</v>
      </c>
      <c r="M4303">
        <v>29</v>
      </c>
      <c r="N4303">
        <v>1</v>
      </c>
      <c r="O4303" s="1">
        <v>44804</v>
      </c>
      <c r="P4303">
        <v>1</v>
      </c>
      <c r="Q4303">
        <v>1</v>
      </c>
      <c r="R4303">
        <v>148</v>
      </c>
      <c r="S4303">
        <v>1</v>
      </c>
    </row>
    <row r="4304" spans="1:20" x14ac:dyDescent="0.2">
      <c r="A4304" t="s">
        <v>2755</v>
      </c>
      <c r="B4304" t="s">
        <v>7284</v>
      </c>
      <c r="C4304">
        <v>5.9263556557724403E+17</v>
      </c>
      <c r="D4304" t="s">
        <v>6294</v>
      </c>
      <c r="E4304">
        <v>107434423</v>
      </c>
      <c r="F4304" t="s">
        <v>2985</v>
      </c>
      <c r="H4304" t="s">
        <v>74</v>
      </c>
      <c r="I4304">
        <v>42.351185800000003</v>
      </c>
      <c r="J4304">
        <v>-71.064016999999893</v>
      </c>
      <c r="K4304" t="s">
        <v>25</v>
      </c>
      <c r="L4304">
        <v>226</v>
      </c>
      <c r="M4304">
        <v>32</v>
      </c>
      <c r="N4304">
        <v>0</v>
      </c>
      <c r="Q4304">
        <v>477</v>
      </c>
      <c r="R4304">
        <v>298</v>
      </c>
      <c r="S4304">
        <v>0</v>
      </c>
    </row>
    <row r="4305" spans="1:20" x14ac:dyDescent="0.2">
      <c r="A4305" t="s">
        <v>2755</v>
      </c>
      <c r="B4305" t="s">
        <v>7284</v>
      </c>
      <c r="C4305">
        <v>5.92638086409776E+17</v>
      </c>
      <c r="D4305" t="s">
        <v>6253</v>
      </c>
      <c r="E4305">
        <v>107434423</v>
      </c>
      <c r="F4305" t="s">
        <v>2985</v>
      </c>
      <c r="H4305" t="s">
        <v>74</v>
      </c>
      <c r="I4305">
        <v>42.365946999999998</v>
      </c>
      <c r="J4305">
        <v>-71.063473000000002</v>
      </c>
      <c r="K4305" t="s">
        <v>25</v>
      </c>
      <c r="L4305">
        <v>263</v>
      </c>
      <c r="M4305">
        <v>32</v>
      </c>
      <c r="N4305">
        <v>0</v>
      </c>
      <c r="Q4305">
        <v>477</v>
      </c>
      <c r="R4305">
        <v>268</v>
      </c>
      <c r="S4305">
        <v>0</v>
      </c>
    </row>
    <row r="4306" spans="1:20" x14ac:dyDescent="0.2">
      <c r="A4306" t="s">
        <v>2755</v>
      </c>
      <c r="B4306" t="s">
        <v>7284</v>
      </c>
      <c r="C4306">
        <v>5.9263872811852902E+17</v>
      </c>
      <c r="D4306" t="s">
        <v>6295</v>
      </c>
      <c r="E4306">
        <v>107434423</v>
      </c>
      <c r="F4306" t="s">
        <v>2985</v>
      </c>
      <c r="H4306" t="s">
        <v>44</v>
      </c>
      <c r="I4306">
        <v>42.362881000000002</v>
      </c>
      <c r="J4306">
        <v>-71.08784</v>
      </c>
      <c r="K4306" t="s">
        <v>25</v>
      </c>
      <c r="L4306">
        <v>216</v>
      </c>
      <c r="M4306">
        <v>32</v>
      </c>
      <c r="N4306">
        <v>0</v>
      </c>
      <c r="Q4306">
        <v>477</v>
      </c>
      <c r="R4306">
        <v>269</v>
      </c>
      <c r="S4306">
        <v>0</v>
      </c>
    </row>
    <row r="4307" spans="1:20" x14ac:dyDescent="0.2">
      <c r="A4307" t="s">
        <v>2755</v>
      </c>
      <c r="B4307" t="s">
        <v>7284</v>
      </c>
      <c r="C4307">
        <v>5.9288319589975194E+17</v>
      </c>
      <c r="D4307" t="s">
        <v>6296</v>
      </c>
      <c r="E4307">
        <v>814298</v>
      </c>
      <c r="F4307" t="s">
        <v>419</v>
      </c>
      <c r="H4307" t="s">
        <v>37</v>
      </c>
      <c r="I4307">
        <v>42.38496</v>
      </c>
      <c r="J4307">
        <v>-71.117900000000006</v>
      </c>
      <c r="K4307" t="s">
        <v>21</v>
      </c>
      <c r="L4307">
        <v>235</v>
      </c>
      <c r="M4307">
        <v>1</v>
      </c>
      <c r="N4307">
        <v>9</v>
      </c>
      <c r="O4307" s="1">
        <v>44772</v>
      </c>
      <c r="P4307">
        <v>1.81</v>
      </c>
      <c r="Q4307">
        <v>113</v>
      </c>
      <c r="R4307">
        <v>79</v>
      </c>
      <c r="S4307">
        <v>9</v>
      </c>
      <c r="T4307">
        <v>128734</v>
      </c>
    </row>
    <row r="4308" spans="1:20" x14ac:dyDescent="0.2">
      <c r="A4308" t="s">
        <v>2755</v>
      </c>
      <c r="B4308" t="s">
        <v>7284</v>
      </c>
      <c r="C4308">
        <v>5.9288561703640499E+17</v>
      </c>
      <c r="D4308" t="s">
        <v>6297</v>
      </c>
      <c r="E4308">
        <v>814298</v>
      </c>
      <c r="F4308" t="s">
        <v>419</v>
      </c>
      <c r="H4308" t="s">
        <v>37</v>
      </c>
      <c r="I4308">
        <v>42.385100000000001</v>
      </c>
      <c r="J4308">
        <v>-71.119600000000005</v>
      </c>
      <c r="K4308" t="s">
        <v>21</v>
      </c>
      <c r="L4308">
        <v>235</v>
      </c>
      <c r="M4308">
        <v>1</v>
      </c>
      <c r="N4308">
        <v>1</v>
      </c>
      <c r="O4308" s="1">
        <v>44768</v>
      </c>
      <c r="P4308">
        <v>0.57999999999999996</v>
      </c>
      <c r="Q4308">
        <v>113</v>
      </c>
      <c r="R4308">
        <v>86</v>
      </c>
      <c r="S4308">
        <v>1</v>
      </c>
      <c r="T4308">
        <v>128734</v>
      </c>
    </row>
    <row r="4309" spans="1:20" x14ac:dyDescent="0.2">
      <c r="A4309" t="s">
        <v>2755</v>
      </c>
      <c r="B4309" t="s">
        <v>7284</v>
      </c>
      <c r="C4309">
        <v>5.9291677892809805E+17</v>
      </c>
      <c r="D4309" t="s">
        <v>6298</v>
      </c>
      <c r="E4309">
        <v>61449231</v>
      </c>
      <c r="F4309" t="s">
        <v>5282</v>
      </c>
      <c r="H4309" t="s">
        <v>49</v>
      </c>
      <c r="I4309">
        <v>42.279310000000002</v>
      </c>
      <c r="J4309">
        <v>-71.068960000000004</v>
      </c>
      <c r="K4309" t="s">
        <v>25</v>
      </c>
      <c r="L4309">
        <v>209</v>
      </c>
      <c r="M4309">
        <v>2</v>
      </c>
      <c r="N4309">
        <v>17</v>
      </c>
      <c r="O4309" s="1">
        <v>44816</v>
      </c>
      <c r="P4309">
        <v>3.07</v>
      </c>
      <c r="Q4309">
        <v>2</v>
      </c>
      <c r="R4309">
        <v>50</v>
      </c>
      <c r="S4309">
        <v>17</v>
      </c>
      <c r="T4309" t="s">
        <v>6299</v>
      </c>
    </row>
    <row r="4310" spans="1:20" x14ac:dyDescent="0.2">
      <c r="A4310" t="s">
        <v>2755</v>
      </c>
      <c r="B4310" t="s">
        <v>7284</v>
      </c>
      <c r="C4310">
        <v>5.9296877607040397E+17</v>
      </c>
      <c r="D4310" t="s">
        <v>6300</v>
      </c>
      <c r="E4310">
        <v>814298</v>
      </c>
      <c r="F4310" t="s">
        <v>419</v>
      </c>
      <c r="H4310" t="s">
        <v>37</v>
      </c>
      <c r="I4310">
        <v>42.38317</v>
      </c>
      <c r="J4310">
        <v>-71.119519999999994</v>
      </c>
      <c r="K4310" t="s">
        <v>21</v>
      </c>
      <c r="L4310">
        <v>245</v>
      </c>
      <c r="M4310">
        <v>1</v>
      </c>
      <c r="N4310">
        <v>5</v>
      </c>
      <c r="O4310" s="1">
        <v>44738</v>
      </c>
      <c r="P4310">
        <v>1.06</v>
      </c>
      <c r="Q4310">
        <v>113</v>
      </c>
      <c r="R4310">
        <v>95</v>
      </c>
      <c r="S4310">
        <v>5</v>
      </c>
      <c r="T4310">
        <v>128734</v>
      </c>
    </row>
    <row r="4311" spans="1:20" x14ac:dyDescent="0.2">
      <c r="A4311" t="s">
        <v>2755</v>
      </c>
      <c r="B4311" t="s">
        <v>7284</v>
      </c>
      <c r="C4311">
        <v>5.9346752643971597E+17</v>
      </c>
      <c r="D4311" t="s">
        <v>6301</v>
      </c>
      <c r="E4311">
        <v>14381568</v>
      </c>
      <c r="F4311" t="s">
        <v>2483</v>
      </c>
      <c r="H4311" t="s">
        <v>172</v>
      </c>
      <c r="I4311">
        <v>42.284080000000003</v>
      </c>
      <c r="J4311">
        <v>-71.131379999999993</v>
      </c>
      <c r="K4311" t="s">
        <v>25</v>
      </c>
      <c r="L4311">
        <v>353</v>
      </c>
      <c r="M4311">
        <v>2</v>
      </c>
      <c r="N4311">
        <v>3</v>
      </c>
      <c r="O4311" s="1">
        <v>44761</v>
      </c>
      <c r="P4311">
        <v>1.27</v>
      </c>
      <c r="Q4311">
        <v>1</v>
      </c>
      <c r="R4311">
        <v>8</v>
      </c>
      <c r="S4311">
        <v>3</v>
      </c>
      <c r="T4311" t="s">
        <v>6302</v>
      </c>
    </row>
    <row r="4312" spans="1:20" x14ac:dyDescent="0.2">
      <c r="A4312" t="s">
        <v>2755</v>
      </c>
      <c r="B4312" t="s">
        <v>7284</v>
      </c>
      <c r="C4312">
        <v>5.9370327435773798E+17</v>
      </c>
      <c r="D4312" t="s">
        <v>6303</v>
      </c>
      <c r="E4312">
        <v>247641760</v>
      </c>
      <c r="F4312" t="s">
        <v>3313</v>
      </c>
      <c r="H4312" t="s">
        <v>28</v>
      </c>
      <c r="I4312">
        <v>42.331420000000001</v>
      </c>
      <c r="J4312">
        <v>-71.083659999999995</v>
      </c>
      <c r="K4312" t="s">
        <v>21</v>
      </c>
      <c r="L4312">
        <v>48</v>
      </c>
      <c r="M4312">
        <v>91</v>
      </c>
      <c r="N4312">
        <v>1</v>
      </c>
      <c r="O4312" s="1">
        <v>44793</v>
      </c>
      <c r="P4312">
        <v>1</v>
      </c>
      <c r="Q4312">
        <v>12</v>
      </c>
      <c r="R4312">
        <v>14</v>
      </c>
      <c r="S4312">
        <v>1</v>
      </c>
    </row>
    <row r="4313" spans="1:20" x14ac:dyDescent="0.2">
      <c r="A4313" t="s">
        <v>2755</v>
      </c>
      <c r="B4313" t="s">
        <v>7284</v>
      </c>
      <c r="C4313">
        <v>5.9432858487627494E+17</v>
      </c>
      <c r="D4313" t="s">
        <v>6304</v>
      </c>
      <c r="E4313">
        <v>814298</v>
      </c>
      <c r="F4313" t="s">
        <v>419</v>
      </c>
      <c r="H4313" t="s">
        <v>37</v>
      </c>
      <c r="I4313">
        <v>42.383409999999998</v>
      </c>
      <c r="J4313">
        <v>-71.119129999999998</v>
      </c>
      <c r="K4313" t="s">
        <v>21</v>
      </c>
      <c r="L4313">
        <v>235</v>
      </c>
      <c r="M4313">
        <v>1</v>
      </c>
      <c r="N4313">
        <v>8</v>
      </c>
      <c r="O4313" s="1">
        <v>44793</v>
      </c>
      <c r="P4313">
        <v>1.66</v>
      </c>
      <c r="Q4313">
        <v>113</v>
      </c>
      <c r="R4313">
        <v>91</v>
      </c>
      <c r="S4313">
        <v>8</v>
      </c>
      <c r="T4313">
        <v>128734</v>
      </c>
    </row>
    <row r="4314" spans="1:20" x14ac:dyDescent="0.2">
      <c r="A4314" t="s">
        <v>2755</v>
      </c>
      <c r="B4314" t="s">
        <v>7284</v>
      </c>
      <c r="C4314">
        <v>5.9436287246780198E+17</v>
      </c>
      <c r="D4314" t="s">
        <v>6305</v>
      </c>
      <c r="E4314">
        <v>814298</v>
      </c>
      <c r="F4314" t="s">
        <v>419</v>
      </c>
      <c r="H4314" t="s">
        <v>37</v>
      </c>
      <c r="I4314">
        <v>42.383510000000001</v>
      </c>
      <c r="J4314">
        <v>-71.119429999999994</v>
      </c>
      <c r="K4314" t="s">
        <v>21</v>
      </c>
      <c r="L4314">
        <v>245</v>
      </c>
      <c r="M4314">
        <v>1</v>
      </c>
      <c r="N4314">
        <v>10</v>
      </c>
      <c r="O4314" s="1">
        <v>44799</v>
      </c>
      <c r="P4314">
        <v>2.0299999999999998</v>
      </c>
      <c r="Q4314">
        <v>113</v>
      </c>
      <c r="R4314">
        <v>89</v>
      </c>
      <c r="S4314">
        <v>10</v>
      </c>
      <c r="T4314">
        <v>128734</v>
      </c>
    </row>
    <row r="4315" spans="1:20" x14ac:dyDescent="0.2">
      <c r="A4315" t="s">
        <v>2755</v>
      </c>
      <c r="B4315" t="s">
        <v>7284</v>
      </c>
      <c r="C4315">
        <v>5.9436871872403802E+17</v>
      </c>
      <c r="D4315" t="s">
        <v>6306</v>
      </c>
      <c r="E4315">
        <v>814298</v>
      </c>
      <c r="F4315" t="s">
        <v>419</v>
      </c>
      <c r="H4315" t="s">
        <v>37</v>
      </c>
      <c r="I4315">
        <v>42.383540000000004</v>
      </c>
      <c r="J4315">
        <v>-71.119900000000001</v>
      </c>
      <c r="K4315" t="s">
        <v>21</v>
      </c>
      <c r="L4315">
        <v>245</v>
      </c>
      <c r="M4315">
        <v>1</v>
      </c>
      <c r="N4315">
        <v>10</v>
      </c>
      <c r="O4315" s="1">
        <v>44794</v>
      </c>
      <c r="P4315">
        <v>2.0299999999999998</v>
      </c>
      <c r="Q4315">
        <v>113</v>
      </c>
      <c r="R4315">
        <v>86</v>
      </c>
      <c r="S4315">
        <v>10</v>
      </c>
      <c r="T4315">
        <v>128734</v>
      </c>
    </row>
    <row r="4316" spans="1:20" x14ac:dyDescent="0.2">
      <c r="A4316" t="s">
        <v>2755</v>
      </c>
      <c r="B4316" t="s">
        <v>7284</v>
      </c>
      <c r="C4316">
        <v>5.9441463553325197E+17</v>
      </c>
      <c r="D4316" t="s">
        <v>6307</v>
      </c>
      <c r="E4316">
        <v>158837906</v>
      </c>
      <c r="F4316" t="s">
        <v>3427</v>
      </c>
      <c r="H4316" t="s">
        <v>34</v>
      </c>
      <c r="I4316">
        <v>42.392150000000001</v>
      </c>
      <c r="J4316">
        <v>-71.07741</v>
      </c>
      <c r="K4316" t="s">
        <v>25</v>
      </c>
      <c r="L4316">
        <v>399</v>
      </c>
      <c r="M4316">
        <v>10</v>
      </c>
      <c r="N4316">
        <v>0</v>
      </c>
      <c r="Q4316">
        <v>82</v>
      </c>
      <c r="R4316">
        <v>365</v>
      </c>
      <c r="S4316">
        <v>0</v>
      </c>
    </row>
    <row r="4317" spans="1:20" ht="34" x14ac:dyDescent="0.2">
      <c r="A4317" t="s">
        <v>2755</v>
      </c>
      <c r="B4317" t="s">
        <v>7284</v>
      </c>
      <c r="C4317">
        <v>5.9441536596079296E+17</v>
      </c>
      <c r="D4317" s="2" t="s">
        <v>6308</v>
      </c>
      <c r="E4317">
        <v>158837906</v>
      </c>
      <c r="F4317" t="s">
        <v>3427</v>
      </c>
      <c r="H4317" t="s">
        <v>34</v>
      </c>
      <c r="I4317">
        <v>42.393770000000004</v>
      </c>
      <c r="J4317">
        <v>-71.079120000000003</v>
      </c>
      <c r="K4317" t="s">
        <v>25</v>
      </c>
      <c r="L4317">
        <v>329</v>
      </c>
      <c r="M4317">
        <v>10</v>
      </c>
      <c r="N4317">
        <v>6</v>
      </c>
      <c r="O4317" s="1">
        <v>44762</v>
      </c>
      <c r="P4317">
        <v>1.53</v>
      </c>
      <c r="Q4317">
        <v>82</v>
      </c>
      <c r="R4317">
        <v>327</v>
      </c>
      <c r="S4317">
        <v>6</v>
      </c>
    </row>
    <row r="4318" spans="1:20" x14ac:dyDescent="0.2">
      <c r="A4318" t="s">
        <v>2755</v>
      </c>
      <c r="B4318" t="s">
        <v>7284</v>
      </c>
      <c r="C4318">
        <v>5.9479728264638502E+17</v>
      </c>
      <c r="D4318" t="s">
        <v>6309</v>
      </c>
      <c r="E4318">
        <v>107434423</v>
      </c>
      <c r="F4318" t="s">
        <v>2985</v>
      </c>
      <c r="H4318" t="s">
        <v>52</v>
      </c>
      <c r="I4318">
        <v>42.344491300000001</v>
      </c>
      <c r="J4318">
        <v>-71.086708000000002</v>
      </c>
      <c r="K4318" t="s">
        <v>25</v>
      </c>
      <c r="L4318">
        <v>220</v>
      </c>
      <c r="M4318">
        <v>32</v>
      </c>
      <c r="N4318">
        <v>0</v>
      </c>
      <c r="Q4318">
        <v>477</v>
      </c>
      <c r="R4318">
        <v>338</v>
      </c>
      <c r="S4318">
        <v>0</v>
      </c>
    </row>
    <row r="4319" spans="1:20" x14ac:dyDescent="0.2">
      <c r="A4319" t="s">
        <v>2755</v>
      </c>
      <c r="B4319" t="s">
        <v>7284</v>
      </c>
      <c r="C4319">
        <v>5.94799813398624E+17</v>
      </c>
      <c r="D4319" t="s">
        <v>6309</v>
      </c>
      <c r="E4319">
        <v>107434423</v>
      </c>
      <c r="F4319" t="s">
        <v>2985</v>
      </c>
      <c r="H4319" t="s">
        <v>52</v>
      </c>
      <c r="I4319">
        <v>42.345179999999999</v>
      </c>
      <c r="J4319">
        <v>-71.087059999999994</v>
      </c>
      <c r="K4319" t="s">
        <v>25</v>
      </c>
      <c r="L4319">
        <v>217</v>
      </c>
      <c r="M4319">
        <v>32</v>
      </c>
      <c r="N4319">
        <v>1</v>
      </c>
      <c r="O4319" s="1">
        <v>44786</v>
      </c>
      <c r="P4319">
        <v>0.88</v>
      </c>
      <c r="Q4319">
        <v>477</v>
      </c>
      <c r="R4319">
        <v>347</v>
      </c>
      <c r="S4319">
        <v>1</v>
      </c>
    </row>
    <row r="4320" spans="1:20" x14ac:dyDescent="0.2">
      <c r="A4320" t="s">
        <v>2755</v>
      </c>
      <c r="B4320" t="s">
        <v>7284</v>
      </c>
      <c r="C4320">
        <v>5.9502150785506496E+17</v>
      </c>
      <c r="D4320" t="s">
        <v>6310</v>
      </c>
      <c r="E4320">
        <v>6518778</v>
      </c>
      <c r="F4320" t="s">
        <v>375</v>
      </c>
      <c r="H4320" t="s">
        <v>59</v>
      </c>
      <c r="I4320">
        <v>42.311239999999998</v>
      </c>
      <c r="J4320">
        <v>-71.116299999999995</v>
      </c>
      <c r="K4320" t="s">
        <v>25</v>
      </c>
      <c r="L4320">
        <v>400</v>
      </c>
      <c r="M4320">
        <v>6</v>
      </c>
      <c r="N4320">
        <v>1</v>
      </c>
      <c r="O4320" s="1">
        <v>44772</v>
      </c>
      <c r="P4320">
        <v>0.63</v>
      </c>
      <c r="Q4320">
        <v>1</v>
      </c>
      <c r="R4320">
        <v>198</v>
      </c>
      <c r="S4320">
        <v>1</v>
      </c>
      <c r="T4320" t="s">
        <v>6311</v>
      </c>
    </row>
    <row r="4321" spans="1:20" x14ac:dyDescent="0.2">
      <c r="A4321" t="s">
        <v>2755</v>
      </c>
      <c r="B4321" t="s">
        <v>7284</v>
      </c>
      <c r="C4321">
        <v>5.9562138512637299E+17</v>
      </c>
      <c r="D4321" t="s">
        <v>6312</v>
      </c>
      <c r="E4321">
        <v>8898973</v>
      </c>
      <c r="F4321" t="s">
        <v>332</v>
      </c>
      <c r="H4321" t="s">
        <v>28</v>
      </c>
      <c r="I4321">
        <v>42.327449999999999</v>
      </c>
      <c r="J4321">
        <v>-71.094300000000004</v>
      </c>
      <c r="K4321" t="s">
        <v>25</v>
      </c>
      <c r="L4321">
        <v>130</v>
      </c>
      <c r="M4321">
        <v>91</v>
      </c>
      <c r="N4321">
        <v>2</v>
      </c>
      <c r="O4321" s="1">
        <v>44736</v>
      </c>
      <c r="P4321">
        <v>0.54</v>
      </c>
      <c r="Q4321">
        <v>3</v>
      </c>
      <c r="R4321">
        <v>273</v>
      </c>
      <c r="S4321">
        <v>2</v>
      </c>
    </row>
    <row r="4322" spans="1:20" x14ac:dyDescent="0.2">
      <c r="A4322" t="s">
        <v>2755</v>
      </c>
      <c r="B4322" t="s">
        <v>7284</v>
      </c>
      <c r="C4322">
        <v>5.9569169449775206E+17</v>
      </c>
      <c r="D4322" t="s">
        <v>6313</v>
      </c>
      <c r="E4322">
        <v>387525012</v>
      </c>
      <c r="F4322" t="s">
        <v>368</v>
      </c>
      <c r="H4322" t="s">
        <v>37</v>
      </c>
      <c r="I4322">
        <v>42.384909999999998</v>
      </c>
      <c r="J4322">
        <v>-71.136099999999999</v>
      </c>
      <c r="K4322" t="s">
        <v>21</v>
      </c>
      <c r="L4322">
        <v>150</v>
      </c>
      <c r="M4322">
        <v>4</v>
      </c>
      <c r="N4322">
        <v>4</v>
      </c>
      <c r="O4322" s="1">
        <v>44802</v>
      </c>
      <c r="P4322">
        <v>1.03</v>
      </c>
      <c r="Q4322">
        <v>1</v>
      </c>
      <c r="R4322">
        <v>62</v>
      </c>
      <c r="S4322">
        <v>4</v>
      </c>
    </row>
    <row r="4323" spans="1:20" x14ac:dyDescent="0.2">
      <c r="A4323" t="s">
        <v>2755</v>
      </c>
      <c r="B4323" t="s">
        <v>7284</v>
      </c>
      <c r="C4323">
        <v>5.9584952840962406E+17</v>
      </c>
      <c r="D4323" t="s">
        <v>6314</v>
      </c>
      <c r="E4323">
        <v>247641760</v>
      </c>
      <c r="F4323" t="s">
        <v>3313</v>
      </c>
      <c r="H4323" t="s">
        <v>28</v>
      </c>
      <c r="I4323">
        <v>42.332389999999997</v>
      </c>
      <c r="J4323">
        <v>-71.082733000000005</v>
      </c>
      <c r="K4323" t="s">
        <v>21</v>
      </c>
      <c r="L4323">
        <v>50</v>
      </c>
      <c r="M4323">
        <v>91</v>
      </c>
      <c r="N4323">
        <v>1</v>
      </c>
      <c r="O4323" s="1">
        <v>44807</v>
      </c>
      <c r="P4323">
        <v>1</v>
      </c>
      <c r="Q4323">
        <v>12</v>
      </c>
      <c r="R4323">
        <v>15</v>
      </c>
      <c r="S4323">
        <v>1</v>
      </c>
    </row>
    <row r="4324" spans="1:20" x14ac:dyDescent="0.2">
      <c r="A4324" t="s">
        <v>2755</v>
      </c>
      <c r="B4324" t="s">
        <v>7284</v>
      </c>
      <c r="C4324">
        <v>5.9589169956654694E+17</v>
      </c>
      <c r="D4324" t="s">
        <v>6315</v>
      </c>
      <c r="E4324">
        <v>158837906</v>
      </c>
      <c r="F4324" t="s">
        <v>3427</v>
      </c>
      <c r="H4324" t="s">
        <v>1356</v>
      </c>
      <c r="I4324">
        <v>42.347969999999997</v>
      </c>
      <c r="J4324">
        <v>-71.045410000000004</v>
      </c>
      <c r="K4324" t="s">
        <v>25</v>
      </c>
      <c r="L4324">
        <v>599</v>
      </c>
      <c r="M4324">
        <v>2</v>
      </c>
      <c r="N4324">
        <v>5</v>
      </c>
      <c r="O4324" s="1">
        <v>44732</v>
      </c>
      <c r="P4324">
        <v>1</v>
      </c>
      <c r="Q4324">
        <v>82</v>
      </c>
      <c r="R4324">
        <v>180</v>
      </c>
      <c r="S4324">
        <v>5</v>
      </c>
      <c r="T4324" t="s">
        <v>6316</v>
      </c>
    </row>
    <row r="4325" spans="1:20" x14ac:dyDescent="0.2">
      <c r="A4325" t="s">
        <v>2755</v>
      </c>
      <c r="B4325" t="s">
        <v>7284</v>
      </c>
      <c r="C4325">
        <v>5.9589348886286899E+17</v>
      </c>
      <c r="D4325" t="s">
        <v>6317</v>
      </c>
      <c r="E4325">
        <v>158837906</v>
      </c>
      <c r="F4325" t="s">
        <v>3427</v>
      </c>
      <c r="H4325" t="s">
        <v>74</v>
      </c>
      <c r="I4325">
        <v>42.366779999999999</v>
      </c>
      <c r="J4325">
        <v>-71.062610000000006</v>
      </c>
      <c r="K4325" t="s">
        <v>25</v>
      </c>
      <c r="L4325">
        <v>408</v>
      </c>
      <c r="M4325">
        <v>7</v>
      </c>
      <c r="N4325">
        <v>1</v>
      </c>
      <c r="O4325" s="1">
        <v>44686</v>
      </c>
      <c r="P4325">
        <v>0.22</v>
      </c>
      <c r="Q4325">
        <v>82</v>
      </c>
      <c r="R4325">
        <v>342</v>
      </c>
      <c r="S4325">
        <v>1</v>
      </c>
      <c r="T4325" t="s">
        <v>6318</v>
      </c>
    </row>
    <row r="4326" spans="1:20" x14ac:dyDescent="0.2">
      <c r="A4326" t="s">
        <v>2755</v>
      </c>
      <c r="B4326" t="s">
        <v>7284</v>
      </c>
      <c r="C4326">
        <v>5.95901614190544E+17</v>
      </c>
      <c r="D4326" t="s">
        <v>6319</v>
      </c>
      <c r="E4326">
        <v>158837906</v>
      </c>
      <c r="F4326" t="s">
        <v>3427</v>
      </c>
      <c r="H4326" t="s">
        <v>52</v>
      </c>
      <c r="I4326">
        <v>42.346780000000003</v>
      </c>
      <c r="J4326">
        <v>-71.101249999999993</v>
      </c>
      <c r="K4326" t="s">
        <v>25</v>
      </c>
      <c r="L4326">
        <v>799</v>
      </c>
      <c r="M4326">
        <v>7</v>
      </c>
      <c r="N4326">
        <v>2</v>
      </c>
      <c r="O4326" s="1">
        <v>44770</v>
      </c>
      <c r="P4326">
        <v>0.52</v>
      </c>
      <c r="Q4326">
        <v>82</v>
      </c>
      <c r="R4326">
        <v>365</v>
      </c>
      <c r="S4326">
        <v>2</v>
      </c>
      <c r="T4326" t="s">
        <v>6320</v>
      </c>
    </row>
    <row r="4327" spans="1:20" x14ac:dyDescent="0.2">
      <c r="A4327" t="s">
        <v>2755</v>
      </c>
      <c r="B4327" t="s">
        <v>7284</v>
      </c>
      <c r="C4327">
        <v>5.9629417654650496E+17</v>
      </c>
      <c r="D4327" t="s">
        <v>6321</v>
      </c>
      <c r="E4327">
        <v>417177434</v>
      </c>
      <c r="F4327" t="s">
        <v>636</v>
      </c>
      <c r="H4327" t="s">
        <v>894</v>
      </c>
      <c r="I4327">
        <v>42.304008483886697</v>
      </c>
      <c r="J4327">
        <v>-70.913932800292898</v>
      </c>
      <c r="K4327" t="s">
        <v>25</v>
      </c>
      <c r="L4327">
        <v>271</v>
      </c>
      <c r="M4327">
        <v>3</v>
      </c>
      <c r="N4327">
        <v>2</v>
      </c>
      <c r="O4327" s="1">
        <v>44794</v>
      </c>
      <c r="P4327">
        <v>1.28</v>
      </c>
      <c r="Q4327">
        <v>1</v>
      </c>
      <c r="R4327">
        <v>158</v>
      </c>
      <c r="S4327">
        <v>2</v>
      </c>
    </row>
    <row r="4328" spans="1:20" x14ac:dyDescent="0.2">
      <c r="A4328" t="s">
        <v>2755</v>
      </c>
      <c r="B4328" t="s">
        <v>7284</v>
      </c>
      <c r="C4328">
        <v>5.9704268990419699E+17</v>
      </c>
      <c r="D4328" t="s">
        <v>6322</v>
      </c>
      <c r="E4328">
        <v>158837906</v>
      </c>
      <c r="F4328" t="s">
        <v>3427</v>
      </c>
      <c r="H4328" t="s">
        <v>34</v>
      </c>
      <c r="I4328">
        <v>42.403190000000002</v>
      </c>
      <c r="J4328">
        <v>-71.080100000000002</v>
      </c>
      <c r="K4328" t="s">
        <v>25</v>
      </c>
      <c r="L4328">
        <v>399</v>
      </c>
      <c r="M4328">
        <v>9</v>
      </c>
      <c r="N4328">
        <v>1</v>
      </c>
      <c r="O4328" s="1">
        <v>44673</v>
      </c>
      <c r="P4328">
        <v>0.2</v>
      </c>
      <c r="Q4328">
        <v>82</v>
      </c>
      <c r="R4328">
        <v>365</v>
      </c>
      <c r="S4328">
        <v>1</v>
      </c>
    </row>
    <row r="4329" spans="1:20" x14ac:dyDescent="0.2">
      <c r="A4329" t="s">
        <v>2755</v>
      </c>
      <c r="B4329" t="s">
        <v>7284</v>
      </c>
      <c r="C4329">
        <v>5.9706656240963302E+17</v>
      </c>
      <c r="D4329" t="s">
        <v>6323</v>
      </c>
      <c r="E4329">
        <v>373675137</v>
      </c>
      <c r="F4329" t="s">
        <v>4451</v>
      </c>
      <c r="H4329" t="s">
        <v>41</v>
      </c>
      <c r="I4329">
        <v>42.358530000000002</v>
      </c>
      <c r="J4329">
        <v>-71.067030000000003</v>
      </c>
      <c r="K4329" t="s">
        <v>25</v>
      </c>
      <c r="L4329">
        <v>180</v>
      </c>
      <c r="M4329">
        <v>29</v>
      </c>
      <c r="N4329">
        <v>0</v>
      </c>
      <c r="Q4329">
        <v>76</v>
      </c>
      <c r="R4329">
        <v>330</v>
      </c>
      <c r="S4329">
        <v>0</v>
      </c>
    </row>
    <row r="4330" spans="1:20" x14ac:dyDescent="0.2">
      <c r="A4330" t="s">
        <v>2755</v>
      </c>
      <c r="B4330" t="s">
        <v>7284</v>
      </c>
      <c r="C4330">
        <v>5.9708506695905101E+17</v>
      </c>
      <c r="D4330" t="s">
        <v>6324</v>
      </c>
      <c r="E4330">
        <v>158837906</v>
      </c>
      <c r="F4330" t="s">
        <v>3427</v>
      </c>
      <c r="H4330" t="s">
        <v>59</v>
      </c>
      <c r="I4330">
        <v>42.328740000000003</v>
      </c>
      <c r="J4330">
        <v>-71.112679999999997</v>
      </c>
      <c r="K4330" t="s">
        <v>25</v>
      </c>
      <c r="L4330">
        <v>399</v>
      </c>
      <c r="M4330">
        <v>4</v>
      </c>
      <c r="N4330">
        <v>1</v>
      </c>
      <c r="O4330" s="1">
        <v>44712</v>
      </c>
      <c r="P4330">
        <v>0.28000000000000003</v>
      </c>
      <c r="Q4330">
        <v>82</v>
      </c>
      <c r="R4330">
        <v>353</v>
      </c>
      <c r="S4330">
        <v>1</v>
      </c>
      <c r="T4330" t="s">
        <v>6325</v>
      </c>
    </row>
    <row r="4331" spans="1:20" x14ac:dyDescent="0.2">
      <c r="A4331" t="s">
        <v>2755</v>
      </c>
      <c r="B4331" t="s">
        <v>7284</v>
      </c>
      <c r="C4331">
        <v>5.9719933780660698E+17</v>
      </c>
      <c r="D4331" t="s">
        <v>6326</v>
      </c>
      <c r="E4331">
        <v>37226557</v>
      </c>
      <c r="F4331" t="s">
        <v>6327</v>
      </c>
      <c r="H4331" t="s">
        <v>198</v>
      </c>
      <c r="I4331">
        <v>42.342579999999998</v>
      </c>
      <c r="J4331">
        <v>-71.075550000000007</v>
      </c>
      <c r="K4331" t="s">
        <v>25</v>
      </c>
      <c r="L4331">
        <v>275</v>
      </c>
      <c r="M4331">
        <v>3</v>
      </c>
      <c r="N4331">
        <v>5</v>
      </c>
      <c r="O4331" s="1">
        <v>44814</v>
      </c>
      <c r="P4331">
        <v>3.75</v>
      </c>
      <c r="Q4331">
        <v>1</v>
      </c>
      <c r="R4331">
        <v>23</v>
      </c>
      <c r="S4331">
        <v>5</v>
      </c>
      <c r="T4331" t="s">
        <v>6328</v>
      </c>
    </row>
    <row r="4332" spans="1:20" x14ac:dyDescent="0.2">
      <c r="A4332" t="s">
        <v>2755</v>
      </c>
      <c r="B4332" t="s">
        <v>7284</v>
      </c>
      <c r="C4332">
        <v>5.9752452049613197E+17</v>
      </c>
      <c r="D4332" t="s">
        <v>6329</v>
      </c>
      <c r="E4332">
        <v>9681121</v>
      </c>
      <c r="F4332" t="s">
        <v>1408</v>
      </c>
      <c r="H4332" t="s">
        <v>49</v>
      </c>
      <c r="I4332">
        <v>42.297249999999998</v>
      </c>
      <c r="J4332">
        <v>-71.067250000000001</v>
      </c>
      <c r="K4332" t="s">
        <v>25</v>
      </c>
      <c r="L4332">
        <v>315</v>
      </c>
      <c r="M4332">
        <v>29</v>
      </c>
      <c r="N4332">
        <v>0</v>
      </c>
      <c r="Q4332">
        <v>3</v>
      </c>
      <c r="R4332">
        <v>277</v>
      </c>
      <c r="S4332">
        <v>0</v>
      </c>
      <c r="T4332" t="s">
        <v>6330</v>
      </c>
    </row>
    <row r="4333" spans="1:20" x14ac:dyDescent="0.2">
      <c r="A4333" t="s">
        <v>2755</v>
      </c>
      <c r="B4333" t="s">
        <v>7284</v>
      </c>
      <c r="C4333">
        <v>5.9780950320165696E+17</v>
      </c>
      <c r="D4333" t="s">
        <v>5355</v>
      </c>
      <c r="E4333">
        <v>409684302</v>
      </c>
      <c r="F4333" t="s">
        <v>5350</v>
      </c>
      <c r="H4333" t="s">
        <v>198</v>
      </c>
      <c r="I4333">
        <v>42.340980000000002</v>
      </c>
      <c r="J4333">
        <v>-71.079089999999994</v>
      </c>
      <c r="K4333" t="s">
        <v>25</v>
      </c>
      <c r="L4333">
        <v>719</v>
      </c>
      <c r="M4333">
        <v>14</v>
      </c>
      <c r="N4333">
        <v>0</v>
      </c>
      <c r="Q4333">
        <v>32</v>
      </c>
      <c r="R4333">
        <v>332</v>
      </c>
      <c r="S4333">
        <v>0</v>
      </c>
      <c r="T4333" t="s">
        <v>90</v>
      </c>
    </row>
    <row r="4334" spans="1:20" x14ac:dyDescent="0.2">
      <c r="A4334" t="s">
        <v>2755</v>
      </c>
      <c r="B4334" t="s">
        <v>7284</v>
      </c>
      <c r="C4334">
        <v>5.97826392406992E+17</v>
      </c>
      <c r="D4334" t="s">
        <v>6331</v>
      </c>
      <c r="E4334">
        <v>450042941</v>
      </c>
      <c r="F4334" t="s">
        <v>6002</v>
      </c>
      <c r="H4334" t="s">
        <v>34</v>
      </c>
      <c r="I4334">
        <v>42.401539999999997</v>
      </c>
      <c r="J4334">
        <v>-71.062060000000002</v>
      </c>
      <c r="K4334" t="s">
        <v>25</v>
      </c>
      <c r="L4334">
        <v>290</v>
      </c>
      <c r="M4334">
        <v>10</v>
      </c>
      <c r="N4334">
        <v>0</v>
      </c>
      <c r="Q4334">
        <v>5</v>
      </c>
      <c r="R4334">
        <v>363</v>
      </c>
      <c r="S4334">
        <v>0</v>
      </c>
    </row>
    <row r="4335" spans="1:20" x14ac:dyDescent="0.2">
      <c r="A4335" t="s">
        <v>2755</v>
      </c>
      <c r="B4335" t="s">
        <v>7284</v>
      </c>
      <c r="C4335">
        <v>5.97888159714608E+17</v>
      </c>
      <c r="D4335" t="s">
        <v>6332</v>
      </c>
      <c r="E4335">
        <v>37907846</v>
      </c>
      <c r="F4335" t="s">
        <v>5192</v>
      </c>
      <c r="H4335" t="s">
        <v>74</v>
      </c>
      <c r="I4335">
        <v>42.366709999999998</v>
      </c>
      <c r="J4335">
        <v>-71.058760000000007</v>
      </c>
      <c r="K4335" t="s">
        <v>25</v>
      </c>
      <c r="L4335">
        <v>318</v>
      </c>
      <c r="M4335">
        <v>2</v>
      </c>
      <c r="N4335">
        <v>33</v>
      </c>
      <c r="O4335" s="1">
        <v>44804</v>
      </c>
      <c r="P4335">
        <v>7.92</v>
      </c>
      <c r="Q4335">
        <v>8</v>
      </c>
      <c r="R4335">
        <v>186</v>
      </c>
      <c r="S4335">
        <v>33</v>
      </c>
      <c r="T4335" t="s">
        <v>181</v>
      </c>
    </row>
    <row r="4336" spans="1:20" x14ac:dyDescent="0.2">
      <c r="A4336" t="s">
        <v>2755</v>
      </c>
      <c r="B4336" t="s">
        <v>7284</v>
      </c>
      <c r="C4336">
        <v>5.9804456979613197E+17</v>
      </c>
      <c r="D4336" t="s">
        <v>6333</v>
      </c>
      <c r="E4336">
        <v>757253</v>
      </c>
      <c r="F4336" t="s">
        <v>2122</v>
      </c>
      <c r="H4336" t="s">
        <v>52</v>
      </c>
      <c r="I4336">
        <v>42.343429999999998</v>
      </c>
      <c r="J4336">
        <v>-71.102119999999999</v>
      </c>
      <c r="K4336" t="s">
        <v>25</v>
      </c>
      <c r="L4336">
        <v>242</v>
      </c>
      <c r="M4336">
        <v>1</v>
      </c>
      <c r="N4336">
        <v>58</v>
      </c>
      <c r="O4336" s="1">
        <v>44818</v>
      </c>
      <c r="P4336">
        <v>11.76</v>
      </c>
      <c r="Q4336">
        <v>4</v>
      </c>
      <c r="R4336">
        <v>258</v>
      </c>
      <c r="S4336">
        <v>58</v>
      </c>
      <c r="T4336" t="s">
        <v>181</v>
      </c>
    </row>
    <row r="4337" spans="1:20" x14ac:dyDescent="0.2">
      <c r="A4337" t="s">
        <v>2755</v>
      </c>
      <c r="B4337" t="s">
        <v>7284</v>
      </c>
      <c r="C4337">
        <v>5.9840356153489702E+17</v>
      </c>
      <c r="D4337" t="s">
        <v>6334</v>
      </c>
      <c r="E4337">
        <v>107434423</v>
      </c>
      <c r="F4337" t="s">
        <v>2985</v>
      </c>
      <c r="H4337" t="s">
        <v>34</v>
      </c>
      <c r="I4337">
        <v>42.370699999999999</v>
      </c>
      <c r="J4337">
        <v>-71.074690000000004</v>
      </c>
      <c r="K4337" t="s">
        <v>25</v>
      </c>
      <c r="L4337">
        <v>287</v>
      </c>
      <c r="M4337">
        <v>32</v>
      </c>
      <c r="N4337">
        <v>0</v>
      </c>
      <c r="Q4337">
        <v>477</v>
      </c>
      <c r="R4337">
        <v>162</v>
      </c>
      <c r="S4337">
        <v>0</v>
      </c>
    </row>
    <row r="4338" spans="1:20" x14ac:dyDescent="0.2">
      <c r="A4338" t="s">
        <v>2755</v>
      </c>
      <c r="B4338" t="s">
        <v>7284</v>
      </c>
      <c r="C4338">
        <v>5.9840393902287206E+17</v>
      </c>
      <c r="D4338" t="s">
        <v>6335</v>
      </c>
      <c r="E4338">
        <v>107434423</v>
      </c>
      <c r="F4338" t="s">
        <v>2985</v>
      </c>
      <c r="H4338" t="s">
        <v>34</v>
      </c>
      <c r="I4338">
        <v>42.3726366</v>
      </c>
      <c r="J4338">
        <v>-71.094444999999993</v>
      </c>
      <c r="K4338" t="s">
        <v>25</v>
      </c>
      <c r="L4338">
        <v>307</v>
      </c>
      <c r="M4338">
        <v>32</v>
      </c>
      <c r="N4338">
        <v>0</v>
      </c>
      <c r="Q4338">
        <v>477</v>
      </c>
      <c r="R4338">
        <v>267</v>
      </c>
      <c r="S4338">
        <v>0</v>
      </c>
    </row>
    <row r="4339" spans="1:20" x14ac:dyDescent="0.2">
      <c r="A4339" t="s">
        <v>2755</v>
      </c>
      <c r="B4339" t="s">
        <v>7284</v>
      </c>
      <c r="C4339">
        <v>5.98404279154016E+17</v>
      </c>
      <c r="D4339" t="s">
        <v>6309</v>
      </c>
      <c r="E4339">
        <v>107434423</v>
      </c>
      <c r="F4339" t="s">
        <v>2985</v>
      </c>
      <c r="H4339" t="s">
        <v>52</v>
      </c>
      <c r="I4339">
        <v>42.34449</v>
      </c>
      <c r="J4339">
        <v>-71.086709999999997</v>
      </c>
      <c r="K4339" t="s">
        <v>25</v>
      </c>
      <c r="L4339">
        <v>232</v>
      </c>
      <c r="M4339">
        <v>32</v>
      </c>
      <c r="N4339">
        <v>0</v>
      </c>
      <c r="Q4339">
        <v>477</v>
      </c>
      <c r="R4339">
        <v>272</v>
      </c>
      <c r="S4339">
        <v>0</v>
      </c>
    </row>
    <row r="4340" spans="1:20" x14ac:dyDescent="0.2">
      <c r="A4340" t="s">
        <v>2755</v>
      </c>
      <c r="B4340" t="s">
        <v>7284</v>
      </c>
      <c r="C4340">
        <v>5.9867181742403904E+17</v>
      </c>
      <c r="D4340" t="s">
        <v>6336</v>
      </c>
      <c r="E4340">
        <v>124325764</v>
      </c>
      <c r="F4340" t="s">
        <v>6337</v>
      </c>
      <c r="H4340" t="s">
        <v>34</v>
      </c>
      <c r="I4340">
        <v>42.405560000000001</v>
      </c>
      <c r="J4340">
        <v>-71.050690000000003</v>
      </c>
      <c r="K4340" t="s">
        <v>25</v>
      </c>
      <c r="L4340">
        <v>324</v>
      </c>
      <c r="M4340">
        <v>3</v>
      </c>
      <c r="N4340">
        <v>26</v>
      </c>
      <c r="O4340" s="1">
        <v>44809</v>
      </c>
      <c r="P4340">
        <v>5.17</v>
      </c>
      <c r="Q4340">
        <v>1</v>
      </c>
      <c r="R4340">
        <v>127</v>
      </c>
      <c r="S4340">
        <v>26</v>
      </c>
    </row>
    <row r="4341" spans="1:20" x14ac:dyDescent="0.2">
      <c r="A4341" t="s">
        <v>2755</v>
      </c>
      <c r="B4341" t="s">
        <v>7284</v>
      </c>
      <c r="C4341">
        <v>5.9910127927999296E+17</v>
      </c>
      <c r="D4341" t="s">
        <v>6338</v>
      </c>
      <c r="E4341">
        <v>334068038</v>
      </c>
      <c r="F4341" t="s">
        <v>1128</v>
      </c>
      <c r="H4341" t="s">
        <v>24</v>
      </c>
      <c r="I4341">
        <v>42.407789999999999</v>
      </c>
      <c r="J4341">
        <v>-71.007390000000001</v>
      </c>
      <c r="K4341" t="s">
        <v>25</v>
      </c>
      <c r="L4341">
        <v>88</v>
      </c>
      <c r="M4341">
        <v>1</v>
      </c>
      <c r="N4341">
        <v>29</v>
      </c>
      <c r="O4341" s="1">
        <v>44816</v>
      </c>
      <c r="P4341">
        <v>6</v>
      </c>
      <c r="Q4341">
        <v>1</v>
      </c>
      <c r="R4341">
        <v>292</v>
      </c>
      <c r="S4341">
        <v>29</v>
      </c>
    </row>
    <row r="4342" spans="1:20" x14ac:dyDescent="0.2">
      <c r="A4342" t="s">
        <v>2755</v>
      </c>
      <c r="B4342" t="s">
        <v>7284</v>
      </c>
      <c r="C4342">
        <v>5.9916213268559706E+17</v>
      </c>
      <c r="D4342" t="s">
        <v>6339</v>
      </c>
      <c r="E4342">
        <v>8441226</v>
      </c>
      <c r="F4342" t="s">
        <v>4054</v>
      </c>
      <c r="H4342" t="s">
        <v>37</v>
      </c>
      <c r="I4342">
        <v>42.364019999999996</v>
      </c>
      <c r="J4342">
        <v>-71.133260000000007</v>
      </c>
      <c r="K4342" t="s">
        <v>25</v>
      </c>
      <c r="L4342">
        <v>1221</v>
      </c>
      <c r="M4342">
        <v>1</v>
      </c>
      <c r="N4342">
        <v>1</v>
      </c>
      <c r="O4342" s="1">
        <v>44801</v>
      </c>
      <c r="P4342">
        <v>1</v>
      </c>
      <c r="Q4342">
        <v>4</v>
      </c>
      <c r="R4342">
        <v>94</v>
      </c>
      <c r="S4342">
        <v>1</v>
      </c>
      <c r="T4342" t="s">
        <v>4055</v>
      </c>
    </row>
    <row r="4343" spans="1:20" x14ac:dyDescent="0.2">
      <c r="A4343" t="s">
        <v>2755</v>
      </c>
      <c r="B4343" t="s">
        <v>7284</v>
      </c>
      <c r="C4343">
        <v>5.9932440465536704E+17</v>
      </c>
      <c r="D4343" t="s">
        <v>6340</v>
      </c>
      <c r="E4343">
        <v>814298</v>
      </c>
      <c r="F4343" t="s">
        <v>419</v>
      </c>
      <c r="H4343" t="s">
        <v>37</v>
      </c>
      <c r="I4343">
        <v>42.383389999999999</v>
      </c>
      <c r="J4343">
        <v>-71.117909999999995</v>
      </c>
      <c r="K4343" t="s">
        <v>21</v>
      </c>
      <c r="L4343">
        <v>245</v>
      </c>
      <c r="M4343">
        <v>1</v>
      </c>
      <c r="N4343">
        <v>4</v>
      </c>
      <c r="O4343" s="1">
        <v>44700</v>
      </c>
      <c r="P4343">
        <v>0.81</v>
      </c>
      <c r="Q4343">
        <v>113</v>
      </c>
      <c r="R4343">
        <v>90</v>
      </c>
      <c r="S4343">
        <v>4</v>
      </c>
      <c r="T4343">
        <v>128734</v>
      </c>
    </row>
    <row r="4344" spans="1:20" x14ac:dyDescent="0.2">
      <c r="A4344" t="s">
        <v>2755</v>
      </c>
      <c r="B4344" t="s">
        <v>7284</v>
      </c>
      <c r="C4344">
        <v>5.9933141551115699E+17</v>
      </c>
      <c r="D4344" t="s">
        <v>6341</v>
      </c>
      <c r="E4344">
        <v>63943422</v>
      </c>
      <c r="F4344" t="s">
        <v>6342</v>
      </c>
      <c r="H4344" t="s">
        <v>28</v>
      </c>
      <c r="I4344">
        <v>42.314019999999999</v>
      </c>
      <c r="J4344">
        <v>-71.081689999999995</v>
      </c>
      <c r="K4344" t="s">
        <v>25</v>
      </c>
      <c r="L4344">
        <v>152</v>
      </c>
      <c r="M4344">
        <v>1</v>
      </c>
      <c r="N4344">
        <v>8</v>
      </c>
      <c r="O4344" s="1">
        <v>44808</v>
      </c>
      <c r="P4344">
        <v>2.0299999999999998</v>
      </c>
      <c r="Q4344">
        <v>1</v>
      </c>
      <c r="R4344">
        <v>254</v>
      </c>
      <c r="S4344">
        <v>8</v>
      </c>
      <c r="T4344" t="s">
        <v>6343</v>
      </c>
    </row>
    <row r="4345" spans="1:20" x14ac:dyDescent="0.2">
      <c r="A4345" t="s">
        <v>2755</v>
      </c>
      <c r="B4345" t="s">
        <v>7284</v>
      </c>
      <c r="C4345">
        <v>5.9964824185474701E+17</v>
      </c>
      <c r="D4345" t="s">
        <v>6344</v>
      </c>
      <c r="E4345">
        <v>107434423</v>
      </c>
      <c r="F4345" t="s">
        <v>2985</v>
      </c>
      <c r="H4345" t="s">
        <v>49</v>
      </c>
      <c r="I4345">
        <v>42.317210000000003</v>
      </c>
      <c r="J4345">
        <v>-71.04119</v>
      </c>
      <c r="K4345" t="s">
        <v>25</v>
      </c>
      <c r="L4345">
        <v>205</v>
      </c>
      <c r="M4345">
        <v>32</v>
      </c>
      <c r="N4345">
        <v>0</v>
      </c>
      <c r="Q4345">
        <v>477</v>
      </c>
      <c r="R4345">
        <v>353</v>
      </c>
      <c r="S4345">
        <v>0</v>
      </c>
    </row>
    <row r="4346" spans="1:20" x14ac:dyDescent="0.2">
      <c r="A4346" t="s">
        <v>2755</v>
      </c>
      <c r="B4346" t="s">
        <v>7284</v>
      </c>
      <c r="C4346">
        <v>5.9985814802955699E+17</v>
      </c>
      <c r="D4346" t="s">
        <v>6345</v>
      </c>
      <c r="E4346">
        <v>107434423</v>
      </c>
      <c r="F4346" t="s">
        <v>2985</v>
      </c>
      <c r="H4346" t="s">
        <v>278</v>
      </c>
      <c r="I4346">
        <v>42.342919999999999</v>
      </c>
      <c r="J4346">
        <v>-71.119519999999994</v>
      </c>
      <c r="K4346" t="s">
        <v>25</v>
      </c>
      <c r="L4346">
        <v>219</v>
      </c>
      <c r="M4346">
        <v>32</v>
      </c>
      <c r="N4346">
        <v>0</v>
      </c>
      <c r="Q4346">
        <v>477</v>
      </c>
      <c r="R4346">
        <v>127</v>
      </c>
      <c r="S4346">
        <v>0</v>
      </c>
    </row>
    <row r="4347" spans="1:20" x14ac:dyDescent="0.2">
      <c r="A4347" t="s">
        <v>2755</v>
      </c>
      <c r="B4347" t="s">
        <v>7284</v>
      </c>
      <c r="C4347">
        <v>5.99863181869776E+17</v>
      </c>
      <c r="D4347" t="s">
        <v>6346</v>
      </c>
      <c r="E4347">
        <v>107434423</v>
      </c>
      <c r="F4347" t="s">
        <v>2985</v>
      </c>
      <c r="H4347" t="s">
        <v>278</v>
      </c>
      <c r="I4347">
        <v>42.342919100000003</v>
      </c>
      <c r="J4347">
        <v>-71.119517000000002</v>
      </c>
      <c r="K4347" t="s">
        <v>25</v>
      </c>
      <c r="L4347">
        <v>236</v>
      </c>
      <c r="M4347">
        <v>32</v>
      </c>
      <c r="N4347">
        <v>0</v>
      </c>
      <c r="Q4347">
        <v>477</v>
      </c>
      <c r="R4347">
        <v>329</v>
      </c>
      <c r="S4347">
        <v>0</v>
      </c>
    </row>
    <row r="4348" spans="1:20" x14ac:dyDescent="0.2">
      <c r="A4348" t="s">
        <v>2755</v>
      </c>
      <c r="B4348" t="s">
        <v>7284</v>
      </c>
      <c r="C4348">
        <v>5.9986349776326003E+17</v>
      </c>
      <c r="D4348" t="s">
        <v>6344</v>
      </c>
      <c r="E4348">
        <v>107434423</v>
      </c>
      <c r="F4348" t="s">
        <v>2985</v>
      </c>
      <c r="H4348" t="s">
        <v>49</v>
      </c>
      <c r="I4348">
        <v>42.317210000000003</v>
      </c>
      <c r="J4348">
        <v>-71.04119</v>
      </c>
      <c r="K4348" t="s">
        <v>25</v>
      </c>
      <c r="L4348">
        <v>258</v>
      </c>
      <c r="M4348">
        <v>32</v>
      </c>
      <c r="N4348">
        <v>1</v>
      </c>
      <c r="O4348" s="1">
        <v>44773</v>
      </c>
      <c r="P4348">
        <v>0.64</v>
      </c>
      <c r="Q4348">
        <v>477</v>
      </c>
      <c r="R4348">
        <v>0</v>
      </c>
      <c r="S4348">
        <v>1</v>
      </c>
    </row>
    <row r="4349" spans="1:20" x14ac:dyDescent="0.2">
      <c r="A4349" t="s">
        <v>2755</v>
      </c>
      <c r="B4349" t="s">
        <v>7284</v>
      </c>
      <c r="C4349">
        <v>5.9986378394753306E+17</v>
      </c>
      <c r="D4349" t="s">
        <v>6344</v>
      </c>
      <c r="E4349">
        <v>107434423</v>
      </c>
      <c r="F4349" t="s">
        <v>2985</v>
      </c>
      <c r="H4349" t="s">
        <v>49</v>
      </c>
      <c r="I4349">
        <v>42.317210000000003</v>
      </c>
      <c r="J4349">
        <v>-71.04119</v>
      </c>
      <c r="K4349" t="s">
        <v>25</v>
      </c>
      <c r="L4349">
        <v>313</v>
      </c>
      <c r="M4349">
        <v>32</v>
      </c>
      <c r="N4349">
        <v>0</v>
      </c>
      <c r="Q4349">
        <v>477</v>
      </c>
      <c r="R4349">
        <v>111</v>
      </c>
      <c r="S4349">
        <v>0</v>
      </c>
    </row>
    <row r="4350" spans="1:20" x14ac:dyDescent="0.2">
      <c r="A4350" t="s">
        <v>2755</v>
      </c>
      <c r="B4350" t="s">
        <v>7284</v>
      </c>
      <c r="C4350">
        <v>6.0032372514402202E+17</v>
      </c>
      <c r="D4350" t="s">
        <v>6347</v>
      </c>
      <c r="E4350">
        <v>199782531</v>
      </c>
      <c r="F4350" t="s">
        <v>6348</v>
      </c>
      <c r="H4350" t="s">
        <v>172</v>
      </c>
      <c r="I4350">
        <v>42.277250000000002</v>
      </c>
      <c r="J4350">
        <v>-71.118170000000006</v>
      </c>
      <c r="K4350" t="s">
        <v>25</v>
      </c>
      <c r="L4350">
        <v>240</v>
      </c>
      <c r="M4350">
        <v>1</v>
      </c>
      <c r="N4350">
        <v>9</v>
      </c>
      <c r="O4350" s="1">
        <v>44815</v>
      </c>
      <c r="P4350">
        <v>2.31</v>
      </c>
      <c r="Q4350">
        <v>1</v>
      </c>
      <c r="R4350">
        <v>351</v>
      </c>
      <c r="S4350">
        <v>9</v>
      </c>
      <c r="T4350" t="s">
        <v>6349</v>
      </c>
    </row>
    <row r="4351" spans="1:20" x14ac:dyDescent="0.2">
      <c r="A4351" t="s">
        <v>2755</v>
      </c>
      <c r="B4351" t="s">
        <v>7284</v>
      </c>
      <c r="C4351">
        <v>6.0075762993295706E+17</v>
      </c>
      <c r="D4351" t="s">
        <v>6350</v>
      </c>
      <c r="E4351">
        <v>27867762</v>
      </c>
      <c r="F4351" t="s">
        <v>2619</v>
      </c>
      <c r="H4351" t="s">
        <v>59</v>
      </c>
      <c r="I4351">
        <v>42.323540000000001</v>
      </c>
      <c r="J4351">
        <v>-71.108840000000001</v>
      </c>
      <c r="K4351" t="s">
        <v>25</v>
      </c>
      <c r="L4351">
        <v>85</v>
      </c>
      <c r="M4351">
        <v>25</v>
      </c>
      <c r="N4351">
        <v>2</v>
      </c>
      <c r="O4351" s="1">
        <v>44788</v>
      </c>
      <c r="P4351">
        <v>1.22</v>
      </c>
      <c r="Q4351">
        <v>1</v>
      </c>
      <c r="R4351">
        <v>0</v>
      </c>
      <c r="S4351">
        <v>2</v>
      </c>
      <c r="T4351" t="s">
        <v>6351</v>
      </c>
    </row>
    <row r="4352" spans="1:20" x14ac:dyDescent="0.2">
      <c r="A4352" t="s">
        <v>2755</v>
      </c>
      <c r="B4352" t="s">
        <v>7284</v>
      </c>
      <c r="C4352">
        <v>6.0196306120447706E+17</v>
      </c>
      <c r="D4352" t="s">
        <v>6352</v>
      </c>
      <c r="E4352">
        <v>104384281</v>
      </c>
      <c r="F4352" t="s">
        <v>6353</v>
      </c>
      <c r="H4352" t="s">
        <v>20</v>
      </c>
      <c r="I4352">
        <v>42.319758999999998</v>
      </c>
      <c r="J4352">
        <v>-71.163505999999998</v>
      </c>
      <c r="K4352" t="s">
        <v>25</v>
      </c>
      <c r="L4352">
        <v>356</v>
      </c>
      <c r="M4352">
        <v>1</v>
      </c>
      <c r="N4352">
        <v>1</v>
      </c>
      <c r="O4352" s="1">
        <v>44731</v>
      </c>
      <c r="P4352">
        <v>0.34</v>
      </c>
      <c r="Q4352">
        <v>1</v>
      </c>
      <c r="R4352">
        <v>84</v>
      </c>
      <c r="S4352">
        <v>1</v>
      </c>
    </row>
    <row r="4353" spans="1:20" x14ac:dyDescent="0.2">
      <c r="A4353" t="s">
        <v>2755</v>
      </c>
      <c r="B4353" t="s">
        <v>7284</v>
      </c>
      <c r="C4353">
        <v>6.0222573126294694E+17</v>
      </c>
      <c r="D4353" t="s">
        <v>6354</v>
      </c>
      <c r="E4353">
        <v>373675137</v>
      </c>
      <c r="F4353" t="s">
        <v>4451</v>
      </c>
      <c r="H4353" t="s">
        <v>41</v>
      </c>
      <c r="I4353">
        <v>42.36009</v>
      </c>
      <c r="J4353">
        <v>-71.068920000000006</v>
      </c>
      <c r="K4353" t="s">
        <v>25</v>
      </c>
      <c r="L4353">
        <v>136</v>
      </c>
      <c r="M4353">
        <v>29</v>
      </c>
      <c r="N4353">
        <v>0</v>
      </c>
      <c r="Q4353">
        <v>76</v>
      </c>
      <c r="R4353">
        <v>273</v>
      </c>
      <c r="S4353">
        <v>0</v>
      </c>
    </row>
    <row r="4354" spans="1:20" x14ac:dyDescent="0.2">
      <c r="A4354" t="s">
        <v>2755</v>
      </c>
      <c r="B4354" t="s">
        <v>7284</v>
      </c>
      <c r="C4354">
        <v>6.0232849899079706E+17</v>
      </c>
      <c r="D4354" t="s">
        <v>6355</v>
      </c>
      <c r="E4354">
        <v>373675137</v>
      </c>
      <c r="F4354" t="s">
        <v>4451</v>
      </c>
      <c r="H4354" t="s">
        <v>41</v>
      </c>
      <c r="I4354">
        <v>42.360379999999999</v>
      </c>
      <c r="J4354">
        <v>-71.065889999999996</v>
      </c>
      <c r="K4354" t="s">
        <v>25</v>
      </c>
      <c r="L4354">
        <v>136</v>
      </c>
      <c r="M4354">
        <v>29</v>
      </c>
      <c r="N4354">
        <v>1</v>
      </c>
      <c r="O4354" s="1">
        <v>44765</v>
      </c>
      <c r="P4354">
        <v>0.55000000000000004</v>
      </c>
      <c r="Q4354">
        <v>76</v>
      </c>
      <c r="R4354">
        <v>329</v>
      </c>
      <c r="S4354">
        <v>1</v>
      </c>
    </row>
    <row r="4355" spans="1:20" x14ac:dyDescent="0.2">
      <c r="A4355" t="s">
        <v>2755</v>
      </c>
      <c r="B4355" t="s">
        <v>7284</v>
      </c>
      <c r="C4355">
        <v>6.0271650898484506E+17</v>
      </c>
      <c r="D4355" t="s">
        <v>6356</v>
      </c>
      <c r="E4355">
        <v>423270067</v>
      </c>
      <c r="F4355" t="s">
        <v>5643</v>
      </c>
      <c r="H4355" t="s">
        <v>44</v>
      </c>
      <c r="I4355">
        <v>42.343899999999998</v>
      </c>
      <c r="J4355">
        <v>-71.083089999999999</v>
      </c>
      <c r="K4355" t="s">
        <v>25</v>
      </c>
      <c r="L4355">
        <v>500</v>
      </c>
      <c r="M4355">
        <v>1</v>
      </c>
      <c r="N4355">
        <v>13</v>
      </c>
      <c r="O4355" s="1">
        <v>44808</v>
      </c>
      <c r="P4355">
        <v>2.77</v>
      </c>
      <c r="Q4355">
        <v>28</v>
      </c>
      <c r="R4355">
        <v>332</v>
      </c>
      <c r="S4355">
        <v>13</v>
      </c>
      <c r="T4355" t="s">
        <v>181</v>
      </c>
    </row>
    <row r="4356" spans="1:20" x14ac:dyDescent="0.2">
      <c r="A4356" t="s">
        <v>2755</v>
      </c>
      <c r="B4356" t="s">
        <v>7284</v>
      </c>
      <c r="C4356">
        <v>6.0287053851611494E+17</v>
      </c>
      <c r="D4356" t="s">
        <v>6357</v>
      </c>
      <c r="E4356">
        <v>383945490</v>
      </c>
      <c r="F4356" t="s">
        <v>6358</v>
      </c>
      <c r="H4356" t="s">
        <v>146</v>
      </c>
      <c r="I4356">
        <v>42.304369999999999</v>
      </c>
      <c r="J4356">
        <v>-71.148709999999994</v>
      </c>
      <c r="K4356" t="s">
        <v>25</v>
      </c>
      <c r="L4356">
        <v>2480</v>
      </c>
      <c r="M4356">
        <v>2</v>
      </c>
      <c r="N4356">
        <v>0</v>
      </c>
      <c r="Q4356">
        <v>1</v>
      </c>
      <c r="R4356">
        <v>365</v>
      </c>
      <c r="S4356">
        <v>0</v>
      </c>
    </row>
    <row r="4357" spans="1:20" x14ac:dyDescent="0.2">
      <c r="A4357" t="s">
        <v>2755</v>
      </c>
      <c r="B4357" t="s">
        <v>7284</v>
      </c>
      <c r="C4357">
        <v>6.0288009582579904E+17</v>
      </c>
      <c r="D4357" t="s">
        <v>6359</v>
      </c>
      <c r="E4357">
        <v>409684302</v>
      </c>
      <c r="F4357" t="s">
        <v>5350</v>
      </c>
      <c r="H4357" t="s">
        <v>198</v>
      </c>
      <c r="I4357">
        <v>42.342770000000002</v>
      </c>
      <c r="J4357">
        <v>-71.08081</v>
      </c>
      <c r="K4357" t="s">
        <v>25</v>
      </c>
      <c r="L4357">
        <v>506</v>
      </c>
      <c r="M4357">
        <v>14</v>
      </c>
      <c r="N4357">
        <v>0</v>
      </c>
      <c r="Q4357">
        <v>32</v>
      </c>
      <c r="R4357">
        <v>336</v>
      </c>
      <c r="S4357">
        <v>0</v>
      </c>
      <c r="T4357" t="s">
        <v>90</v>
      </c>
    </row>
    <row r="4358" spans="1:20" x14ac:dyDescent="0.2">
      <c r="A4358" t="s">
        <v>2755</v>
      </c>
      <c r="B4358" t="s">
        <v>7284</v>
      </c>
      <c r="C4358">
        <v>6.0288638451888205E+17</v>
      </c>
      <c r="D4358" t="s">
        <v>6360</v>
      </c>
      <c r="E4358">
        <v>409684302</v>
      </c>
      <c r="F4358" t="s">
        <v>5350</v>
      </c>
      <c r="H4358" t="s">
        <v>198</v>
      </c>
      <c r="I4358">
        <v>42.342640000000003</v>
      </c>
      <c r="J4358">
        <v>-71.08</v>
      </c>
      <c r="K4358" t="s">
        <v>25</v>
      </c>
      <c r="L4358">
        <v>729</v>
      </c>
      <c r="M4358">
        <v>14</v>
      </c>
      <c r="N4358">
        <v>0</v>
      </c>
      <c r="Q4358">
        <v>32</v>
      </c>
      <c r="R4358">
        <v>331</v>
      </c>
      <c r="S4358">
        <v>0</v>
      </c>
      <c r="T4358" t="s">
        <v>90</v>
      </c>
    </row>
    <row r="4359" spans="1:20" x14ac:dyDescent="0.2">
      <c r="A4359" t="s">
        <v>2755</v>
      </c>
      <c r="B4359" t="s">
        <v>7284</v>
      </c>
      <c r="C4359">
        <v>6.0290673527184205E+17</v>
      </c>
      <c r="D4359" t="s">
        <v>6361</v>
      </c>
      <c r="E4359">
        <v>145655051</v>
      </c>
      <c r="F4359" t="s">
        <v>2193</v>
      </c>
      <c r="H4359" t="s">
        <v>37</v>
      </c>
      <c r="I4359">
        <v>42.364559999999997</v>
      </c>
      <c r="J4359">
        <v>-71.101690000000005</v>
      </c>
      <c r="K4359" t="s">
        <v>25</v>
      </c>
      <c r="L4359">
        <v>172</v>
      </c>
      <c r="M4359">
        <v>91</v>
      </c>
      <c r="N4359">
        <v>0</v>
      </c>
      <c r="Q4359">
        <v>3</v>
      </c>
      <c r="R4359">
        <v>268</v>
      </c>
      <c r="S4359">
        <v>0</v>
      </c>
    </row>
    <row r="4360" spans="1:20" x14ac:dyDescent="0.2">
      <c r="A4360" t="s">
        <v>2755</v>
      </c>
      <c r="B4360" t="s">
        <v>7284</v>
      </c>
      <c r="C4360">
        <v>6.0299530565464704E+17</v>
      </c>
      <c r="D4360" t="s">
        <v>6017</v>
      </c>
      <c r="E4360">
        <v>212359760</v>
      </c>
      <c r="F4360" t="s">
        <v>3211</v>
      </c>
      <c r="H4360" t="s">
        <v>49</v>
      </c>
      <c r="I4360">
        <v>42.283850000000001</v>
      </c>
      <c r="J4360">
        <v>-71.066379999999995</v>
      </c>
      <c r="K4360" t="s">
        <v>25</v>
      </c>
      <c r="L4360">
        <v>199</v>
      </c>
      <c r="M4360">
        <v>1</v>
      </c>
      <c r="N4360">
        <v>7</v>
      </c>
      <c r="O4360" s="1">
        <v>44779</v>
      </c>
      <c r="P4360">
        <v>1.42</v>
      </c>
      <c r="Q4360">
        <v>57</v>
      </c>
      <c r="R4360">
        <v>340</v>
      </c>
      <c r="S4360">
        <v>7</v>
      </c>
      <c r="T4360" t="s">
        <v>460</v>
      </c>
    </row>
    <row r="4361" spans="1:20" x14ac:dyDescent="0.2">
      <c r="A4361" t="s">
        <v>2755</v>
      </c>
      <c r="B4361" t="s">
        <v>7284</v>
      </c>
      <c r="C4361">
        <v>6.0313039365206605E+17</v>
      </c>
      <c r="D4361" t="s">
        <v>6362</v>
      </c>
      <c r="E4361">
        <v>72799941</v>
      </c>
      <c r="F4361" t="s">
        <v>5940</v>
      </c>
      <c r="H4361" t="s">
        <v>34</v>
      </c>
      <c r="I4361">
        <v>42.402700000000003</v>
      </c>
      <c r="J4361">
        <v>-71.060490000000001</v>
      </c>
      <c r="K4361" t="s">
        <v>25</v>
      </c>
      <c r="L4361">
        <v>223</v>
      </c>
      <c r="M4361">
        <v>1</v>
      </c>
      <c r="N4361">
        <v>30</v>
      </c>
      <c r="O4361" s="1">
        <v>44805</v>
      </c>
      <c r="P4361">
        <v>5.84</v>
      </c>
      <c r="Q4361">
        <v>8</v>
      </c>
      <c r="R4361">
        <v>340</v>
      </c>
      <c r="S4361">
        <v>30</v>
      </c>
    </row>
    <row r="4362" spans="1:20" x14ac:dyDescent="0.2">
      <c r="A4362" t="s">
        <v>2755</v>
      </c>
      <c r="B4362" t="s">
        <v>7284</v>
      </c>
      <c r="C4362">
        <v>6.0379680609216205E+17</v>
      </c>
      <c r="D4362" t="s">
        <v>6363</v>
      </c>
      <c r="E4362">
        <v>331225367</v>
      </c>
      <c r="F4362" t="s">
        <v>4552</v>
      </c>
      <c r="H4362" t="s">
        <v>44</v>
      </c>
      <c r="I4362">
        <v>42.343820000000001</v>
      </c>
      <c r="J4362">
        <v>-71.084010000000006</v>
      </c>
      <c r="K4362" t="s">
        <v>25</v>
      </c>
      <c r="L4362">
        <v>321</v>
      </c>
      <c r="M4362">
        <v>1</v>
      </c>
      <c r="N4362">
        <v>16</v>
      </c>
      <c r="O4362" s="1">
        <v>44804</v>
      </c>
      <c r="P4362">
        <v>4.3600000000000003</v>
      </c>
      <c r="Q4362">
        <v>65</v>
      </c>
      <c r="R4362">
        <v>147</v>
      </c>
      <c r="S4362">
        <v>16</v>
      </c>
      <c r="T4362" t="s">
        <v>460</v>
      </c>
    </row>
    <row r="4363" spans="1:20" x14ac:dyDescent="0.2">
      <c r="A4363" t="s">
        <v>2755</v>
      </c>
      <c r="B4363" t="s">
        <v>7284</v>
      </c>
      <c r="C4363">
        <v>6.0389879499570598E+17</v>
      </c>
      <c r="D4363" t="s">
        <v>6364</v>
      </c>
      <c r="E4363">
        <v>72799941</v>
      </c>
      <c r="F4363" t="s">
        <v>5940</v>
      </c>
      <c r="H4363" t="s">
        <v>34</v>
      </c>
      <c r="I4363">
        <v>42.402549999999998</v>
      </c>
      <c r="J4363">
        <v>-71.060599999999994</v>
      </c>
      <c r="K4363" t="s">
        <v>25</v>
      </c>
      <c r="L4363">
        <v>360</v>
      </c>
      <c r="M4363">
        <v>1</v>
      </c>
      <c r="N4363">
        <v>22</v>
      </c>
      <c r="O4363" s="1">
        <v>44805</v>
      </c>
      <c r="P4363">
        <v>4.3099999999999996</v>
      </c>
      <c r="Q4363">
        <v>8</v>
      </c>
      <c r="R4363">
        <v>336</v>
      </c>
      <c r="S4363">
        <v>22</v>
      </c>
    </row>
    <row r="4364" spans="1:20" x14ac:dyDescent="0.2">
      <c r="A4364" t="s">
        <v>2755</v>
      </c>
      <c r="B4364" t="s">
        <v>7284</v>
      </c>
      <c r="C4364">
        <v>6.0422392021075699E+17</v>
      </c>
      <c r="D4364" t="s">
        <v>6151</v>
      </c>
      <c r="E4364">
        <v>107434423</v>
      </c>
      <c r="F4364" t="s">
        <v>2985</v>
      </c>
      <c r="H4364" t="s">
        <v>198</v>
      </c>
      <c r="I4364">
        <v>42.338560000000001</v>
      </c>
      <c r="J4364">
        <v>-71.069069999999996</v>
      </c>
      <c r="K4364" t="s">
        <v>25</v>
      </c>
      <c r="L4364">
        <v>218</v>
      </c>
      <c r="M4364">
        <v>32</v>
      </c>
      <c r="N4364">
        <v>0</v>
      </c>
      <c r="Q4364">
        <v>477</v>
      </c>
      <c r="R4364">
        <v>242</v>
      </c>
      <c r="S4364">
        <v>0</v>
      </c>
    </row>
    <row r="4365" spans="1:20" x14ac:dyDescent="0.2">
      <c r="A4365" t="s">
        <v>2755</v>
      </c>
      <c r="B4365" t="s">
        <v>7284</v>
      </c>
      <c r="C4365">
        <v>6.0422430709002304E+17</v>
      </c>
      <c r="D4365" t="s">
        <v>6251</v>
      </c>
      <c r="E4365">
        <v>107434423</v>
      </c>
      <c r="F4365" t="s">
        <v>2985</v>
      </c>
      <c r="H4365" t="s">
        <v>34</v>
      </c>
      <c r="I4365">
        <v>42.370600000000003</v>
      </c>
      <c r="J4365">
        <v>-71.074219999999997</v>
      </c>
      <c r="K4365" t="s">
        <v>25</v>
      </c>
      <c r="L4365">
        <v>320</v>
      </c>
      <c r="M4365">
        <v>32</v>
      </c>
      <c r="N4365">
        <v>0</v>
      </c>
      <c r="Q4365">
        <v>477</v>
      </c>
      <c r="R4365">
        <v>181</v>
      </c>
      <c r="S4365">
        <v>0</v>
      </c>
    </row>
    <row r="4366" spans="1:20" x14ac:dyDescent="0.2">
      <c r="A4366" t="s">
        <v>2755</v>
      </c>
      <c r="B4366" t="s">
        <v>7284</v>
      </c>
      <c r="C4366">
        <v>6.0422945360169395E+17</v>
      </c>
      <c r="D4366" t="s">
        <v>6365</v>
      </c>
      <c r="E4366">
        <v>107434423</v>
      </c>
      <c r="F4366" t="s">
        <v>2985</v>
      </c>
      <c r="H4366" t="s">
        <v>59</v>
      </c>
      <c r="I4366">
        <v>42.300505099999903</v>
      </c>
      <c r="J4366">
        <v>-71.1120983</v>
      </c>
      <c r="K4366" t="s">
        <v>25</v>
      </c>
      <c r="L4366">
        <v>175</v>
      </c>
      <c r="M4366">
        <v>32</v>
      </c>
      <c r="N4366">
        <v>0</v>
      </c>
      <c r="Q4366">
        <v>477</v>
      </c>
      <c r="R4366">
        <v>333</v>
      </c>
      <c r="S4366">
        <v>0</v>
      </c>
    </row>
    <row r="4367" spans="1:20" x14ac:dyDescent="0.2">
      <c r="A4367" t="s">
        <v>2755</v>
      </c>
      <c r="B4367" t="s">
        <v>7284</v>
      </c>
      <c r="C4367">
        <v>6.0423197112107699E+17</v>
      </c>
      <c r="D4367" t="s">
        <v>6365</v>
      </c>
      <c r="E4367">
        <v>107434423</v>
      </c>
      <c r="F4367" t="s">
        <v>2985</v>
      </c>
      <c r="H4367" t="s">
        <v>59</v>
      </c>
      <c r="I4367">
        <v>42.300820000000002</v>
      </c>
      <c r="J4367">
        <v>-71.112340000000003</v>
      </c>
      <c r="K4367" t="s">
        <v>25</v>
      </c>
      <c r="L4367">
        <v>179</v>
      </c>
      <c r="M4367">
        <v>32</v>
      </c>
      <c r="N4367">
        <v>0</v>
      </c>
      <c r="Q4367">
        <v>477</v>
      </c>
      <c r="R4367">
        <v>289</v>
      </c>
      <c r="S4367">
        <v>0</v>
      </c>
    </row>
    <row r="4368" spans="1:20" x14ac:dyDescent="0.2">
      <c r="A4368" t="s">
        <v>2755</v>
      </c>
      <c r="B4368" t="s">
        <v>7284</v>
      </c>
      <c r="C4368">
        <v>6.0423226999190502E+17</v>
      </c>
      <c r="D4368" t="s">
        <v>6366</v>
      </c>
      <c r="E4368">
        <v>107434423</v>
      </c>
      <c r="F4368" t="s">
        <v>2985</v>
      </c>
      <c r="H4368" t="s">
        <v>59</v>
      </c>
      <c r="I4368">
        <v>42.30095</v>
      </c>
      <c r="J4368">
        <v>-71.112380000000002</v>
      </c>
      <c r="K4368" t="s">
        <v>25</v>
      </c>
      <c r="L4368">
        <v>213</v>
      </c>
      <c r="M4368">
        <v>32</v>
      </c>
      <c r="N4368">
        <v>0</v>
      </c>
      <c r="Q4368">
        <v>477</v>
      </c>
      <c r="R4368">
        <v>136</v>
      </c>
      <c r="S4368">
        <v>0</v>
      </c>
    </row>
    <row r="4369" spans="1:20" x14ac:dyDescent="0.2">
      <c r="A4369" t="s">
        <v>2755</v>
      </c>
      <c r="B4369" t="s">
        <v>7284</v>
      </c>
      <c r="C4369">
        <v>6.0423254765169997E+17</v>
      </c>
      <c r="D4369" t="s">
        <v>6366</v>
      </c>
      <c r="E4369">
        <v>107434423</v>
      </c>
      <c r="F4369" t="s">
        <v>2985</v>
      </c>
      <c r="H4369" t="s">
        <v>59</v>
      </c>
      <c r="I4369">
        <v>42.300510000000003</v>
      </c>
      <c r="J4369">
        <v>-71.112099999999998</v>
      </c>
      <c r="K4369" t="s">
        <v>25</v>
      </c>
      <c r="L4369">
        <v>156</v>
      </c>
      <c r="M4369">
        <v>32</v>
      </c>
      <c r="N4369">
        <v>0</v>
      </c>
      <c r="Q4369">
        <v>477</v>
      </c>
      <c r="R4369">
        <v>310</v>
      </c>
      <c r="S4369">
        <v>0</v>
      </c>
    </row>
    <row r="4370" spans="1:20" x14ac:dyDescent="0.2">
      <c r="A4370" t="s">
        <v>2755</v>
      </c>
      <c r="B4370" t="s">
        <v>7284</v>
      </c>
      <c r="C4370">
        <v>6.0423447208581696E+17</v>
      </c>
      <c r="D4370" t="s">
        <v>6367</v>
      </c>
      <c r="E4370">
        <v>107434423</v>
      </c>
      <c r="F4370" t="s">
        <v>2985</v>
      </c>
      <c r="H4370" t="s">
        <v>37</v>
      </c>
      <c r="I4370">
        <v>42.347670000000001</v>
      </c>
      <c r="J4370">
        <v>-71.133830000000003</v>
      </c>
      <c r="K4370" t="s">
        <v>25</v>
      </c>
      <c r="L4370">
        <v>235</v>
      </c>
      <c r="M4370">
        <v>32</v>
      </c>
      <c r="N4370">
        <v>0</v>
      </c>
      <c r="Q4370">
        <v>477</v>
      </c>
      <c r="R4370">
        <v>0</v>
      </c>
      <c r="S4370">
        <v>0</v>
      </c>
    </row>
    <row r="4371" spans="1:20" x14ac:dyDescent="0.2">
      <c r="A4371" t="s">
        <v>2755</v>
      </c>
      <c r="B4371" t="s">
        <v>7284</v>
      </c>
      <c r="C4371">
        <v>6.0434137310890906E+17</v>
      </c>
      <c r="D4371" t="s">
        <v>6368</v>
      </c>
      <c r="E4371">
        <v>108724738</v>
      </c>
      <c r="F4371" t="s">
        <v>6215</v>
      </c>
      <c r="H4371" t="s">
        <v>28</v>
      </c>
      <c r="I4371">
        <v>42.324649999999998</v>
      </c>
      <c r="J4371">
        <v>-71.072599999999994</v>
      </c>
      <c r="K4371" t="s">
        <v>25</v>
      </c>
      <c r="L4371">
        <v>269</v>
      </c>
      <c r="M4371">
        <v>2</v>
      </c>
      <c r="N4371">
        <v>20</v>
      </c>
      <c r="O4371" s="1">
        <v>44815</v>
      </c>
      <c r="P4371">
        <v>5.61</v>
      </c>
      <c r="Q4371">
        <v>2</v>
      </c>
      <c r="R4371">
        <v>305</v>
      </c>
      <c r="S4371">
        <v>20</v>
      </c>
      <c r="T4371" t="s">
        <v>6369</v>
      </c>
    </row>
    <row r="4372" spans="1:20" x14ac:dyDescent="0.2">
      <c r="A4372" t="s">
        <v>2755</v>
      </c>
      <c r="B4372" t="s">
        <v>7284</v>
      </c>
      <c r="C4372">
        <v>6.04557335453392E+17</v>
      </c>
      <c r="D4372" t="s">
        <v>6370</v>
      </c>
      <c r="E4372">
        <v>30276670</v>
      </c>
      <c r="F4372" t="s">
        <v>827</v>
      </c>
      <c r="H4372" t="s">
        <v>20</v>
      </c>
      <c r="I4372">
        <v>42.367429999999999</v>
      </c>
      <c r="J4372">
        <v>-71.163219999999995</v>
      </c>
      <c r="K4372" t="s">
        <v>25</v>
      </c>
      <c r="L4372">
        <v>248</v>
      </c>
      <c r="M4372">
        <v>1</v>
      </c>
      <c r="N4372">
        <v>28</v>
      </c>
      <c r="O4372" s="1">
        <v>44817</v>
      </c>
      <c r="P4372">
        <v>5.68</v>
      </c>
      <c r="Q4372">
        <v>7</v>
      </c>
      <c r="R4372">
        <v>78</v>
      </c>
      <c r="S4372">
        <v>28</v>
      </c>
    </row>
    <row r="4373" spans="1:20" x14ac:dyDescent="0.2">
      <c r="A4373" t="s">
        <v>2755</v>
      </c>
      <c r="B4373" t="s">
        <v>7284</v>
      </c>
      <c r="C4373">
        <v>6.0494869768007603E+17</v>
      </c>
      <c r="D4373" t="s">
        <v>6371</v>
      </c>
      <c r="E4373">
        <v>107434423</v>
      </c>
      <c r="F4373" t="s">
        <v>2985</v>
      </c>
      <c r="H4373" t="s">
        <v>357</v>
      </c>
      <c r="I4373">
        <v>42.369819999999997</v>
      </c>
      <c r="J4373">
        <v>-71.073130000000006</v>
      </c>
      <c r="K4373" t="s">
        <v>25</v>
      </c>
      <c r="L4373">
        <v>275</v>
      </c>
      <c r="M4373">
        <v>32</v>
      </c>
      <c r="N4373">
        <v>1</v>
      </c>
      <c r="O4373" s="1">
        <v>44779</v>
      </c>
      <c r="P4373">
        <v>0.73</v>
      </c>
      <c r="Q4373">
        <v>477</v>
      </c>
      <c r="R4373">
        <v>0</v>
      </c>
      <c r="S4373">
        <v>1</v>
      </c>
    </row>
    <row r="4374" spans="1:20" x14ac:dyDescent="0.2">
      <c r="A4374" t="s">
        <v>2755</v>
      </c>
      <c r="B4374" t="s">
        <v>7284</v>
      </c>
      <c r="C4374">
        <v>6.0494919607901094E+17</v>
      </c>
      <c r="D4374" t="s">
        <v>6371</v>
      </c>
      <c r="E4374">
        <v>107434423</v>
      </c>
      <c r="F4374" t="s">
        <v>2985</v>
      </c>
      <c r="H4374" t="s">
        <v>357</v>
      </c>
      <c r="I4374">
        <v>42.369819999999997</v>
      </c>
      <c r="J4374">
        <v>-71.073130000000006</v>
      </c>
      <c r="K4374" t="s">
        <v>25</v>
      </c>
      <c r="L4374">
        <v>193</v>
      </c>
      <c r="M4374">
        <v>32</v>
      </c>
      <c r="N4374">
        <v>0</v>
      </c>
      <c r="Q4374">
        <v>477</v>
      </c>
      <c r="R4374">
        <v>267</v>
      </c>
      <c r="S4374">
        <v>0</v>
      </c>
    </row>
    <row r="4375" spans="1:20" x14ac:dyDescent="0.2">
      <c r="A4375" t="s">
        <v>2755</v>
      </c>
      <c r="B4375" t="s">
        <v>7284</v>
      </c>
      <c r="C4375">
        <v>6.0495171443725696E+17</v>
      </c>
      <c r="D4375" t="s">
        <v>5129</v>
      </c>
      <c r="E4375">
        <v>107434423</v>
      </c>
      <c r="F4375" t="s">
        <v>2985</v>
      </c>
      <c r="H4375" t="s">
        <v>44</v>
      </c>
      <c r="I4375">
        <v>42.348633</v>
      </c>
      <c r="J4375">
        <v>-71.074088000000003</v>
      </c>
      <c r="K4375" t="s">
        <v>25</v>
      </c>
      <c r="L4375">
        <v>231</v>
      </c>
      <c r="M4375">
        <v>32</v>
      </c>
      <c r="N4375">
        <v>0</v>
      </c>
      <c r="Q4375">
        <v>477</v>
      </c>
      <c r="R4375">
        <v>332</v>
      </c>
      <c r="S4375">
        <v>0</v>
      </c>
    </row>
    <row r="4376" spans="1:20" x14ac:dyDescent="0.2">
      <c r="A4376" t="s">
        <v>2755</v>
      </c>
      <c r="B4376" t="s">
        <v>7284</v>
      </c>
      <c r="C4376">
        <v>6.05062037101712E+17</v>
      </c>
      <c r="D4376" t="s">
        <v>6372</v>
      </c>
      <c r="E4376">
        <v>331225367</v>
      </c>
      <c r="F4376" t="s">
        <v>4552</v>
      </c>
      <c r="H4376" t="s">
        <v>34</v>
      </c>
      <c r="I4376">
        <v>42.378230000000002</v>
      </c>
      <c r="J4376">
        <v>-71.098330000000004</v>
      </c>
      <c r="K4376" t="s">
        <v>25</v>
      </c>
      <c r="L4376">
        <v>328</v>
      </c>
      <c r="M4376">
        <v>1</v>
      </c>
      <c r="N4376">
        <v>23</v>
      </c>
      <c r="O4376" s="1">
        <v>44804</v>
      </c>
      <c r="P4376">
        <v>5.04</v>
      </c>
      <c r="Q4376">
        <v>65</v>
      </c>
      <c r="R4376">
        <v>38</v>
      </c>
      <c r="S4376">
        <v>23</v>
      </c>
    </row>
    <row r="4377" spans="1:20" x14ac:dyDescent="0.2">
      <c r="A4377" t="s">
        <v>2755</v>
      </c>
      <c r="B4377" t="s">
        <v>7284</v>
      </c>
      <c r="C4377">
        <v>6.0567347848294694E+17</v>
      </c>
      <c r="D4377" t="s">
        <v>6373</v>
      </c>
      <c r="E4377">
        <v>107434423</v>
      </c>
      <c r="F4377" t="s">
        <v>2985</v>
      </c>
      <c r="H4377" t="s">
        <v>49</v>
      </c>
      <c r="I4377">
        <v>42.325189999999999</v>
      </c>
      <c r="J4377">
        <v>-71.061099999999996</v>
      </c>
      <c r="K4377" t="s">
        <v>25</v>
      </c>
      <c r="L4377">
        <v>187</v>
      </c>
      <c r="M4377">
        <v>32</v>
      </c>
      <c r="N4377">
        <v>0</v>
      </c>
      <c r="Q4377">
        <v>477</v>
      </c>
      <c r="R4377">
        <v>349</v>
      </c>
      <c r="S4377">
        <v>0</v>
      </c>
    </row>
    <row r="4378" spans="1:20" x14ac:dyDescent="0.2">
      <c r="A4378" t="s">
        <v>2755</v>
      </c>
      <c r="B4378" t="s">
        <v>7284</v>
      </c>
      <c r="C4378">
        <v>6.0567376045475302E+17</v>
      </c>
      <c r="D4378" t="s">
        <v>6374</v>
      </c>
      <c r="E4378">
        <v>107434423</v>
      </c>
      <c r="F4378" t="s">
        <v>2985</v>
      </c>
      <c r="H4378" t="s">
        <v>49</v>
      </c>
      <c r="I4378">
        <v>42.325189999999999</v>
      </c>
      <c r="J4378">
        <v>-71.061099999999996</v>
      </c>
      <c r="K4378" t="s">
        <v>25</v>
      </c>
      <c r="L4378">
        <v>174</v>
      </c>
      <c r="M4378">
        <v>32</v>
      </c>
      <c r="N4378">
        <v>0</v>
      </c>
      <c r="Q4378">
        <v>477</v>
      </c>
      <c r="R4378">
        <v>339</v>
      </c>
      <c r="S4378">
        <v>0</v>
      </c>
    </row>
    <row r="4379" spans="1:20" x14ac:dyDescent="0.2">
      <c r="A4379" t="s">
        <v>2755</v>
      </c>
      <c r="B4379" t="s">
        <v>7284</v>
      </c>
      <c r="C4379">
        <v>6.0581489511287795E+17</v>
      </c>
      <c r="D4379" t="s">
        <v>6375</v>
      </c>
      <c r="E4379">
        <v>163848078</v>
      </c>
      <c r="F4379" t="s">
        <v>252</v>
      </c>
      <c r="H4379" t="s">
        <v>52</v>
      </c>
      <c r="I4379">
        <v>42.345184009159503</v>
      </c>
      <c r="J4379">
        <v>-71.102312157976996</v>
      </c>
      <c r="K4379" t="s">
        <v>25</v>
      </c>
      <c r="L4379">
        <v>550</v>
      </c>
      <c r="M4379">
        <v>14</v>
      </c>
      <c r="N4379">
        <v>0</v>
      </c>
      <c r="Q4379">
        <v>18</v>
      </c>
      <c r="R4379">
        <v>365</v>
      </c>
      <c r="S4379">
        <v>0</v>
      </c>
      <c r="T4379" t="s">
        <v>6376</v>
      </c>
    </row>
    <row r="4380" spans="1:20" x14ac:dyDescent="0.2">
      <c r="A4380" t="s">
        <v>2755</v>
      </c>
      <c r="B4380" t="s">
        <v>7284</v>
      </c>
      <c r="C4380">
        <v>6.0611572054961997E+17</v>
      </c>
      <c r="D4380" t="s">
        <v>6377</v>
      </c>
      <c r="E4380">
        <v>244600805</v>
      </c>
      <c r="F4380" t="s">
        <v>136</v>
      </c>
      <c r="H4380" t="s">
        <v>198</v>
      </c>
      <c r="I4380">
        <v>42.347450000000002</v>
      </c>
      <c r="J4380">
        <v>-71.0702</v>
      </c>
      <c r="K4380" t="s">
        <v>25</v>
      </c>
      <c r="L4380">
        <v>156</v>
      </c>
      <c r="M4380">
        <v>3</v>
      </c>
      <c r="N4380">
        <v>15</v>
      </c>
      <c r="O4380" s="1">
        <v>44792</v>
      </c>
      <c r="P4380">
        <v>3.36</v>
      </c>
      <c r="Q4380">
        <v>20</v>
      </c>
      <c r="R4380">
        <v>99</v>
      </c>
      <c r="S4380">
        <v>15</v>
      </c>
      <c r="T4380" t="s">
        <v>5937</v>
      </c>
    </row>
    <row r="4381" spans="1:20" x14ac:dyDescent="0.2">
      <c r="A4381" t="s">
        <v>2755</v>
      </c>
      <c r="B4381" t="s">
        <v>7284</v>
      </c>
      <c r="C4381">
        <v>6.0663697778196096E+17</v>
      </c>
      <c r="D4381" t="s">
        <v>6378</v>
      </c>
      <c r="E4381">
        <v>444667455</v>
      </c>
      <c r="F4381" t="s">
        <v>2078</v>
      </c>
      <c r="H4381" t="s">
        <v>357</v>
      </c>
      <c r="I4381">
        <v>42.363880000000002</v>
      </c>
      <c r="J4381">
        <v>-71.063959999999994</v>
      </c>
      <c r="K4381" t="s">
        <v>21</v>
      </c>
      <c r="L4381">
        <v>292</v>
      </c>
      <c r="M4381">
        <v>2</v>
      </c>
      <c r="N4381">
        <v>29</v>
      </c>
      <c r="O4381" s="1">
        <v>44814</v>
      </c>
      <c r="P4381">
        <v>6.85</v>
      </c>
      <c r="Q4381">
        <v>2</v>
      </c>
      <c r="R4381">
        <v>317</v>
      </c>
      <c r="S4381">
        <v>29</v>
      </c>
      <c r="T4381" t="s">
        <v>90</v>
      </c>
    </row>
    <row r="4382" spans="1:20" x14ac:dyDescent="0.2">
      <c r="A4382" t="s">
        <v>2755</v>
      </c>
      <c r="B4382" t="s">
        <v>7284</v>
      </c>
      <c r="C4382">
        <v>6.06821063602384E+17</v>
      </c>
      <c r="D4382" t="s">
        <v>6379</v>
      </c>
      <c r="E4382">
        <v>72799941</v>
      </c>
      <c r="F4382" t="s">
        <v>5940</v>
      </c>
      <c r="H4382" t="s">
        <v>34</v>
      </c>
      <c r="I4382">
        <v>42.40419</v>
      </c>
      <c r="J4382">
        <v>-71.06044</v>
      </c>
      <c r="K4382" t="s">
        <v>25</v>
      </c>
      <c r="L4382">
        <v>233</v>
      </c>
      <c r="M4382">
        <v>1</v>
      </c>
      <c r="N4382">
        <v>18</v>
      </c>
      <c r="O4382" s="1">
        <v>44811</v>
      </c>
      <c r="P4382">
        <v>3.72</v>
      </c>
      <c r="Q4382">
        <v>8</v>
      </c>
      <c r="R4382">
        <v>332</v>
      </c>
      <c r="S4382">
        <v>18</v>
      </c>
    </row>
    <row r="4383" spans="1:20" x14ac:dyDescent="0.2">
      <c r="A4383" t="s">
        <v>2755</v>
      </c>
      <c r="B4383" t="s">
        <v>7284</v>
      </c>
      <c r="C4383">
        <v>6.0704543580926502E+17</v>
      </c>
      <c r="D4383" t="s">
        <v>6380</v>
      </c>
      <c r="E4383">
        <v>330367651</v>
      </c>
      <c r="F4383" t="s">
        <v>252</v>
      </c>
      <c r="H4383" t="s">
        <v>24</v>
      </c>
      <c r="I4383">
        <v>42.388249999999999</v>
      </c>
      <c r="J4383">
        <v>-71.009259999999998</v>
      </c>
      <c r="K4383" t="s">
        <v>25</v>
      </c>
      <c r="L4383">
        <v>272</v>
      </c>
      <c r="M4383">
        <v>1</v>
      </c>
      <c r="N4383">
        <v>56</v>
      </c>
      <c r="O4383" s="1">
        <v>44817</v>
      </c>
      <c r="P4383">
        <v>11.28</v>
      </c>
      <c r="Q4383">
        <v>4</v>
      </c>
      <c r="R4383">
        <v>64</v>
      </c>
      <c r="S4383">
        <v>56</v>
      </c>
      <c r="T4383" t="s">
        <v>4040</v>
      </c>
    </row>
    <row r="4384" spans="1:20" x14ac:dyDescent="0.2">
      <c r="A4384" t="s">
        <v>2755</v>
      </c>
      <c r="B4384" t="s">
        <v>7284</v>
      </c>
      <c r="C4384">
        <v>6.0768420776674906E+17</v>
      </c>
      <c r="D4384" t="s">
        <v>6381</v>
      </c>
      <c r="E4384">
        <v>107434423</v>
      </c>
      <c r="F4384" t="s">
        <v>2985</v>
      </c>
      <c r="H4384" t="s">
        <v>52</v>
      </c>
      <c r="I4384">
        <v>42.360893999999902</v>
      </c>
      <c r="J4384">
        <v>-71.102568899999994</v>
      </c>
      <c r="K4384" t="s">
        <v>25</v>
      </c>
      <c r="L4384">
        <v>237</v>
      </c>
      <c r="M4384">
        <v>32</v>
      </c>
      <c r="N4384">
        <v>0</v>
      </c>
      <c r="Q4384">
        <v>477</v>
      </c>
      <c r="R4384">
        <v>343</v>
      </c>
      <c r="S4384">
        <v>0</v>
      </c>
    </row>
    <row r="4385" spans="1:20" x14ac:dyDescent="0.2">
      <c r="A4385" t="s">
        <v>2755</v>
      </c>
      <c r="B4385" t="s">
        <v>7284</v>
      </c>
      <c r="C4385">
        <v>6.0804949516048499E+17</v>
      </c>
      <c r="D4385" t="s">
        <v>6382</v>
      </c>
      <c r="E4385">
        <v>447943889</v>
      </c>
      <c r="F4385" t="s">
        <v>6170</v>
      </c>
      <c r="H4385" t="s">
        <v>37</v>
      </c>
      <c r="I4385">
        <v>42.375149999999998</v>
      </c>
      <c r="J4385">
        <v>-71.105710000000002</v>
      </c>
      <c r="K4385" t="s">
        <v>25</v>
      </c>
      <c r="L4385">
        <v>149</v>
      </c>
      <c r="M4385">
        <v>1</v>
      </c>
      <c r="N4385">
        <v>5</v>
      </c>
      <c r="O4385" s="1">
        <v>44802</v>
      </c>
      <c r="P4385">
        <v>2.54</v>
      </c>
      <c r="Q4385">
        <v>2</v>
      </c>
      <c r="R4385">
        <v>38</v>
      </c>
      <c r="S4385">
        <v>5</v>
      </c>
    </row>
    <row r="4386" spans="1:20" x14ac:dyDescent="0.2">
      <c r="A4386" t="s">
        <v>2755</v>
      </c>
      <c r="B4386" t="s">
        <v>7284</v>
      </c>
      <c r="C4386">
        <v>6.0815035951650304E+17</v>
      </c>
      <c r="D4386" t="s">
        <v>6383</v>
      </c>
      <c r="E4386">
        <v>28839042</v>
      </c>
      <c r="F4386" t="s">
        <v>6384</v>
      </c>
      <c r="H4386" t="s">
        <v>24</v>
      </c>
      <c r="I4386">
        <v>42.378430000000002</v>
      </c>
      <c r="J4386">
        <v>-70.975660000000005</v>
      </c>
      <c r="K4386" t="s">
        <v>25</v>
      </c>
      <c r="L4386">
        <v>136</v>
      </c>
      <c r="M4386">
        <v>2</v>
      </c>
      <c r="N4386">
        <v>14</v>
      </c>
      <c r="O4386" s="1">
        <v>44808</v>
      </c>
      <c r="P4386">
        <v>3.82</v>
      </c>
      <c r="Q4386">
        <v>1</v>
      </c>
      <c r="R4386">
        <v>27</v>
      </c>
      <c r="S4386">
        <v>14</v>
      </c>
    </row>
    <row r="4387" spans="1:20" x14ac:dyDescent="0.2">
      <c r="A4387" t="s">
        <v>2755</v>
      </c>
      <c r="B4387" t="s">
        <v>7284</v>
      </c>
      <c r="C4387">
        <v>6.0835919279363904E+17</v>
      </c>
      <c r="D4387" t="s">
        <v>6385</v>
      </c>
      <c r="E4387">
        <v>107434423</v>
      </c>
      <c r="F4387" t="s">
        <v>2985</v>
      </c>
      <c r="H4387" t="s">
        <v>136</v>
      </c>
      <c r="I4387">
        <v>42.349919999999997</v>
      </c>
      <c r="J4387">
        <v>-71.069429999999997</v>
      </c>
      <c r="K4387" t="s">
        <v>25</v>
      </c>
      <c r="L4387">
        <v>302</v>
      </c>
      <c r="M4387">
        <v>32</v>
      </c>
      <c r="N4387">
        <v>0</v>
      </c>
      <c r="Q4387">
        <v>477</v>
      </c>
      <c r="R4387">
        <v>348</v>
      </c>
      <c r="S4387">
        <v>0</v>
      </c>
    </row>
    <row r="4388" spans="1:20" x14ac:dyDescent="0.2">
      <c r="A4388" t="s">
        <v>2755</v>
      </c>
      <c r="B4388" t="s">
        <v>7284</v>
      </c>
      <c r="C4388">
        <v>6.0835949681007501E+17</v>
      </c>
      <c r="D4388" t="s">
        <v>6386</v>
      </c>
      <c r="E4388">
        <v>107434423</v>
      </c>
      <c r="F4388" t="s">
        <v>2985</v>
      </c>
      <c r="H4388" t="s">
        <v>74</v>
      </c>
      <c r="I4388">
        <v>42.358919999999998</v>
      </c>
      <c r="J4388">
        <v>-71.054159999999996</v>
      </c>
      <c r="K4388" t="s">
        <v>25</v>
      </c>
      <c r="L4388">
        <v>229</v>
      </c>
      <c r="M4388">
        <v>32</v>
      </c>
      <c r="N4388">
        <v>0</v>
      </c>
      <c r="Q4388">
        <v>477</v>
      </c>
      <c r="R4388">
        <v>344</v>
      </c>
      <c r="S4388">
        <v>0</v>
      </c>
    </row>
    <row r="4389" spans="1:20" x14ac:dyDescent="0.2">
      <c r="A4389" t="s">
        <v>2755</v>
      </c>
      <c r="B4389" t="s">
        <v>7284</v>
      </c>
      <c r="C4389">
        <v>6.0865877157049997E+17</v>
      </c>
      <c r="D4389" t="s">
        <v>6387</v>
      </c>
      <c r="E4389">
        <v>261436898</v>
      </c>
      <c r="F4389" t="s">
        <v>4743</v>
      </c>
      <c r="H4389" t="s">
        <v>49</v>
      </c>
      <c r="I4389">
        <v>42.286499999999997</v>
      </c>
      <c r="J4389">
        <v>-71.039590000000004</v>
      </c>
      <c r="K4389" t="s">
        <v>25</v>
      </c>
      <c r="L4389">
        <v>543</v>
      </c>
      <c r="M4389">
        <v>1</v>
      </c>
      <c r="N4389">
        <v>20</v>
      </c>
      <c r="O4389" s="1">
        <v>44807</v>
      </c>
      <c r="P4389">
        <v>5.04</v>
      </c>
      <c r="Q4389">
        <v>2</v>
      </c>
      <c r="R4389">
        <v>41</v>
      </c>
      <c r="S4389">
        <v>20</v>
      </c>
      <c r="T4389" t="s">
        <v>460</v>
      </c>
    </row>
    <row r="4390" spans="1:20" x14ac:dyDescent="0.2">
      <c r="A4390" t="s">
        <v>2755</v>
      </c>
      <c r="B4390" t="s">
        <v>7284</v>
      </c>
      <c r="C4390">
        <v>6.0913803365929997E+17</v>
      </c>
      <c r="D4390" t="s">
        <v>6388</v>
      </c>
      <c r="E4390">
        <v>394741679</v>
      </c>
      <c r="F4390" t="s">
        <v>4973</v>
      </c>
      <c r="H4390" t="s">
        <v>37</v>
      </c>
      <c r="I4390">
        <v>42.360700000000001</v>
      </c>
      <c r="J4390">
        <v>-71.10745</v>
      </c>
      <c r="K4390" t="s">
        <v>21</v>
      </c>
      <c r="L4390">
        <v>78</v>
      </c>
      <c r="M4390">
        <v>30</v>
      </c>
      <c r="N4390">
        <v>2</v>
      </c>
      <c r="O4390" s="1">
        <v>44772</v>
      </c>
      <c r="P4390">
        <v>1.0900000000000001</v>
      </c>
      <c r="Q4390">
        <v>11</v>
      </c>
      <c r="R4390">
        <v>275</v>
      </c>
      <c r="S4390">
        <v>2</v>
      </c>
      <c r="T4390" t="s">
        <v>6389</v>
      </c>
    </row>
    <row r="4391" spans="1:20" x14ac:dyDescent="0.2">
      <c r="A4391" t="s">
        <v>2755</v>
      </c>
      <c r="B4391" t="s">
        <v>7284</v>
      </c>
      <c r="C4391">
        <v>6.0916949987853901E+17</v>
      </c>
      <c r="D4391" t="s">
        <v>6390</v>
      </c>
      <c r="E4391">
        <v>107434423</v>
      </c>
      <c r="F4391" t="s">
        <v>2985</v>
      </c>
      <c r="H4391" t="s">
        <v>49</v>
      </c>
      <c r="I4391">
        <v>42.309429999999999</v>
      </c>
      <c r="J4391">
        <v>-71.060289999999995</v>
      </c>
      <c r="K4391" t="s">
        <v>25</v>
      </c>
      <c r="L4391">
        <v>255</v>
      </c>
      <c r="M4391">
        <v>32</v>
      </c>
      <c r="N4391">
        <v>1</v>
      </c>
      <c r="O4391" s="1">
        <v>44722</v>
      </c>
      <c r="P4391">
        <v>0.31</v>
      </c>
      <c r="Q4391">
        <v>477</v>
      </c>
      <c r="R4391">
        <v>358</v>
      </c>
      <c r="S4391">
        <v>1</v>
      </c>
    </row>
    <row r="4392" spans="1:20" x14ac:dyDescent="0.2">
      <c r="A4392" t="s">
        <v>2755</v>
      </c>
      <c r="B4392" t="s">
        <v>7284</v>
      </c>
      <c r="C4392">
        <v>6.0916981568991898E+17</v>
      </c>
      <c r="D4392" t="s">
        <v>6391</v>
      </c>
      <c r="E4392">
        <v>107434423</v>
      </c>
      <c r="F4392" t="s">
        <v>2985</v>
      </c>
      <c r="H4392" t="s">
        <v>357</v>
      </c>
      <c r="I4392">
        <v>42.364052800000003</v>
      </c>
      <c r="J4392">
        <v>-71.083571599999999</v>
      </c>
      <c r="K4392" t="s">
        <v>25</v>
      </c>
      <c r="L4392">
        <v>257</v>
      </c>
      <c r="M4392">
        <v>32</v>
      </c>
      <c r="N4392">
        <v>0</v>
      </c>
      <c r="Q4392">
        <v>477</v>
      </c>
      <c r="R4392">
        <v>256</v>
      </c>
      <c r="S4392">
        <v>0</v>
      </c>
    </row>
    <row r="4393" spans="1:20" x14ac:dyDescent="0.2">
      <c r="A4393" t="s">
        <v>2755</v>
      </c>
      <c r="B4393" t="s">
        <v>7284</v>
      </c>
      <c r="C4393">
        <v>6.09172001257104E+17</v>
      </c>
      <c r="D4393" t="s">
        <v>6392</v>
      </c>
      <c r="E4393">
        <v>107434423</v>
      </c>
      <c r="F4393" t="s">
        <v>2985</v>
      </c>
      <c r="H4393" t="s">
        <v>52</v>
      </c>
      <c r="I4393">
        <v>42.363759999999999</v>
      </c>
      <c r="J4393">
        <v>-71.100309999999993</v>
      </c>
      <c r="K4393" t="s">
        <v>25</v>
      </c>
      <c r="L4393">
        <v>195</v>
      </c>
      <c r="M4393">
        <v>32</v>
      </c>
      <c r="N4393">
        <v>0</v>
      </c>
      <c r="Q4393">
        <v>477</v>
      </c>
      <c r="R4393">
        <v>265</v>
      </c>
      <c r="S4393">
        <v>0</v>
      </c>
    </row>
    <row r="4394" spans="1:20" x14ac:dyDescent="0.2">
      <c r="A4394" t="s">
        <v>2755</v>
      </c>
      <c r="B4394" t="s">
        <v>7284</v>
      </c>
      <c r="C4394">
        <v>6.0925635959410906E+17</v>
      </c>
      <c r="D4394" t="s">
        <v>6393</v>
      </c>
      <c r="E4394">
        <v>171705819</v>
      </c>
      <c r="F4394" t="s">
        <v>6394</v>
      </c>
      <c r="H4394" t="s">
        <v>34</v>
      </c>
      <c r="I4394">
        <v>42.385309999999997</v>
      </c>
      <c r="J4394">
        <v>-71.098370000000003</v>
      </c>
      <c r="K4394" t="s">
        <v>25</v>
      </c>
      <c r="L4394">
        <v>179</v>
      </c>
      <c r="M4394">
        <v>1</v>
      </c>
      <c r="N4394">
        <v>8</v>
      </c>
      <c r="O4394" s="1">
        <v>44815</v>
      </c>
      <c r="P4394">
        <v>2.1800000000000002</v>
      </c>
      <c r="Q4394">
        <v>1</v>
      </c>
      <c r="R4394">
        <v>93</v>
      </c>
      <c r="S4394">
        <v>8</v>
      </c>
    </row>
    <row r="4395" spans="1:20" x14ac:dyDescent="0.2">
      <c r="A4395" t="s">
        <v>2755</v>
      </c>
      <c r="B4395" t="s">
        <v>7284</v>
      </c>
      <c r="C4395">
        <v>6.0929054922009702E+17</v>
      </c>
      <c r="D4395" t="s">
        <v>6395</v>
      </c>
      <c r="E4395">
        <v>29167991</v>
      </c>
      <c r="F4395" t="s">
        <v>6396</v>
      </c>
      <c r="H4395" t="s">
        <v>49</v>
      </c>
      <c r="I4395">
        <v>42.31232</v>
      </c>
      <c r="J4395">
        <v>-71.060320000000004</v>
      </c>
      <c r="K4395" t="s">
        <v>25</v>
      </c>
      <c r="L4395">
        <v>164</v>
      </c>
      <c r="M4395">
        <v>91</v>
      </c>
      <c r="N4395">
        <v>0</v>
      </c>
      <c r="Q4395">
        <v>1</v>
      </c>
      <c r="R4395">
        <v>226</v>
      </c>
      <c r="S4395">
        <v>0</v>
      </c>
    </row>
    <row r="4396" spans="1:20" x14ac:dyDescent="0.2">
      <c r="A4396" t="s">
        <v>2755</v>
      </c>
      <c r="B4396" t="s">
        <v>7284</v>
      </c>
      <c r="C4396">
        <v>6.0931703549780595E+17</v>
      </c>
      <c r="D4396" t="s">
        <v>6397</v>
      </c>
      <c r="E4396">
        <v>310662379</v>
      </c>
      <c r="F4396" t="s">
        <v>6398</v>
      </c>
      <c r="H4396" t="s">
        <v>59</v>
      </c>
      <c r="I4396">
        <v>42.329859999999996</v>
      </c>
      <c r="J4396">
        <v>-71.120509999999996</v>
      </c>
      <c r="K4396" t="s">
        <v>25</v>
      </c>
      <c r="L4396">
        <v>438</v>
      </c>
      <c r="M4396">
        <v>1</v>
      </c>
      <c r="N4396">
        <v>18</v>
      </c>
      <c r="O4396" s="1">
        <v>44816</v>
      </c>
      <c r="P4396">
        <v>4.91</v>
      </c>
      <c r="Q4396">
        <v>1</v>
      </c>
      <c r="R4396">
        <v>289</v>
      </c>
      <c r="S4396">
        <v>18</v>
      </c>
    </row>
    <row r="4397" spans="1:20" x14ac:dyDescent="0.2">
      <c r="A4397" t="s">
        <v>2755</v>
      </c>
      <c r="B4397" t="s">
        <v>7284</v>
      </c>
      <c r="C4397">
        <v>6.0958070539421504E+17</v>
      </c>
      <c r="D4397" t="s">
        <v>6399</v>
      </c>
      <c r="E4397">
        <v>2356643</v>
      </c>
      <c r="F4397" t="s">
        <v>5221</v>
      </c>
      <c r="H4397" t="s">
        <v>28</v>
      </c>
      <c r="I4397">
        <v>42.3353623920231</v>
      </c>
      <c r="J4397">
        <v>-71.076831095101099</v>
      </c>
      <c r="K4397" t="s">
        <v>21</v>
      </c>
      <c r="L4397">
        <v>90</v>
      </c>
      <c r="M4397">
        <v>2</v>
      </c>
      <c r="N4397">
        <v>4</v>
      </c>
      <c r="O4397" s="1">
        <v>44804</v>
      </c>
      <c r="P4397">
        <v>1.01</v>
      </c>
      <c r="Q4397">
        <v>71</v>
      </c>
      <c r="R4397">
        <v>179</v>
      </c>
      <c r="S4397">
        <v>4</v>
      </c>
      <c r="T4397" t="s">
        <v>6400</v>
      </c>
    </row>
    <row r="4398" spans="1:20" x14ac:dyDescent="0.2">
      <c r="A4398" t="s">
        <v>2755</v>
      </c>
      <c r="B4398" t="s">
        <v>7284</v>
      </c>
      <c r="C4398">
        <v>6.0958071691088E+17</v>
      </c>
      <c r="D4398" t="s">
        <v>6401</v>
      </c>
      <c r="E4398">
        <v>2356643</v>
      </c>
      <c r="F4398" t="s">
        <v>5221</v>
      </c>
      <c r="H4398" t="s">
        <v>28</v>
      </c>
      <c r="I4398">
        <v>42.335069215135398</v>
      </c>
      <c r="J4398">
        <v>-71.077043056914405</v>
      </c>
      <c r="K4398" t="s">
        <v>21</v>
      </c>
      <c r="L4398">
        <v>93</v>
      </c>
      <c r="M4398">
        <v>2</v>
      </c>
      <c r="N4398">
        <v>4</v>
      </c>
      <c r="O4398" s="1">
        <v>44731</v>
      </c>
      <c r="P4398">
        <v>1.03</v>
      </c>
      <c r="Q4398">
        <v>71</v>
      </c>
      <c r="R4398">
        <v>188</v>
      </c>
      <c r="S4398">
        <v>4</v>
      </c>
      <c r="T4398" t="s">
        <v>6400</v>
      </c>
    </row>
    <row r="4399" spans="1:20" x14ac:dyDescent="0.2">
      <c r="A4399" t="s">
        <v>2755</v>
      </c>
      <c r="B4399" t="s">
        <v>7284</v>
      </c>
      <c r="C4399">
        <v>6.0960317859123597E+17</v>
      </c>
      <c r="D4399" t="s">
        <v>6402</v>
      </c>
      <c r="E4399">
        <v>227889113</v>
      </c>
      <c r="F4399" t="s">
        <v>3223</v>
      </c>
      <c r="H4399" t="s">
        <v>49</v>
      </c>
      <c r="I4399">
        <v>42.29598</v>
      </c>
      <c r="J4399">
        <v>-71.076560000000001</v>
      </c>
      <c r="K4399" t="s">
        <v>25</v>
      </c>
      <c r="L4399">
        <v>303</v>
      </c>
      <c r="M4399">
        <v>91</v>
      </c>
      <c r="N4399">
        <v>0</v>
      </c>
      <c r="Q4399">
        <v>5</v>
      </c>
      <c r="R4399">
        <v>354</v>
      </c>
      <c r="S4399">
        <v>0</v>
      </c>
    </row>
    <row r="4400" spans="1:20" x14ac:dyDescent="0.2">
      <c r="A4400" t="s">
        <v>2755</v>
      </c>
      <c r="B4400" t="s">
        <v>7284</v>
      </c>
      <c r="C4400">
        <v>6.0999340449350106E+17</v>
      </c>
      <c r="D4400" t="s">
        <v>6403</v>
      </c>
      <c r="E4400">
        <v>2006852</v>
      </c>
      <c r="F4400" t="s">
        <v>548</v>
      </c>
      <c r="H4400" t="s">
        <v>46</v>
      </c>
      <c r="I4400">
        <v>42.36495</v>
      </c>
      <c r="J4400">
        <v>-71.052490000000006</v>
      </c>
      <c r="K4400" t="s">
        <v>25</v>
      </c>
      <c r="L4400">
        <v>266</v>
      </c>
      <c r="M4400">
        <v>5</v>
      </c>
      <c r="N4400">
        <v>5</v>
      </c>
      <c r="O4400" s="1">
        <v>44805</v>
      </c>
      <c r="P4400">
        <v>5</v>
      </c>
      <c r="Q4400">
        <v>8</v>
      </c>
      <c r="R4400">
        <v>324</v>
      </c>
      <c r="S4400">
        <v>5</v>
      </c>
      <c r="T4400" t="s">
        <v>6404</v>
      </c>
    </row>
    <row r="4401" spans="1:20" x14ac:dyDescent="0.2">
      <c r="A4401" t="s">
        <v>2755</v>
      </c>
      <c r="B4401" t="s">
        <v>7284</v>
      </c>
      <c r="C4401">
        <v>6.1002115852799104E+17</v>
      </c>
      <c r="D4401" t="s">
        <v>6405</v>
      </c>
      <c r="E4401">
        <v>130680380</v>
      </c>
      <c r="F4401" t="s">
        <v>2172</v>
      </c>
      <c r="H4401" t="s">
        <v>74</v>
      </c>
      <c r="I4401">
        <v>42.366109999999999</v>
      </c>
      <c r="J4401">
        <v>-71.059179999999998</v>
      </c>
      <c r="K4401" t="s">
        <v>25</v>
      </c>
      <c r="L4401">
        <v>700</v>
      </c>
      <c r="M4401">
        <v>9</v>
      </c>
      <c r="N4401">
        <v>0</v>
      </c>
      <c r="Q4401">
        <v>7</v>
      </c>
      <c r="R4401">
        <v>348</v>
      </c>
      <c r="S4401">
        <v>0</v>
      </c>
      <c r="T4401" t="s">
        <v>4454</v>
      </c>
    </row>
    <row r="4402" spans="1:20" x14ac:dyDescent="0.2">
      <c r="A4402" t="s">
        <v>2755</v>
      </c>
      <c r="B4402" t="s">
        <v>7284</v>
      </c>
      <c r="C4402">
        <v>6.1007568299282598E+17</v>
      </c>
      <c r="D4402" t="s">
        <v>6406</v>
      </c>
      <c r="E4402">
        <v>24751162</v>
      </c>
      <c r="F4402" t="s">
        <v>5580</v>
      </c>
      <c r="H4402" t="s">
        <v>20</v>
      </c>
      <c r="I4402">
        <v>42.346679865792701</v>
      </c>
      <c r="J4402">
        <v>-71.144919128747603</v>
      </c>
      <c r="K4402" t="s">
        <v>25</v>
      </c>
      <c r="L4402">
        <v>350</v>
      </c>
      <c r="M4402">
        <v>28</v>
      </c>
      <c r="N4402">
        <v>1</v>
      </c>
      <c r="O4402" s="1">
        <v>44759</v>
      </c>
      <c r="P4402">
        <v>0.49</v>
      </c>
      <c r="Q4402">
        <v>3</v>
      </c>
      <c r="R4402">
        <v>88</v>
      </c>
      <c r="S4402">
        <v>1</v>
      </c>
      <c r="T4402" t="s">
        <v>5581</v>
      </c>
    </row>
    <row r="4403" spans="1:20" x14ac:dyDescent="0.2">
      <c r="A4403" t="s">
        <v>2755</v>
      </c>
      <c r="B4403" t="s">
        <v>7284</v>
      </c>
      <c r="C4403">
        <v>6.1018748815930701E+17</v>
      </c>
      <c r="D4403" t="s">
        <v>6407</v>
      </c>
      <c r="E4403">
        <v>85742085</v>
      </c>
      <c r="F4403" t="s">
        <v>504</v>
      </c>
      <c r="H4403" t="s">
        <v>49</v>
      </c>
      <c r="I4403">
        <v>42.287610000000001</v>
      </c>
      <c r="J4403">
        <v>-71.076089999999994</v>
      </c>
      <c r="K4403" t="s">
        <v>21</v>
      </c>
      <c r="L4403">
        <v>97</v>
      </c>
      <c r="M4403">
        <v>1</v>
      </c>
      <c r="N4403">
        <v>22</v>
      </c>
      <c r="O4403" s="1">
        <v>44817</v>
      </c>
      <c r="P4403">
        <v>6.29</v>
      </c>
      <c r="Q4403">
        <v>4</v>
      </c>
      <c r="R4403">
        <v>0</v>
      </c>
      <c r="S4403">
        <v>22</v>
      </c>
      <c r="T4403" t="s">
        <v>6408</v>
      </c>
    </row>
    <row r="4404" spans="1:20" x14ac:dyDescent="0.2">
      <c r="A4404" t="s">
        <v>2755</v>
      </c>
      <c r="B4404" t="s">
        <v>7284</v>
      </c>
      <c r="C4404">
        <v>6.1066552657990003E+17</v>
      </c>
      <c r="D4404" t="s">
        <v>6409</v>
      </c>
      <c r="E4404">
        <v>140147775</v>
      </c>
      <c r="F4404" t="s">
        <v>599</v>
      </c>
      <c r="H4404" t="s">
        <v>114</v>
      </c>
      <c r="I4404">
        <v>42.334060000000001</v>
      </c>
      <c r="J4404">
        <v>-71.052760000000006</v>
      </c>
      <c r="K4404" t="s">
        <v>25</v>
      </c>
      <c r="L4404">
        <v>290</v>
      </c>
      <c r="M4404">
        <v>30</v>
      </c>
      <c r="N4404">
        <v>0</v>
      </c>
      <c r="Q4404">
        <v>2</v>
      </c>
      <c r="R4404">
        <v>134</v>
      </c>
      <c r="S4404">
        <v>0</v>
      </c>
    </row>
    <row r="4405" spans="1:20" x14ac:dyDescent="0.2">
      <c r="A4405" t="s">
        <v>2755</v>
      </c>
      <c r="B4405" t="s">
        <v>7284</v>
      </c>
      <c r="C4405">
        <v>6.1079852032710298E+17</v>
      </c>
      <c r="D4405" t="s">
        <v>6410</v>
      </c>
      <c r="E4405">
        <v>72799941</v>
      </c>
      <c r="F4405" t="s">
        <v>5940</v>
      </c>
      <c r="H4405" t="s">
        <v>34</v>
      </c>
      <c r="I4405">
        <v>42.402389999999997</v>
      </c>
      <c r="J4405">
        <v>-71.060779999999994</v>
      </c>
      <c r="K4405" t="s">
        <v>25</v>
      </c>
      <c r="L4405">
        <v>330</v>
      </c>
      <c r="M4405">
        <v>1</v>
      </c>
      <c r="N4405">
        <v>22</v>
      </c>
      <c r="O4405" s="1">
        <v>44810</v>
      </c>
      <c r="P4405">
        <v>4.78</v>
      </c>
      <c r="Q4405">
        <v>8</v>
      </c>
      <c r="R4405">
        <v>344</v>
      </c>
      <c r="S4405">
        <v>22</v>
      </c>
    </row>
    <row r="4406" spans="1:20" x14ac:dyDescent="0.2">
      <c r="A4406" t="s">
        <v>2755</v>
      </c>
      <c r="B4406" t="s">
        <v>7284</v>
      </c>
      <c r="C4406">
        <v>6.1148818389015603E+17</v>
      </c>
      <c r="D4406" t="s">
        <v>6411</v>
      </c>
      <c r="E4406">
        <v>223321810</v>
      </c>
      <c r="F4406" t="s">
        <v>3998</v>
      </c>
      <c r="H4406" t="s">
        <v>463</v>
      </c>
      <c r="I4406">
        <v>42.247410000000002</v>
      </c>
      <c r="J4406">
        <v>-71.149330000000006</v>
      </c>
      <c r="K4406" t="s">
        <v>21</v>
      </c>
      <c r="L4406">
        <v>54</v>
      </c>
      <c r="M4406">
        <v>5</v>
      </c>
      <c r="N4406">
        <v>5</v>
      </c>
      <c r="O4406" s="1">
        <v>44805</v>
      </c>
      <c r="P4406">
        <v>1.1499999999999999</v>
      </c>
      <c r="Q4406">
        <v>4</v>
      </c>
      <c r="R4406">
        <v>350</v>
      </c>
      <c r="S4406">
        <v>5</v>
      </c>
    </row>
    <row r="4407" spans="1:20" x14ac:dyDescent="0.2">
      <c r="A4407" t="s">
        <v>2755</v>
      </c>
      <c r="B4407" t="s">
        <v>7284</v>
      </c>
      <c r="C4407">
        <v>6.1157549078545894E+17</v>
      </c>
      <c r="D4407" t="s">
        <v>6412</v>
      </c>
      <c r="E4407">
        <v>34275177</v>
      </c>
      <c r="F4407" t="s">
        <v>342</v>
      </c>
      <c r="H4407" t="s">
        <v>172</v>
      </c>
      <c r="I4407">
        <v>42.283459999999998</v>
      </c>
      <c r="J4407">
        <v>-71.128330000000005</v>
      </c>
      <c r="K4407" t="s">
        <v>21</v>
      </c>
      <c r="L4407">
        <v>50</v>
      </c>
      <c r="M4407">
        <v>28</v>
      </c>
      <c r="N4407">
        <v>6</v>
      </c>
      <c r="O4407" s="1">
        <v>44797</v>
      </c>
      <c r="P4407">
        <v>2.4</v>
      </c>
      <c r="Q4407">
        <v>1</v>
      </c>
      <c r="R4407">
        <v>46</v>
      </c>
      <c r="S4407">
        <v>6</v>
      </c>
      <c r="T4407" t="s">
        <v>6413</v>
      </c>
    </row>
    <row r="4408" spans="1:20" x14ac:dyDescent="0.2">
      <c r="A4408" t="s">
        <v>2755</v>
      </c>
      <c r="B4408" t="s">
        <v>7284</v>
      </c>
      <c r="C4408">
        <v>6.1162461630999002E+17</v>
      </c>
      <c r="D4408" t="s">
        <v>6414</v>
      </c>
      <c r="E4408">
        <v>380623623</v>
      </c>
      <c r="F4408" t="s">
        <v>3132</v>
      </c>
      <c r="H4408" t="s">
        <v>41</v>
      </c>
      <c r="I4408">
        <v>42.359203000000001</v>
      </c>
      <c r="J4408">
        <v>-71.066733999999997</v>
      </c>
      <c r="K4408" t="s">
        <v>25</v>
      </c>
      <c r="L4408">
        <v>116</v>
      </c>
      <c r="M4408">
        <v>29</v>
      </c>
      <c r="N4408">
        <v>1</v>
      </c>
      <c r="O4408" s="1">
        <v>44740</v>
      </c>
      <c r="P4408">
        <v>0.37</v>
      </c>
      <c r="Q4408">
        <v>10</v>
      </c>
      <c r="R4408">
        <v>321</v>
      </c>
      <c r="S4408">
        <v>1</v>
      </c>
    </row>
    <row r="4409" spans="1:20" x14ac:dyDescent="0.2">
      <c r="A4409" t="s">
        <v>2755</v>
      </c>
      <c r="B4409" t="s">
        <v>7284</v>
      </c>
      <c r="C4409">
        <v>6.1166072238117504E+17</v>
      </c>
      <c r="D4409" t="s">
        <v>6415</v>
      </c>
      <c r="E4409">
        <v>158837906</v>
      </c>
      <c r="F4409" t="s">
        <v>3427</v>
      </c>
      <c r="H4409" t="s">
        <v>34</v>
      </c>
      <c r="I4409">
        <v>42.393169999999998</v>
      </c>
      <c r="J4409">
        <v>-71.079059999999998</v>
      </c>
      <c r="K4409" t="s">
        <v>25</v>
      </c>
      <c r="L4409">
        <v>499</v>
      </c>
      <c r="M4409">
        <v>14</v>
      </c>
      <c r="N4409">
        <v>0</v>
      </c>
      <c r="Q4409">
        <v>82</v>
      </c>
      <c r="R4409">
        <v>365</v>
      </c>
      <c r="S4409">
        <v>0</v>
      </c>
    </row>
    <row r="4410" spans="1:20" x14ac:dyDescent="0.2">
      <c r="A4410" t="s">
        <v>2755</v>
      </c>
      <c r="B4410" t="s">
        <v>7284</v>
      </c>
      <c r="C4410">
        <v>6.1168860760571494E+17</v>
      </c>
      <c r="D4410" t="s">
        <v>6416</v>
      </c>
      <c r="E4410">
        <v>47800166</v>
      </c>
      <c r="F4410" t="s">
        <v>1278</v>
      </c>
      <c r="H4410" t="s">
        <v>20</v>
      </c>
      <c r="I4410">
        <v>42.328339999999997</v>
      </c>
      <c r="J4410">
        <v>-71.143420000000006</v>
      </c>
      <c r="K4410" t="s">
        <v>25</v>
      </c>
      <c r="L4410">
        <v>649</v>
      </c>
      <c r="M4410">
        <v>5</v>
      </c>
      <c r="N4410">
        <v>0</v>
      </c>
      <c r="Q4410">
        <v>1</v>
      </c>
      <c r="R4410">
        <v>43</v>
      </c>
      <c r="S4410">
        <v>0</v>
      </c>
    </row>
    <row r="4411" spans="1:20" x14ac:dyDescent="0.2">
      <c r="A4411" t="s">
        <v>2755</v>
      </c>
      <c r="B4411" t="s">
        <v>7284</v>
      </c>
      <c r="C4411">
        <v>6.1178639772501197E+17</v>
      </c>
      <c r="D4411" t="s">
        <v>6417</v>
      </c>
      <c r="E4411">
        <v>27836425</v>
      </c>
      <c r="F4411" t="s">
        <v>2978</v>
      </c>
      <c r="H4411" t="s">
        <v>59</v>
      </c>
      <c r="I4411">
        <v>42.325429999999997</v>
      </c>
      <c r="J4411">
        <v>-71.107339999999994</v>
      </c>
      <c r="K4411" t="s">
        <v>25</v>
      </c>
      <c r="L4411">
        <v>265</v>
      </c>
      <c r="M4411">
        <v>2</v>
      </c>
      <c r="N4411">
        <v>6</v>
      </c>
      <c r="O4411" s="1">
        <v>44810</v>
      </c>
      <c r="P4411">
        <v>3.16</v>
      </c>
      <c r="Q4411">
        <v>1</v>
      </c>
      <c r="R4411">
        <v>72</v>
      </c>
      <c r="S4411">
        <v>6</v>
      </c>
      <c r="T4411" t="s">
        <v>6418</v>
      </c>
    </row>
    <row r="4412" spans="1:20" x14ac:dyDescent="0.2">
      <c r="A4412" t="s">
        <v>2755</v>
      </c>
      <c r="B4412" t="s">
        <v>7284</v>
      </c>
      <c r="C4412">
        <v>6.1183536725454298E+17</v>
      </c>
      <c r="D4412" t="s">
        <v>6419</v>
      </c>
      <c r="E4412">
        <v>380623623</v>
      </c>
      <c r="F4412" t="s">
        <v>3132</v>
      </c>
      <c r="H4412" t="s">
        <v>41</v>
      </c>
      <c r="I4412">
        <v>42.359420999999998</v>
      </c>
      <c r="J4412">
        <v>-71.069969</v>
      </c>
      <c r="K4412" t="s">
        <v>25</v>
      </c>
      <c r="L4412">
        <v>125</v>
      </c>
      <c r="M4412">
        <v>29</v>
      </c>
      <c r="N4412">
        <v>0</v>
      </c>
      <c r="Q4412">
        <v>10</v>
      </c>
      <c r="R4412">
        <v>284</v>
      </c>
      <c r="S4412">
        <v>0</v>
      </c>
    </row>
    <row r="4413" spans="1:20" x14ac:dyDescent="0.2">
      <c r="A4413" t="s">
        <v>2755</v>
      </c>
      <c r="B4413" t="s">
        <v>7284</v>
      </c>
      <c r="C4413">
        <v>6.1187610451509197E+17</v>
      </c>
      <c r="D4413" t="s">
        <v>6420</v>
      </c>
      <c r="E4413">
        <v>380623623</v>
      </c>
      <c r="F4413" t="s">
        <v>3132</v>
      </c>
      <c r="H4413" t="s">
        <v>37</v>
      </c>
      <c r="I4413">
        <v>42.373539999999998</v>
      </c>
      <c r="J4413">
        <v>-71.12191</v>
      </c>
      <c r="K4413" t="s">
        <v>25</v>
      </c>
      <c r="L4413">
        <v>180</v>
      </c>
      <c r="M4413">
        <v>29</v>
      </c>
      <c r="N4413">
        <v>0</v>
      </c>
      <c r="Q4413">
        <v>10</v>
      </c>
      <c r="R4413">
        <v>1</v>
      </c>
      <c r="S4413">
        <v>0</v>
      </c>
    </row>
    <row r="4414" spans="1:20" x14ac:dyDescent="0.2">
      <c r="A4414" t="s">
        <v>2755</v>
      </c>
      <c r="B4414" t="s">
        <v>7284</v>
      </c>
      <c r="C4414">
        <v>6.1188431063824998E+17</v>
      </c>
      <c r="D4414" t="s">
        <v>6421</v>
      </c>
      <c r="E4414">
        <v>205269848</v>
      </c>
      <c r="F4414" t="s">
        <v>3256</v>
      </c>
      <c r="H4414" t="s">
        <v>74</v>
      </c>
      <c r="I4414">
        <v>42.355319999999999</v>
      </c>
      <c r="J4414">
        <v>-71.063159999999996</v>
      </c>
      <c r="K4414" t="s">
        <v>25</v>
      </c>
      <c r="L4414">
        <v>201</v>
      </c>
      <c r="M4414">
        <v>2</v>
      </c>
      <c r="N4414">
        <v>9</v>
      </c>
      <c r="O4414" s="1">
        <v>44798</v>
      </c>
      <c r="P4414">
        <v>3.07</v>
      </c>
      <c r="Q4414">
        <v>17</v>
      </c>
      <c r="R4414">
        <v>62</v>
      </c>
      <c r="S4414">
        <v>9</v>
      </c>
      <c r="T4414" t="s">
        <v>3257</v>
      </c>
    </row>
    <row r="4415" spans="1:20" x14ac:dyDescent="0.2">
      <c r="A4415" t="s">
        <v>2755</v>
      </c>
      <c r="B4415" t="s">
        <v>7284</v>
      </c>
      <c r="C4415">
        <v>6.1214469605338803E+17</v>
      </c>
      <c r="D4415" t="s">
        <v>6422</v>
      </c>
      <c r="E4415">
        <v>3637081</v>
      </c>
      <c r="F4415" t="s">
        <v>180</v>
      </c>
      <c r="H4415" t="s">
        <v>46</v>
      </c>
      <c r="I4415">
        <v>42.367179999999998</v>
      </c>
      <c r="J4415">
        <v>-71.054500000000004</v>
      </c>
      <c r="K4415" t="s">
        <v>25</v>
      </c>
      <c r="L4415">
        <v>219</v>
      </c>
      <c r="M4415">
        <v>1</v>
      </c>
      <c r="N4415">
        <v>29</v>
      </c>
      <c r="O4415" s="1">
        <v>44803</v>
      </c>
      <c r="P4415">
        <v>6.85</v>
      </c>
      <c r="Q4415">
        <v>13</v>
      </c>
      <c r="R4415">
        <v>183</v>
      </c>
      <c r="S4415">
        <v>29</v>
      </c>
      <c r="T4415" t="s">
        <v>181</v>
      </c>
    </row>
    <row r="4416" spans="1:20" x14ac:dyDescent="0.2">
      <c r="A4416" t="s">
        <v>2755</v>
      </c>
      <c r="B4416" t="s">
        <v>7284</v>
      </c>
      <c r="C4416">
        <v>6.1217831291269606E+17</v>
      </c>
      <c r="D4416" t="s">
        <v>6423</v>
      </c>
      <c r="E4416">
        <v>105384549</v>
      </c>
      <c r="F4416" t="s">
        <v>3276</v>
      </c>
      <c r="H4416" t="s">
        <v>41</v>
      </c>
      <c r="I4416">
        <v>42.360390000000002</v>
      </c>
      <c r="J4416">
        <v>-71.069000000000003</v>
      </c>
      <c r="K4416" t="s">
        <v>25</v>
      </c>
      <c r="L4416">
        <v>269</v>
      </c>
      <c r="M4416">
        <v>32</v>
      </c>
      <c r="N4416">
        <v>0</v>
      </c>
      <c r="Q4416">
        <v>5</v>
      </c>
      <c r="R4416">
        <v>302</v>
      </c>
      <c r="S4416">
        <v>0</v>
      </c>
    </row>
    <row r="4417" spans="1:20" x14ac:dyDescent="0.2">
      <c r="A4417" t="s">
        <v>2755</v>
      </c>
      <c r="B4417" t="s">
        <v>7284</v>
      </c>
      <c r="C4417">
        <v>6.1222667716963098E+17</v>
      </c>
      <c r="D4417" t="s">
        <v>6424</v>
      </c>
      <c r="E4417">
        <v>51765714</v>
      </c>
      <c r="F4417" t="s">
        <v>316</v>
      </c>
      <c r="H4417" t="s">
        <v>34</v>
      </c>
      <c r="I4417">
        <v>42.383470000000003</v>
      </c>
      <c r="J4417">
        <v>-71.098590000000002</v>
      </c>
      <c r="K4417" t="s">
        <v>25</v>
      </c>
      <c r="L4417">
        <v>312</v>
      </c>
      <c r="M4417">
        <v>3</v>
      </c>
      <c r="N4417">
        <v>0</v>
      </c>
      <c r="Q4417">
        <v>1</v>
      </c>
      <c r="R4417">
        <v>54</v>
      </c>
      <c r="S4417">
        <v>0</v>
      </c>
    </row>
    <row r="4418" spans="1:20" x14ac:dyDescent="0.2">
      <c r="A4418" t="s">
        <v>2755</v>
      </c>
      <c r="B4418" t="s">
        <v>7284</v>
      </c>
      <c r="C4418">
        <v>6.1290814122530202E+17</v>
      </c>
      <c r="D4418" t="s">
        <v>5450</v>
      </c>
      <c r="E4418">
        <v>409684302</v>
      </c>
      <c r="F4418" t="s">
        <v>5350</v>
      </c>
      <c r="H4418" t="s">
        <v>198</v>
      </c>
      <c r="I4418">
        <v>42.340919999999997</v>
      </c>
      <c r="J4418">
        <v>-71.080129999999997</v>
      </c>
      <c r="K4418" t="s">
        <v>25</v>
      </c>
      <c r="L4418">
        <v>492</v>
      </c>
      <c r="M4418">
        <v>14</v>
      </c>
      <c r="N4418">
        <v>0</v>
      </c>
      <c r="Q4418">
        <v>32</v>
      </c>
      <c r="R4418">
        <v>324</v>
      </c>
      <c r="S4418">
        <v>0</v>
      </c>
      <c r="T4418" t="s">
        <v>90</v>
      </c>
    </row>
    <row r="4419" spans="1:20" x14ac:dyDescent="0.2">
      <c r="A4419" t="s">
        <v>2755</v>
      </c>
      <c r="B4419" t="s">
        <v>7284</v>
      </c>
      <c r="C4419">
        <v>6.1291619968523302E+17</v>
      </c>
      <c r="D4419" t="s">
        <v>5352</v>
      </c>
      <c r="E4419">
        <v>409684302</v>
      </c>
      <c r="F4419" t="s">
        <v>5350</v>
      </c>
      <c r="H4419" t="s">
        <v>198</v>
      </c>
      <c r="I4419">
        <v>42.340910000000001</v>
      </c>
      <c r="J4419">
        <v>-71.078689999999995</v>
      </c>
      <c r="K4419" t="s">
        <v>25</v>
      </c>
      <c r="L4419">
        <v>706</v>
      </c>
      <c r="M4419">
        <v>14</v>
      </c>
      <c r="N4419">
        <v>0</v>
      </c>
      <c r="Q4419">
        <v>32</v>
      </c>
      <c r="R4419">
        <v>345</v>
      </c>
      <c r="S4419">
        <v>0</v>
      </c>
      <c r="T4419" t="s">
        <v>90</v>
      </c>
    </row>
    <row r="4420" spans="1:20" x14ac:dyDescent="0.2">
      <c r="A4420" t="s">
        <v>2755</v>
      </c>
      <c r="B4420" t="s">
        <v>7284</v>
      </c>
      <c r="C4420">
        <v>6.1291953752033203E+17</v>
      </c>
      <c r="D4420" t="s">
        <v>5763</v>
      </c>
      <c r="E4420">
        <v>409684302</v>
      </c>
      <c r="F4420" t="s">
        <v>5350</v>
      </c>
      <c r="H4420" t="s">
        <v>198</v>
      </c>
      <c r="I4420">
        <v>42.342910000000003</v>
      </c>
      <c r="J4420">
        <v>-71.08005</v>
      </c>
      <c r="K4420" t="s">
        <v>25</v>
      </c>
      <c r="L4420">
        <v>517</v>
      </c>
      <c r="M4420">
        <v>14</v>
      </c>
      <c r="N4420">
        <v>0</v>
      </c>
      <c r="Q4420">
        <v>32</v>
      </c>
      <c r="R4420">
        <v>335</v>
      </c>
      <c r="S4420">
        <v>0</v>
      </c>
      <c r="T4420" t="s">
        <v>181</v>
      </c>
    </row>
    <row r="4421" spans="1:20" x14ac:dyDescent="0.2">
      <c r="A4421" t="s">
        <v>2755</v>
      </c>
      <c r="B4421" t="s">
        <v>7284</v>
      </c>
      <c r="C4421">
        <v>6.1296241378503296E+17</v>
      </c>
      <c r="D4421" t="s">
        <v>6425</v>
      </c>
      <c r="E4421">
        <v>9793577</v>
      </c>
      <c r="F4421" t="s">
        <v>4857</v>
      </c>
      <c r="H4421" t="s">
        <v>37</v>
      </c>
      <c r="I4421">
        <v>42.370539999999998</v>
      </c>
      <c r="J4421">
        <v>-71.115809999999996</v>
      </c>
      <c r="K4421" t="s">
        <v>25</v>
      </c>
      <c r="L4421">
        <v>159</v>
      </c>
      <c r="M4421">
        <v>30</v>
      </c>
      <c r="N4421">
        <v>0</v>
      </c>
      <c r="Q4421">
        <v>6</v>
      </c>
      <c r="R4421">
        <v>131</v>
      </c>
      <c r="S4421">
        <v>0</v>
      </c>
    </row>
    <row r="4422" spans="1:20" x14ac:dyDescent="0.2">
      <c r="A4422" t="s">
        <v>2755</v>
      </c>
      <c r="B4422" t="s">
        <v>7284</v>
      </c>
      <c r="C4422">
        <v>6.1297004454781197E+17</v>
      </c>
      <c r="D4422" t="s">
        <v>6426</v>
      </c>
      <c r="E4422">
        <v>423270067</v>
      </c>
      <c r="F4422" t="s">
        <v>5643</v>
      </c>
      <c r="H4422" t="s">
        <v>44</v>
      </c>
      <c r="I4422">
        <v>42.345379999999999</v>
      </c>
      <c r="J4422">
        <v>-71.081400000000002</v>
      </c>
      <c r="K4422" t="s">
        <v>25</v>
      </c>
      <c r="L4422">
        <v>855</v>
      </c>
      <c r="M4422">
        <v>1</v>
      </c>
      <c r="N4422">
        <v>0</v>
      </c>
      <c r="Q4422">
        <v>28</v>
      </c>
      <c r="R4422">
        <v>361</v>
      </c>
      <c r="S4422">
        <v>0</v>
      </c>
      <c r="T4422" t="s">
        <v>181</v>
      </c>
    </row>
    <row r="4423" spans="1:20" x14ac:dyDescent="0.2">
      <c r="A4423" t="s">
        <v>2755</v>
      </c>
      <c r="B4423" t="s">
        <v>7284</v>
      </c>
      <c r="C4423">
        <v>6.1297156290947994E+17</v>
      </c>
      <c r="D4423" t="s">
        <v>6427</v>
      </c>
      <c r="E4423">
        <v>423270067</v>
      </c>
      <c r="F4423" t="s">
        <v>5643</v>
      </c>
      <c r="H4423" t="s">
        <v>44</v>
      </c>
      <c r="I4423">
        <v>42.345080000000003</v>
      </c>
      <c r="J4423">
        <v>-71.083460000000002</v>
      </c>
      <c r="K4423" t="s">
        <v>25</v>
      </c>
      <c r="L4423">
        <v>587</v>
      </c>
      <c r="M4423">
        <v>1</v>
      </c>
      <c r="N4423">
        <v>13</v>
      </c>
      <c r="O4423" s="1">
        <v>44816</v>
      </c>
      <c r="P4423">
        <v>2.75</v>
      </c>
      <c r="Q4423">
        <v>28</v>
      </c>
      <c r="R4423">
        <v>348</v>
      </c>
      <c r="S4423">
        <v>13</v>
      </c>
      <c r="T4423" t="s">
        <v>181</v>
      </c>
    </row>
    <row r="4424" spans="1:20" x14ac:dyDescent="0.2">
      <c r="A4424" t="s">
        <v>2755</v>
      </c>
      <c r="B4424" t="s">
        <v>7284</v>
      </c>
      <c r="C4424">
        <v>6.1300679695745101E+17</v>
      </c>
      <c r="D4424" t="s">
        <v>6428</v>
      </c>
      <c r="E4424">
        <v>409684302</v>
      </c>
      <c r="F4424" t="s">
        <v>5350</v>
      </c>
      <c r="H4424" t="s">
        <v>198</v>
      </c>
      <c r="I4424">
        <v>42.342840000000002</v>
      </c>
      <c r="J4424">
        <v>-71.078699999999998</v>
      </c>
      <c r="K4424" t="s">
        <v>25</v>
      </c>
      <c r="L4424">
        <v>370</v>
      </c>
      <c r="M4424">
        <v>14</v>
      </c>
      <c r="N4424">
        <v>0</v>
      </c>
      <c r="Q4424">
        <v>32</v>
      </c>
      <c r="R4424">
        <v>357</v>
      </c>
      <c r="S4424">
        <v>0</v>
      </c>
      <c r="T4424" t="s">
        <v>181</v>
      </c>
    </row>
    <row r="4425" spans="1:20" x14ac:dyDescent="0.2">
      <c r="A4425" t="s">
        <v>2755</v>
      </c>
      <c r="B4425" t="s">
        <v>7284</v>
      </c>
      <c r="C4425">
        <v>6.13019381875296E+17</v>
      </c>
      <c r="D4425" t="s">
        <v>6429</v>
      </c>
      <c r="E4425">
        <v>423270067</v>
      </c>
      <c r="F4425" t="s">
        <v>5643</v>
      </c>
      <c r="H4425" t="s">
        <v>44</v>
      </c>
      <c r="I4425">
        <v>42.344729999999998</v>
      </c>
      <c r="J4425">
        <v>-71.081239999999994</v>
      </c>
      <c r="K4425" t="s">
        <v>25</v>
      </c>
      <c r="L4425">
        <v>879</v>
      </c>
      <c r="M4425">
        <v>1</v>
      </c>
      <c r="N4425">
        <v>0</v>
      </c>
      <c r="Q4425">
        <v>28</v>
      </c>
      <c r="R4425">
        <v>328</v>
      </c>
      <c r="S4425">
        <v>0</v>
      </c>
      <c r="T4425" t="s">
        <v>181</v>
      </c>
    </row>
    <row r="4426" spans="1:20" x14ac:dyDescent="0.2">
      <c r="A4426" t="s">
        <v>2755</v>
      </c>
      <c r="B4426" t="s">
        <v>7284</v>
      </c>
      <c r="C4426">
        <v>6.1303742670288794E+17</v>
      </c>
      <c r="D4426" t="s">
        <v>6430</v>
      </c>
      <c r="E4426">
        <v>31340713</v>
      </c>
      <c r="F4426" t="s">
        <v>897</v>
      </c>
      <c r="H4426" t="s">
        <v>28</v>
      </c>
      <c r="I4426">
        <v>42.336260000000003</v>
      </c>
      <c r="J4426">
        <v>-71.08569</v>
      </c>
      <c r="K4426" t="s">
        <v>25</v>
      </c>
      <c r="L4426">
        <v>200</v>
      </c>
      <c r="M4426">
        <v>29</v>
      </c>
      <c r="N4426">
        <v>1</v>
      </c>
      <c r="O4426" s="1">
        <v>44793</v>
      </c>
      <c r="P4426">
        <v>1</v>
      </c>
      <c r="Q4426">
        <v>50</v>
      </c>
      <c r="R4426">
        <v>320</v>
      </c>
      <c r="S4426">
        <v>1</v>
      </c>
    </row>
    <row r="4427" spans="1:20" x14ac:dyDescent="0.2">
      <c r="A4427" t="s">
        <v>2755</v>
      </c>
      <c r="B4427" t="s">
        <v>7284</v>
      </c>
      <c r="C4427">
        <v>6.1394163907733094E+17</v>
      </c>
      <c r="D4427" t="s">
        <v>6431</v>
      </c>
      <c r="E4427">
        <v>277913848</v>
      </c>
      <c r="F4427" t="s">
        <v>4260</v>
      </c>
      <c r="H4427" t="s">
        <v>37</v>
      </c>
      <c r="I4427">
        <v>42.377850000000002</v>
      </c>
      <c r="J4427">
        <v>-71.107119999999995</v>
      </c>
      <c r="K4427" t="s">
        <v>21</v>
      </c>
      <c r="L4427">
        <v>149</v>
      </c>
      <c r="M4427">
        <v>15</v>
      </c>
      <c r="N4427">
        <v>1</v>
      </c>
      <c r="O4427" s="1">
        <v>44701</v>
      </c>
      <c r="P4427">
        <v>0.25</v>
      </c>
      <c r="Q4427">
        <v>8</v>
      </c>
      <c r="R4427">
        <v>320</v>
      </c>
      <c r="S4427">
        <v>1</v>
      </c>
    </row>
    <row r="4428" spans="1:20" x14ac:dyDescent="0.2">
      <c r="A4428" t="s">
        <v>2755</v>
      </c>
      <c r="B4428" t="s">
        <v>7284</v>
      </c>
      <c r="C4428">
        <v>6.1401451420112102E+17</v>
      </c>
      <c r="D4428" t="s">
        <v>6432</v>
      </c>
      <c r="E4428">
        <v>814298</v>
      </c>
      <c r="F4428" t="s">
        <v>419</v>
      </c>
      <c r="H4428" t="s">
        <v>114</v>
      </c>
      <c r="I4428">
        <v>42.334850000000003</v>
      </c>
      <c r="J4428">
        <v>-71.046139999999994</v>
      </c>
      <c r="K4428" t="s">
        <v>21</v>
      </c>
      <c r="L4428">
        <v>120</v>
      </c>
      <c r="M4428">
        <v>1</v>
      </c>
      <c r="N4428">
        <v>9</v>
      </c>
      <c r="O4428" s="1">
        <v>44807</v>
      </c>
      <c r="P4428">
        <v>2.29</v>
      </c>
      <c r="Q4428">
        <v>113</v>
      </c>
      <c r="R4428">
        <v>83</v>
      </c>
      <c r="S4428">
        <v>9</v>
      </c>
      <c r="T4428" t="s">
        <v>90</v>
      </c>
    </row>
    <row r="4429" spans="1:20" x14ac:dyDescent="0.2">
      <c r="A4429" t="s">
        <v>2755</v>
      </c>
      <c r="B4429" t="s">
        <v>7284</v>
      </c>
      <c r="C4429">
        <v>6.1402624588093197E+17</v>
      </c>
      <c r="D4429" t="s">
        <v>6433</v>
      </c>
      <c r="E4429">
        <v>158837906</v>
      </c>
      <c r="F4429" t="s">
        <v>3427</v>
      </c>
      <c r="H4429" t="s">
        <v>198</v>
      </c>
      <c r="I4429">
        <v>42.346089999999997</v>
      </c>
      <c r="J4429">
        <v>-71.062910000000002</v>
      </c>
      <c r="K4429" t="s">
        <v>25</v>
      </c>
      <c r="L4429">
        <v>499</v>
      </c>
      <c r="M4429">
        <v>33</v>
      </c>
      <c r="N4429">
        <v>2</v>
      </c>
      <c r="O4429" s="1">
        <v>44761</v>
      </c>
      <c r="P4429">
        <v>0.87</v>
      </c>
      <c r="Q4429">
        <v>82</v>
      </c>
      <c r="R4429">
        <v>365</v>
      </c>
      <c r="S4429">
        <v>2</v>
      </c>
      <c r="T4429" t="s">
        <v>6434</v>
      </c>
    </row>
    <row r="4430" spans="1:20" x14ac:dyDescent="0.2">
      <c r="A4430" t="s">
        <v>2755</v>
      </c>
      <c r="B4430" t="s">
        <v>7284</v>
      </c>
      <c r="C4430">
        <v>6.1403325533467302E+17</v>
      </c>
      <c r="D4430" t="s">
        <v>6435</v>
      </c>
      <c r="E4430">
        <v>2356643</v>
      </c>
      <c r="F4430" t="s">
        <v>5221</v>
      </c>
      <c r="H4430" t="s">
        <v>28</v>
      </c>
      <c r="I4430">
        <v>42.326349999999998</v>
      </c>
      <c r="J4430">
        <v>-71.090850000000003</v>
      </c>
      <c r="K4430" t="s">
        <v>25</v>
      </c>
      <c r="L4430">
        <v>284</v>
      </c>
      <c r="M4430">
        <v>2</v>
      </c>
      <c r="N4430">
        <v>0</v>
      </c>
      <c r="Q4430">
        <v>71</v>
      </c>
      <c r="R4430">
        <v>297</v>
      </c>
      <c r="S4430">
        <v>0</v>
      </c>
      <c r="T4430" t="s">
        <v>5404</v>
      </c>
    </row>
    <row r="4431" spans="1:20" x14ac:dyDescent="0.2">
      <c r="A4431" t="s">
        <v>2755</v>
      </c>
      <c r="B4431" t="s">
        <v>7284</v>
      </c>
      <c r="C4431">
        <v>6.1404185371493798E+17</v>
      </c>
      <c r="D4431" t="s">
        <v>6436</v>
      </c>
      <c r="E4431">
        <v>2356643</v>
      </c>
      <c r="F4431" t="s">
        <v>5221</v>
      </c>
      <c r="H4431" t="s">
        <v>28</v>
      </c>
      <c r="I4431">
        <v>42.335136862844003</v>
      </c>
      <c r="J4431">
        <v>-71.077155237758902</v>
      </c>
      <c r="K4431" t="s">
        <v>25</v>
      </c>
      <c r="L4431">
        <v>283</v>
      </c>
      <c r="M4431">
        <v>2</v>
      </c>
      <c r="N4431">
        <v>1</v>
      </c>
      <c r="O4431" s="1">
        <v>44784</v>
      </c>
      <c r="P4431">
        <v>0.83</v>
      </c>
      <c r="Q4431">
        <v>71</v>
      </c>
      <c r="R4431">
        <v>307</v>
      </c>
      <c r="S4431">
        <v>1</v>
      </c>
      <c r="T4431" t="s">
        <v>6400</v>
      </c>
    </row>
    <row r="4432" spans="1:20" x14ac:dyDescent="0.2">
      <c r="A4432" t="s">
        <v>2755</v>
      </c>
      <c r="B4432" t="s">
        <v>7284</v>
      </c>
      <c r="C4432">
        <v>6.1406921526719104E+17</v>
      </c>
      <c r="D4432" t="s">
        <v>6437</v>
      </c>
      <c r="E4432">
        <v>2356643</v>
      </c>
      <c r="F4432" t="s">
        <v>5221</v>
      </c>
      <c r="H4432" t="s">
        <v>37</v>
      </c>
      <c r="I4432">
        <v>42.348738709587003</v>
      </c>
      <c r="J4432">
        <v>-71.121543877356402</v>
      </c>
      <c r="K4432" t="s">
        <v>25</v>
      </c>
      <c r="L4432">
        <v>398</v>
      </c>
      <c r="M4432">
        <v>25</v>
      </c>
      <c r="N4432">
        <v>0</v>
      </c>
      <c r="Q4432">
        <v>71</v>
      </c>
      <c r="R4432">
        <v>31</v>
      </c>
      <c r="S4432">
        <v>0</v>
      </c>
    </row>
    <row r="4433" spans="1:20" x14ac:dyDescent="0.2">
      <c r="A4433" t="s">
        <v>2755</v>
      </c>
      <c r="B4433" t="s">
        <v>7284</v>
      </c>
      <c r="C4433">
        <v>6.1406923391887398E+17</v>
      </c>
      <c r="D4433" t="s">
        <v>6438</v>
      </c>
      <c r="E4433">
        <v>2356643</v>
      </c>
      <c r="F4433" t="s">
        <v>5221</v>
      </c>
      <c r="H4433" t="s">
        <v>37</v>
      </c>
      <c r="I4433">
        <v>42.350273435336099</v>
      </c>
      <c r="J4433">
        <v>-71.119679157361205</v>
      </c>
      <c r="K4433" t="s">
        <v>25</v>
      </c>
      <c r="L4433">
        <v>398</v>
      </c>
      <c r="M4433">
        <v>25</v>
      </c>
      <c r="N4433">
        <v>0</v>
      </c>
      <c r="Q4433">
        <v>71</v>
      </c>
      <c r="R4433">
        <v>36</v>
      </c>
      <c r="S4433">
        <v>0</v>
      </c>
    </row>
    <row r="4434" spans="1:20" x14ac:dyDescent="0.2">
      <c r="A4434" t="s">
        <v>2755</v>
      </c>
      <c r="B4434" t="s">
        <v>7284</v>
      </c>
      <c r="C4434">
        <v>6.1406926772830797E+17</v>
      </c>
      <c r="D4434" t="s">
        <v>6439</v>
      </c>
      <c r="E4434">
        <v>2356643</v>
      </c>
      <c r="F4434" t="s">
        <v>5221</v>
      </c>
      <c r="H4434" t="s">
        <v>34</v>
      </c>
      <c r="I4434">
        <v>42.389668169074397</v>
      </c>
      <c r="J4434">
        <v>-71.092496006676498</v>
      </c>
      <c r="K4434" t="s">
        <v>25</v>
      </c>
      <c r="L4434">
        <v>333</v>
      </c>
      <c r="M4434">
        <v>25</v>
      </c>
      <c r="N4434">
        <v>0</v>
      </c>
      <c r="Q4434">
        <v>71</v>
      </c>
      <c r="R4434">
        <v>279</v>
      </c>
      <c r="S4434">
        <v>0</v>
      </c>
    </row>
    <row r="4435" spans="1:20" x14ac:dyDescent="0.2">
      <c r="A4435" t="s">
        <v>2755</v>
      </c>
      <c r="B4435" t="s">
        <v>7284</v>
      </c>
      <c r="C4435">
        <v>6.1406928560218394E+17</v>
      </c>
      <c r="D4435" t="s">
        <v>6440</v>
      </c>
      <c r="E4435">
        <v>2356643</v>
      </c>
      <c r="F4435" t="s">
        <v>5221</v>
      </c>
      <c r="H4435" t="s">
        <v>28</v>
      </c>
      <c r="I4435">
        <v>42.326554103718898</v>
      </c>
      <c r="J4435">
        <v>-71.089884440931598</v>
      </c>
      <c r="K4435" t="s">
        <v>25</v>
      </c>
      <c r="L4435">
        <v>272</v>
      </c>
      <c r="M4435">
        <v>2</v>
      </c>
      <c r="N4435">
        <v>0</v>
      </c>
      <c r="Q4435">
        <v>71</v>
      </c>
      <c r="R4435">
        <v>335</v>
      </c>
      <c r="S4435">
        <v>0</v>
      </c>
      <c r="T4435" t="s">
        <v>5404</v>
      </c>
    </row>
    <row r="4436" spans="1:20" x14ac:dyDescent="0.2">
      <c r="A4436" t="s">
        <v>2755</v>
      </c>
      <c r="B4436" t="s">
        <v>7284</v>
      </c>
      <c r="C4436">
        <v>6.1406930718066202E+17</v>
      </c>
      <c r="D4436" t="s">
        <v>6441</v>
      </c>
      <c r="E4436">
        <v>2356643</v>
      </c>
      <c r="F4436" t="s">
        <v>5221</v>
      </c>
      <c r="H4436" t="s">
        <v>28</v>
      </c>
      <c r="I4436">
        <v>42.327892344482599</v>
      </c>
      <c r="J4436">
        <v>-71.089921030544303</v>
      </c>
      <c r="K4436" t="s">
        <v>25</v>
      </c>
      <c r="L4436">
        <v>272</v>
      </c>
      <c r="M4436">
        <v>2</v>
      </c>
      <c r="N4436">
        <v>0</v>
      </c>
      <c r="Q4436">
        <v>71</v>
      </c>
      <c r="R4436">
        <v>289</v>
      </c>
      <c r="S4436">
        <v>0</v>
      </c>
      <c r="T4436" t="s">
        <v>5404</v>
      </c>
    </row>
    <row r="4437" spans="1:20" x14ac:dyDescent="0.2">
      <c r="A4437" t="s">
        <v>2755</v>
      </c>
      <c r="B4437" t="s">
        <v>7284</v>
      </c>
      <c r="C4437">
        <v>6.1428663840495898E+17</v>
      </c>
      <c r="D4437" t="s">
        <v>6442</v>
      </c>
      <c r="E4437">
        <v>456285902</v>
      </c>
      <c r="F4437" t="s">
        <v>6443</v>
      </c>
      <c r="H4437" t="s">
        <v>146</v>
      </c>
      <c r="I4437">
        <v>42.305489999999999</v>
      </c>
      <c r="J4437">
        <v>-71.151709999999994</v>
      </c>
      <c r="K4437" t="s">
        <v>25</v>
      </c>
      <c r="L4437">
        <v>4375</v>
      </c>
      <c r="M4437">
        <v>7</v>
      </c>
      <c r="N4437">
        <v>0</v>
      </c>
      <c r="Q4437">
        <v>1</v>
      </c>
      <c r="R4437">
        <v>90</v>
      </c>
      <c r="S4437">
        <v>0</v>
      </c>
    </row>
    <row r="4438" spans="1:20" x14ac:dyDescent="0.2">
      <c r="A4438" t="s">
        <v>2755</v>
      </c>
      <c r="B4438" t="s">
        <v>7284</v>
      </c>
      <c r="C4438">
        <v>6.1433739382486605E+17</v>
      </c>
      <c r="D4438" t="s">
        <v>6444</v>
      </c>
      <c r="E4438">
        <v>247641760</v>
      </c>
      <c r="F4438" t="s">
        <v>3313</v>
      </c>
      <c r="H4438" t="s">
        <v>28</v>
      </c>
      <c r="I4438">
        <v>42.335537000000002</v>
      </c>
      <c r="J4438">
        <v>-71.084395999999998</v>
      </c>
      <c r="K4438" t="s">
        <v>21</v>
      </c>
      <c r="L4438">
        <v>49</v>
      </c>
      <c r="M4438">
        <v>91</v>
      </c>
      <c r="N4438">
        <v>0</v>
      </c>
      <c r="Q4438">
        <v>12</v>
      </c>
      <c r="R4438">
        <v>14</v>
      </c>
      <c r="S4438">
        <v>0</v>
      </c>
    </row>
    <row r="4439" spans="1:20" x14ac:dyDescent="0.2">
      <c r="A4439" t="s">
        <v>2755</v>
      </c>
      <c r="B4439" t="s">
        <v>7284</v>
      </c>
      <c r="C4439">
        <v>6.1440857500783603E+17</v>
      </c>
      <c r="D4439" t="s">
        <v>6445</v>
      </c>
      <c r="E4439">
        <v>158837906</v>
      </c>
      <c r="F4439" t="s">
        <v>3427</v>
      </c>
      <c r="H4439" t="s">
        <v>198</v>
      </c>
      <c r="I4439">
        <v>42.346299999999999</v>
      </c>
      <c r="J4439">
        <v>-71.064819999999997</v>
      </c>
      <c r="K4439" t="s">
        <v>25</v>
      </c>
      <c r="L4439">
        <v>499</v>
      </c>
      <c r="M4439">
        <v>30</v>
      </c>
      <c r="N4439">
        <v>0</v>
      </c>
      <c r="Q4439">
        <v>82</v>
      </c>
      <c r="R4439">
        <v>365</v>
      </c>
      <c r="S4439">
        <v>0</v>
      </c>
    </row>
    <row r="4440" spans="1:20" x14ac:dyDescent="0.2">
      <c r="A4440" t="s">
        <v>2755</v>
      </c>
      <c r="B4440" t="s">
        <v>7284</v>
      </c>
      <c r="C4440">
        <v>6.1449167340232896E+17</v>
      </c>
      <c r="D4440" t="s">
        <v>6446</v>
      </c>
      <c r="E4440">
        <v>411367498</v>
      </c>
      <c r="F4440" t="s">
        <v>5815</v>
      </c>
      <c r="H4440" t="s">
        <v>52</v>
      </c>
      <c r="I4440">
        <v>42.366509999999998</v>
      </c>
      <c r="J4440">
        <v>-71.09693</v>
      </c>
      <c r="K4440" t="s">
        <v>21</v>
      </c>
      <c r="L4440">
        <v>59</v>
      </c>
      <c r="M4440">
        <v>1</v>
      </c>
      <c r="N4440">
        <v>10</v>
      </c>
      <c r="O4440" s="1">
        <v>44808</v>
      </c>
      <c r="P4440">
        <v>3.95</v>
      </c>
      <c r="Q4440">
        <v>2</v>
      </c>
      <c r="R4440">
        <v>97</v>
      </c>
      <c r="S4440">
        <v>10</v>
      </c>
      <c r="T4440" t="s">
        <v>5816</v>
      </c>
    </row>
    <row r="4441" spans="1:20" x14ac:dyDescent="0.2">
      <c r="A4441" t="s">
        <v>2755</v>
      </c>
      <c r="B4441" t="s">
        <v>7284</v>
      </c>
      <c r="C4441">
        <v>6.1457816842693005E+17</v>
      </c>
      <c r="D4441" t="s">
        <v>6447</v>
      </c>
      <c r="E4441">
        <v>2356643</v>
      </c>
      <c r="F4441" t="s">
        <v>5221</v>
      </c>
      <c r="H4441" t="s">
        <v>28</v>
      </c>
      <c r="I4441">
        <v>42.335269670228399</v>
      </c>
      <c r="J4441">
        <v>-71.076870235163</v>
      </c>
      <c r="K4441" t="s">
        <v>25</v>
      </c>
      <c r="L4441">
        <v>319</v>
      </c>
      <c r="M4441">
        <v>2</v>
      </c>
      <c r="N4441">
        <v>2</v>
      </c>
      <c r="O4441" s="1">
        <v>44775</v>
      </c>
      <c r="P4441">
        <v>0.71</v>
      </c>
      <c r="Q4441">
        <v>71</v>
      </c>
      <c r="R4441">
        <v>173</v>
      </c>
      <c r="S4441">
        <v>2</v>
      </c>
      <c r="T4441" t="s">
        <v>6400</v>
      </c>
    </row>
    <row r="4442" spans="1:20" x14ac:dyDescent="0.2">
      <c r="A4442" t="s">
        <v>2755</v>
      </c>
      <c r="B4442" t="s">
        <v>7284</v>
      </c>
      <c r="C4442">
        <v>6.1466289048258202E+17</v>
      </c>
      <c r="D4442" t="s">
        <v>6448</v>
      </c>
      <c r="E4442">
        <v>331225367</v>
      </c>
      <c r="F4442" t="s">
        <v>4552</v>
      </c>
      <c r="H4442" t="s">
        <v>198</v>
      </c>
      <c r="I4442">
        <v>42.340739999999997</v>
      </c>
      <c r="J4442">
        <v>-71.07696</v>
      </c>
      <c r="K4442" t="s">
        <v>25</v>
      </c>
      <c r="L4442">
        <v>259</v>
      </c>
      <c r="M4442">
        <v>1</v>
      </c>
      <c r="N4442">
        <v>20</v>
      </c>
      <c r="O4442" s="1">
        <v>44801</v>
      </c>
      <c r="P4442">
        <v>5.31</v>
      </c>
      <c r="Q4442">
        <v>65</v>
      </c>
      <c r="R4442">
        <v>147</v>
      </c>
      <c r="S4442">
        <v>20</v>
      </c>
      <c r="T4442" t="s">
        <v>460</v>
      </c>
    </row>
    <row r="4443" spans="1:20" x14ac:dyDescent="0.2">
      <c r="A4443" t="s">
        <v>2755</v>
      </c>
      <c r="B4443" t="s">
        <v>7284</v>
      </c>
      <c r="C4443">
        <v>6.1508397425465498E+17</v>
      </c>
      <c r="D4443" t="s">
        <v>6449</v>
      </c>
      <c r="E4443">
        <v>107434423</v>
      </c>
      <c r="F4443" t="s">
        <v>2985</v>
      </c>
      <c r="H4443" t="s">
        <v>37</v>
      </c>
      <c r="I4443">
        <v>42.364440000000002</v>
      </c>
      <c r="J4443">
        <v>-71.104699999999994</v>
      </c>
      <c r="K4443" t="s">
        <v>25</v>
      </c>
      <c r="L4443">
        <v>257</v>
      </c>
      <c r="M4443">
        <v>32</v>
      </c>
      <c r="N4443">
        <v>1</v>
      </c>
      <c r="O4443" s="1">
        <v>44793</v>
      </c>
      <c r="P4443">
        <v>1</v>
      </c>
      <c r="Q4443">
        <v>477</v>
      </c>
      <c r="R4443">
        <v>355</v>
      </c>
      <c r="S4443">
        <v>1</v>
      </c>
    </row>
    <row r="4444" spans="1:20" x14ac:dyDescent="0.2">
      <c r="A4444" t="s">
        <v>2755</v>
      </c>
      <c r="B4444" t="s">
        <v>7284</v>
      </c>
      <c r="C4444">
        <v>6.1538860064616294E+17</v>
      </c>
      <c r="D4444" t="s">
        <v>6450</v>
      </c>
      <c r="E4444">
        <v>154733444</v>
      </c>
      <c r="F4444" t="s">
        <v>6451</v>
      </c>
      <c r="H4444" t="s">
        <v>119</v>
      </c>
      <c r="I4444">
        <v>42.330807</v>
      </c>
      <c r="J4444">
        <v>-71.112587000000005</v>
      </c>
      <c r="K4444" t="s">
        <v>25</v>
      </c>
      <c r="L4444">
        <v>286</v>
      </c>
      <c r="M4444">
        <v>3</v>
      </c>
      <c r="N4444">
        <v>7</v>
      </c>
      <c r="O4444" s="1">
        <v>44815</v>
      </c>
      <c r="P4444">
        <v>1.65</v>
      </c>
      <c r="Q4444">
        <v>1</v>
      </c>
      <c r="R4444">
        <v>332</v>
      </c>
      <c r="S4444">
        <v>7</v>
      </c>
      <c r="T4444" t="s">
        <v>6452</v>
      </c>
    </row>
    <row r="4445" spans="1:20" x14ac:dyDescent="0.2">
      <c r="A4445" t="s">
        <v>2755</v>
      </c>
      <c r="B4445" t="s">
        <v>7284</v>
      </c>
      <c r="C4445">
        <v>6.1562705434078797E+17</v>
      </c>
      <c r="D4445" t="s">
        <v>6294</v>
      </c>
      <c r="E4445">
        <v>107434423</v>
      </c>
      <c r="F4445" t="s">
        <v>2985</v>
      </c>
      <c r="H4445" t="s">
        <v>74</v>
      </c>
      <c r="I4445">
        <v>42.351185800000003</v>
      </c>
      <c r="J4445">
        <v>-71.064016999999893</v>
      </c>
      <c r="K4445" t="s">
        <v>25</v>
      </c>
      <c r="L4445">
        <v>275</v>
      </c>
      <c r="M4445">
        <v>32</v>
      </c>
      <c r="N4445">
        <v>0</v>
      </c>
      <c r="Q4445">
        <v>477</v>
      </c>
      <c r="R4445">
        <v>0</v>
      </c>
      <c r="S4445">
        <v>0</v>
      </c>
    </row>
    <row r="4446" spans="1:20" x14ac:dyDescent="0.2">
      <c r="A4446" t="s">
        <v>2755</v>
      </c>
      <c r="B4446" t="s">
        <v>7284</v>
      </c>
      <c r="C4446">
        <v>6.1657175766286298E+17</v>
      </c>
      <c r="D4446" t="s">
        <v>6453</v>
      </c>
      <c r="E4446">
        <v>86944816</v>
      </c>
      <c r="F4446" t="s">
        <v>6454</v>
      </c>
      <c r="H4446" t="s">
        <v>37</v>
      </c>
      <c r="I4446">
        <v>42.366819999999997</v>
      </c>
      <c r="J4446">
        <v>-71.11045</v>
      </c>
      <c r="K4446" t="s">
        <v>25</v>
      </c>
      <c r="L4446">
        <v>235</v>
      </c>
      <c r="M4446">
        <v>90</v>
      </c>
      <c r="N4446">
        <v>4</v>
      </c>
      <c r="O4446" s="1">
        <v>44730</v>
      </c>
      <c r="P4446">
        <v>1.03</v>
      </c>
      <c r="Q4446">
        <v>1</v>
      </c>
      <c r="R4446">
        <v>251</v>
      </c>
      <c r="S4446">
        <v>4</v>
      </c>
    </row>
    <row r="4447" spans="1:20" x14ac:dyDescent="0.2">
      <c r="A4447" t="s">
        <v>2755</v>
      </c>
      <c r="B4447" t="s">
        <v>7284</v>
      </c>
      <c r="C4447">
        <v>6.1661629016820902E+17</v>
      </c>
      <c r="D4447" t="s">
        <v>6455</v>
      </c>
      <c r="E4447">
        <v>258974203</v>
      </c>
      <c r="F4447" t="s">
        <v>2216</v>
      </c>
      <c r="H4447" t="s">
        <v>41</v>
      </c>
      <c r="I4447">
        <v>42.3562412680186</v>
      </c>
      <c r="J4447">
        <v>-71.073348949002707</v>
      </c>
      <c r="K4447" t="s">
        <v>25</v>
      </c>
      <c r="L4447">
        <v>236</v>
      </c>
      <c r="M4447">
        <v>29</v>
      </c>
      <c r="N4447">
        <v>1</v>
      </c>
      <c r="O4447" s="1">
        <v>44715</v>
      </c>
      <c r="P4447">
        <v>0.28999999999999998</v>
      </c>
      <c r="Q4447">
        <v>3</v>
      </c>
      <c r="R4447">
        <v>216</v>
      </c>
      <c r="S4447">
        <v>1</v>
      </c>
      <c r="T4447" t="s">
        <v>181</v>
      </c>
    </row>
    <row r="4448" spans="1:20" x14ac:dyDescent="0.2">
      <c r="A4448" t="s">
        <v>2755</v>
      </c>
      <c r="B4448" t="s">
        <v>7284</v>
      </c>
      <c r="C4448">
        <v>6.1684686920321498E+17</v>
      </c>
      <c r="D4448" t="s">
        <v>6456</v>
      </c>
      <c r="E4448">
        <v>244600805</v>
      </c>
      <c r="F4448" t="s">
        <v>136</v>
      </c>
      <c r="H4448" t="s">
        <v>198</v>
      </c>
      <c r="I4448">
        <v>42.347329999999999</v>
      </c>
      <c r="J4448">
        <v>-71.069310000000002</v>
      </c>
      <c r="K4448" t="s">
        <v>25</v>
      </c>
      <c r="L4448">
        <v>171</v>
      </c>
      <c r="M4448">
        <v>3</v>
      </c>
      <c r="N4448">
        <v>5</v>
      </c>
      <c r="O4448" s="1">
        <v>44802</v>
      </c>
      <c r="P4448">
        <v>2</v>
      </c>
      <c r="Q4448">
        <v>20</v>
      </c>
      <c r="R4448">
        <v>69</v>
      </c>
      <c r="S4448">
        <v>5</v>
      </c>
      <c r="T4448" t="s">
        <v>5343</v>
      </c>
    </row>
    <row r="4449" spans="1:20" x14ac:dyDescent="0.2">
      <c r="A4449" t="s">
        <v>2755</v>
      </c>
      <c r="B4449" t="s">
        <v>7284</v>
      </c>
      <c r="C4449">
        <v>6.1704533198849101E+17</v>
      </c>
      <c r="D4449" t="s">
        <v>6457</v>
      </c>
      <c r="E4449">
        <v>205269848</v>
      </c>
      <c r="F4449" t="s">
        <v>3256</v>
      </c>
      <c r="H4449" t="s">
        <v>74</v>
      </c>
      <c r="I4449">
        <v>42.354520000000001</v>
      </c>
      <c r="J4449">
        <v>-71.063360000000003</v>
      </c>
      <c r="K4449" t="s">
        <v>21</v>
      </c>
      <c r="L4449">
        <v>158</v>
      </c>
      <c r="M4449">
        <v>2</v>
      </c>
      <c r="N4449">
        <v>9</v>
      </c>
      <c r="O4449" s="1">
        <v>44804</v>
      </c>
      <c r="P4449">
        <v>2.81</v>
      </c>
      <c r="Q4449">
        <v>17</v>
      </c>
      <c r="R4449">
        <v>221</v>
      </c>
      <c r="S4449">
        <v>9</v>
      </c>
      <c r="T4449" t="s">
        <v>3257</v>
      </c>
    </row>
    <row r="4450" spans="1:20" x14ac:dyDescent="0.2">
      <c r="A4450" t="s">
        <v>2755</v>
      </c>
      <c r="B4450" t="s">
        <v>7284</v>
      </c>
      <c r="C4450">
        <v>6.1765866906310797E+17</v>
      </c>
      <c r="D4450" t="s">
        <v>6458</v>
      </c>
      <c r="E4450">
        <v>247641760</v>
      </c>
      <c r="F4450" t="s">
        <v>3313</v>
      </c>
      <c r="H4450" t="s">
        <v>28</v>
      </c>
      <c r="I4450">
        <v>42.336188999999997</v>
      </c>
      <c r="J4450">
        <v>-71.083611000000005</v>
      </c>
      <c r="K4450" t="s">
        <v>21</v>
      </c>
      <c r="L4450">
        <v>43</v>
      </c>
      <c r="M4450">
        <v>91</v>
      </c>
      <c r="N4450">
        <v>1</v>
      </c>
      <c r="O4450" s="1">
        <v>44804</v>
      </c>
      <c r="P4450">
        <v>1</v>
      </c>
      <c r="Q4450">
        <v>12</v>
      </c>
      <c r="R4450">
        <v>14</v>
      </c>
      <c r="S4450">
        <v>1</v>
      </c>
    </row>
    <row r="4451" spans="1:20" x14ac:dyDescent="0.2">
      <c r="A4451" t="s">
        <v>2755</v>
      </c>
      <c r="B4451" t="s">
        <v>7284</v>
      </c>
      <c r="C4451">
        <v>6.1769088950468301E+17</v>
      </c>
      <c r="D4451" t="s">
        <v>6459</v>
      </c>
      <c r="E4451">
        <v>2356643</v>
      </c>
      <c r="F4451" t="s">
        <v>5221</v>
      </c>
      <c r="H4451" t="s">
        <v>74</v>
      </c>
      <c r="I4451">
        <v>42.3505841885435</v>
      </c>
      <c r="J4451">
        <v>-71.064302150898001</v>
      </c>
      <c r="K4451" t="s">
        <v>25</v>
      </c>
      <c r="L4451">
        <v>116</v>
      </c>
      <c r="M4451">
        <v>2</v>
      </c>
      <c r="N4451">
        <v>11</v>
      </c>
      <c r="O4451" s="1">
        <v>44805</v>
      </c>
      <c r="P4451">
        <v>2.6</v>
      </c>
      <c r="Q4451">
        <v>71</v>
      </c>
      <c r="R4451">
        <v>340</v>
      </c>
      <c r="S4451">
        <v>11</v>
      </c>
      <c r="T4451" t="s">
        <v>6460</v>
      </c>
    </row>
    <row r="4452" spans="1:20" x14ac:dyDescent="0.2">
      <c r="A4452" t="s">
        <v>2755</v>
      </c>
      <c r="B4452" t="s">
        <v>7284</v>
      </c>
      <c r="C4452">
        <v>6.1792482572451597E+17</v>
      </c>
      <c r="D4452" t="s">
        <v>6461</v>
      </c>
      <c r="E4452">
        <v>2356643</v>
      </c>
      <c r="F4452" t="s">
        <v>5221</v>
      </c>
      <c r="H4452" t="s">
        <v>41</v>
      </c>
      <c r="I4452">
        <v>42.357700000000001</v>
      </c>
      <c r="J4452">
        <v>-71.063779999999994</v>
      </c>
      <c r="K4452" t="s">
        <v>25</v>
      </c>
      <c r="L4452">
        <v>172</v>
      </c>
      <c r="M4452">
        <v>2</v>
      </c>
      <c r="N4452">
        <v>14</v>
      </c>
      <c r="O4452" s="1">
        <v>44798</v>
      </c>
      <c r="P4452">
        <v>4.08</v>
      </c>
      <c r="Q4452">
        <v>71</v>
      </c>
      <c r="R4452">
        <v>304</v>
      </c>
      <c r="S4452">
        <v>14</v>
      </c>
      <c r="T4452" t="s">
        <v>6462</v>
      </c>
    </row>
    <row r="4453" spans="1:20" x14ac:dyDescent="0.2">
      <c r="A4453" t="s">
        <v>2755</v>
      </c>
      <c r="B4453" t="s">
        <v>7284</v>
      </c>
      <c r="C4453">
        <v>6.1792487210803802E+17</v>
      </c>
      <c r="D4453" t="s">
        <v>6463</v>
      </c>
      <c r="E4453">
        <v>2356643</v>
      </c>
      <c r="F4453" t="s">
        <v>5221</v>
      </c>
      <c r="H4453" t="s">
        <v>41</v>
      </c>
      <c r="I4453">
        <v>42.358750000000001</v>
      </c>
      <c r="J4453">
        <v>-71.063659999999999</v>
      </c>
      <c r="K4453" t="s">
        <v>25</v>
      </c>
      <c r="L4453">
        <v>127</v>
      </c>
      <c r="M4453">
        <v>2</v>
      </c>
      <c r="N4453">
        <v>15</v>
      </c>
      <c r="O4453" s="1">
        <v>44804</v>
      </c>
      <c r="P4453">
        <v>4.37</v>
      </c>
      <c r="Q4453">
        <v>71</v>
      </c>
      <c r="R4453">
        <v>329</v>
      </c>
      <c r="S4453">
        <v>15</v>
      </c>
      <c r="T4453" t="s">
        <v>6462</v>
      </c>
    </row>
    <row r="4454" spans="1:20" x14ac:dyDescent="0.2">
      <c r="A4454" t="s">
        <v>2755</v>
      </c>
      <c r="B4454" t="s">
        <v>7284</v>
      </c>
      <c r="C4454">
        <v>6.1792628749758605E+17</v>
      </c>
      <c r="D4454" t="s">
        <v>6464</v>
      </c>
      <c r="E4454">
        <v>38182430</v>
      </c>
      <c r="F4454" t="s">
        <v>6465</v>
      </c>
      <c r="H4454" t="s">
        <v>20</v>
      </c>
      <c r="I4454">
        <v>42.332210000000003</v>
      </c>
      <c r="J4454">
        <v>-71.150689999999997</v>
      </c>
      <c r="K4454" t="s">
        <v>25</v>
      </c>
      <c r="L4454">
        <v>200</v>
      </c>
      <c r="M4454">
        <v>5</v>
      </c>
      <c r="N4454">
        <v>2</v>
      </c>
      <c r="O4454" s="1">
        <v>44787</v>
      </c>
      <c r="P4454">
        <v>0.68</v>
      </c>
      <c r="Q4454">
        <v>1</v>
      </c>
      <c r="R4454">
        <v>56</v>
      </c>
      <c r="S4454">
        <v>2</v>
      </c>
    </row>
    <row r="4455" spans="1:20" x14ac:dyDescent="0.2">
      <c r="A4455" t="s">
        <v>2755</v>
      </c>
      <c r="B4455" t="s">
        <v>7284</v>
      </c>
      <c r="C4455">
        <v>6.1794243526882906E+17</v>
      </c>
      <c r="D4455" t="s">
        <v>6466</v>
      </c>
      <c r="E4455">
        <v>2356643</v>
      </c>
      <c r="F4455" t="s">
        <v>5221</v>
      </c>
      <c r="H4455" t="s">
        <v>28</v>
      </c>
      <c r="I4455">
        <v>42.330350000000003</v>
      </c>
      <c r="J4455">
        <v>-71.070980000000006</v>
      </c>
      <c r="K4455" t="s">
        <v>25</v>
      </c>
      <c r="L4455">
        <v>109</v>
      </c>
      <c r="M4455">
        <v>2</v>
      </c>
      <c r="N4455">
        <v>3</v>
      </c>
      <c r="O4455" s="1">
        <v>44791</v>
      </c>
      <c r="P4455">
        <v>0.77</v>
      </c>
      <c r="Q4455">
        <v>71</v>
      </c>
      <c r="R4455">
        <v>349</v>
      </c>
      <c r="S4455">
        <v>3</v>
      </c>
      <c r="T4455" t="s">
        <v>6467</v>
      </c>
    </row>
    <row r="4456" spans="1:20" x14ac:dyDescent="0.2">
      <c r="A4456" t="s">
        <v>2755</v>
      </c>
      <c r="B4456" t="s">
        <v>7284</v>
      </c>
      <c r="C4456">
        <v>6.1795859299939098E+17</v>
      </c>
      <c r="D4456" t="s">
        <v>6468</v>
      </c>
      <c r="E4456">
        <v>2356643</v>
      </c>
      <c r="F4456" t="s">
        <v>5221</v>
      </c>
      <c r="H4456" t="s">
        <v>28</v>
      </c>
      <c r="I4456">
        <v>42.3283256821545</v>
      </c>
      <c r="J4456">
        <v>-71.089403274991895</v>
      </c>
      <c r="K4456" t="s">
        <v>21</v>
      </c>
      <c r="L4456">
        <v>51</v>
      </c>
      <c r="M4456">
        <v>2</v>
      </c>
      <c r="N4456">
        <v>7</v>
      </c>
      <c r="O4456" s="1">
        <v>44794</v>
      </c>
      <c r="P4456">
        <v>2.14</v>
      </c>
      <c r="Q4456">
        <v>71</v>
      </c>
      <c r="R4456">
        <v>299</v>
      </c>
      <c r="S4456">
        <v>7</v>
      </c>
      <c r="T4456" t="s">
        <v>5404</v>
      </c>
    </row>
    <row r="4457" spans="1:20" x14ac:dyDescent="0.2">
      <c r="A4457" t="s">
        <v>2755</v>
      </c>
      <c r="B4457" t="s">
        <v>7284</v>
      </c>
      <c r="C4457">
        <v>6.1795863411821696E+17</v>
      </c>
      <c r="D4457" t="s">
        <v>6469</v>
      </c>
      <c r="E4457">
        <v>2356643</v>
      </c>
      <c r="F4457" t="s">
        <v>5221</v>
      </c>
      <c r="H4457" t="s">
        <v>28</v>
      </c>
      <c r="I4457">
        <v>42.326466080055397</v>
      </c>
      <c r="J4457">
        <v>-71.087994295939097</v>
      </c>
      <c r="K4457" t="s">
        <v>21</v>
      </c>
      <c r="L4457">
        <v>51</v>
      </c>
      <c r="M4457">
        <v>2</v>
      </c>
      <c r="N4457">
        <v>2</v>
      </c>
      <c r="O4457" s="1">
        <v>44772</v>
      </c>
      <c r="P4457">
        <v>0.63</v>
      </c>
      <c r="Q4457">
        <v>71</v>
      </c>
      <c r="R4457">
        <v>318</v>
      </c>
      <c r="S4457">
        <v>2</v>
      </c>
      <c r="T4457" t="s">
        <v>5404</v>
      </c>
    </row>
    <row r="4458" spans="1:20" x14ac:dyDescent="0.2">
      <c r="A4458" t="s">
        <v>2755</v>
      </c>
      <c r="B4458" t="s">
        <v>7284</v>
      </c>
      <c r="C4458">
        <v>6.1797603817798797E+17</v>
      </c>
      <c r="D4458" t="s">
        <v>5399</v>
      </c>
      <c r="E4458">
        <v>409684302</v>
      </c>
      <c r="F4458" t="s">
        <v>5350</v>
      </c>
      <c r="H4458" t="s">
        <v>198</v>
      </c>
      <c r="I4458">
        <v>42.341209999999997</v>
      </c>
      <c r="J4458">
        <v>-71.080579999999998</v>
      </c>
      <c r="K4458" t="s">
        <v>25</v>
      </c>
      <c r="L4458">
        <v>319</v>
      </c>
      <c r="M4458">
        <v>1</v>
      </c>
      <c r="N4458">
        <v>0</v>
      </c>
      <c r="Q4458">
        <v>32</v>
      </c>
      <c r="R4458">
        <v>346</v>
      </c>
      <c r="S4458">
        <v>0</v>
      </c>
      <c r="T4458" t="s">
        <v>90</v>
      </c>
    </row>
    <row r="4459" spans="1:20" x14ac:dyDescent="0.2">
      <c r="A4459" t="s">
        <v>2755</v>
      </c>
      <c r="B4459" t="s">
        <v>7284</v>
      </c>
      <c r="C4459">
        <v>6.1815551019238502E+17</v>
      </c>
      <c r="D4459" t="s">
        <v>6470</v>
      </c>
      <c r="E4459">
        <v>115369531</v>
      </c>
      <c r="F4459" t="s">
        <v>6471</v>
      </c>
      <c r="H4459" t="s">
        <v>37</v>
      </c>
      <c r="I4459">
        <v>42.385107175475902</v>
      </c>
      <c r="J4459">
        <v>-71.118041941511095</v>
      </c>
      <c r="K4459" t="s">
        <v>25</v>
      </c>
      <c r="L4459">
        <v>961</v>
      </c>
      <c r="M4459">
        <v>2</v>
      </c>
      <c r="N4459">
        <v>0</v>
      </c>
      <c r="Q4459">
        <v>1</v>
      </c>
      <c r="R4459">
        <v>80</v>
      </c>
      <c r="S4459">
        <v>0</v>
      </c>
      <c r="T4459" t="s">
        <v>6472</v>
      </c>
    </row>
    <row r="4460" spans="1:20" x14ac:dyDescent="0.2">
      <c r="A4460" t="s">
        <v>2755</v>
      </c>
      <c r="B4460" t="s">
        <v>7284</v>
      </c>
      <c r="C4460">
        <v>6.1842186951919104E+17</v>
      </c>
      <c r="D4460" t="s">
        <v>6473</v>
      </c>
      <c r="E4460">
        <v>2356643</v>
      </c>
      <c r="F4460" t="s">
        <v>5221</v>
      </c>
      <c r="H4460" t="s">
        <v>28</v>
      </c>
      <c r="I4460">
        <v>42.326330741710201</v>
      </c>
      <c r="J4460">
        <v>-71.090188897401305</v>
      </c>
      <c r="K4460" t="s">
        <v>21</v>
      </c>
      <c r="L4460">
        <v>47</v>
      </c>
      <c r="M4460">
        <v>25</v>
      </c>
      <c r="N4460">
        <v>4</v>
      </c>
      <c r="O4460" s="1">
        <v>44800</v>
      </c>
      <c r="P4460">
        <v>1.9</v>
      </c>
      <c r="Q4460">
        <v>71</v>
      </c>
      <c r="R4460">
        <v>333</v>
      </c>
      <c r="S4460">
        <v>4</v>
      </c>
      <c r="T4460" t="s">
        <v>5404</v>
      </c>
    </row>
    <row r="4461" spans="1:20" x14ac:dyDescent="0.2">
      <c r="A4461" t="s">
        <v>2755</v>
      </c>
      <c r="B4461" t="s">
        <v>7284</v>
      </c>
      <c r="C4461">
        <v>6.1844031992581299E+17</v>
      </c>
      <c r="D4461" t="s">
        <v>6474</v>
      </c>
      <c r="E4461">
        <v>2356643</v>
      </c>
      <c r="F4461" t="s">
        <v>5221</v>
      </c>
      <c r="H4461" t="s">
        <v>34</v>
      </c>
      <c r="I4461">
        <v>42.3908528504518</v>
      </c>
      <c r="J4461">
        <v>-71.092037319658601</v>
      </c>
      <c r="K4461" t="s">
        <v>21</v>
      </c>
      <c r="L4461">
        <v>48</v>
      </c>
      <c r="M4461">
        <v>25</v>
      </c>
      <c r="N4461">
        <v>0</v>
      </c>
      <c r="Q4461">
        <v>71</v>
      </c>
      <c r="R4461">
        <v>332</v>
      </c>
      <c r="S4461">
        <v>0</v>
      </c>
    </row>
    <row r="4462" spans="1:20" x14ac:dyDescent="0.2">
      <c r="A4462" t="s">
        <v>2755</v>
      </c>
      <c r="B4462" t="s">
        <v>7284</v>
      </c>
      <c r="C4462">
        <v>6.1844584554693402E+17</v>
      </c>
      <c r="D4462" t="s">
        <v>6475</v>
      </c>
      <c r="E4462">
        <v>2356643</v>
      </c>
      <c r="F4462" t="s">
        <v>5221</v>
      </c>
      <c r="H4462" t="s">
        <v>20</v>
      </c>
      <c r="I4462">
        <v>42.361080000000001</v>
      </c>
      <c r="J4462">
        <v>-71.144710000000003</v>
      </c>
      <c r="K4462" t="s">
        <v>21</v>
      </c>
      <c r="L4462">
        <v>86</v>
      </c>
      <c r="M4462">
        <v>2</v>
      </c>
      <c r="N4462">
        <v>4</v>
      </c>
      <c r="O4462" s="1">
        <v>44776</v>
      </c>
      <c r="P4462">
        <v>0.92</v>
      </c>
      <c r="Q4462">
        <v>71</v>
      </c>
      <c r="R4462">
        <v>308</v>
      </c>
      <c r="S4462">
        <v>4</v>
      </c>
      <c r="T4462" t="s">
        <v>5630</v>
      </c>
    </row>
    <row r="4463" spans="1:20" x14ac:dyDescent="0.2">
      <c r="A4463" t="s">
        <v>2755</v>
      </c>
      <c r="B4463" t="s">
        <v>7284</v>
      </c>
      <c r="C4463">
        <v>6.1845181403979098E+17</v>
      </c>
      <c r="D4463" t="s">
        <v>6476</v>
      </c>
      <c r="E4463">
        <v>2356643</v>
      </c>
      <c r="F4463" t="s">
        <v>5221</v>
      </c>
      <c r="H4463" t="s">
        <v>37</v>
      </c>
      <c r="I4463">
        <v>42.350090155193001</v>
      </c>
      <c r="J4463">
        <v>-71.119605668950598</v>
      </c>
      <c r="K4463" t="s">
        <v>21</v>
      </c>
      <c r="L4463">
        <v>59</v>
      </c>
      <c r="M4463">
        <v>25</v>
      </c>
      <c r="N4463">
        <v>1</v>
      </c>
      <c r="O4463" s="1">
        <v>44800</v>
      </c>
      <c r="P4463">
        <v>1</v>
      </c>
      <c r="Q4463">
        <v>71</v>
      </c>
      <c r="R4463">
        <v>93</v>
      </c>
      <c r="S4463">
        <v>1</v>
      </c>
    </row>
    <row r="4464" spans="1:20" x14ac:dyDescent="0.2">
      <c r="A4464" t="s">
        <v>2755</v>
      </c>
      <c r="B4464" t="s">
        <v>7284</v>
      </c>
      <c r="C4464">
        <v>6.1845275366304499E+17</v>
      </c>
      <c r="D4464" t="s">
        <v>6477</v>
      </c>
      <c r="E4464">
        <v>2356643</v>
      </c>
      <c r="F4464" t="s">
        <v>5221</v>
      </c>
      <c r="H4464" t="s">
        <v>28</v>
      </c>
      <c r="I4464">
        <v>42.333311003370703</v>
      </c>
      <c r="J4464">
        <v>-71.0766269240236</v>
      </c>
      <c r="K4464" t="s">
        <v>21</v>
      </c>
      <c r="L4464">
        <v>68</v>
      </c>
      <c r="M4464">
        <v>2</v>
      </c>
      <c r="N4464">
        <v>8</v>
      </c>
      <c r="O4464" s="1">
        <v>44803</v>
      </c>
      <c r="P4464">
        <v>2.42</v>
      </c>
      <c r="Q4464">
        <v>71</v>
      </c>
      <c r="R4464">
        <v>309</v>
      </c>
      <c r="S4464">
        <v>8</v>
      </c>
      <c r="T4464" t="s">
        <v>6400</v>
      </c>
    </row>
    <row r="4465" spans="1:20" x14ac:dyDescent="0.2">
      <c r="A4465" t="s">
        <v>2755</v>
      </c>
      <c r="B4465" t="s">
        <v>7284</v>
      </c>
      <c r="C4465">
        <v>6.1845281645880896E+17</v>
      </c>
      <c r="D4465" t="s">
        <v>6478</v>
      </c>
      <c r="E4465">
        <v>2356643</v>
      </c>
      <c r="F4465" t="s">
        <v>5221</v>
      </c>
      <c r="H4465" t="s">
        <v>28</v>
      </c>
      <c r="I4465">
        <v>42.333595452741797</v>
      </c>
      <c r="J4465">
        <v>-71.076875580718095</v>
      </c>
      <c r="K4465" t="s">
        <v>21</v>
      </c>
      <c r="L4465">
        <v>68</v>
      </c>
      <c r="M4465">
        <v>1</v>
      </c>
      <c r="N4465">
        <v>1</v>
      </c>
      <c r="O4465" s="1">
        <v>44773</v>
      </c>
      <c r="P4465">
        <v>0.64</v>
      </c>
      <c r="Q4465">
        <v>71</v>
      </c>
      <c r="R4465">
        <v>315</v>
      </c>
      <c r="S4465">
        <v>1</v>
      </c>
      <c r="T4465" t="s">
        <v>6400</v>
      </c>
    </row>
    <row r="4466" spans="1:20" x14ac:dyDescent="0.2">
      <c r="A4466" t="s">
        <v>2755</v>
      </c>
      <c r="B4466" t="s">
        <v>7284</v>
      </c>
      <c r="C4466">
        <v>6.1845522100061901E+17</v>
      </c>
      <c r="D4466" t="s">
        <v>6479</v>
      </c>
      <c r="E4466">
        <v>2356643</v>
      </c>
      <c r="F4466" t="s">
        <v>5221</v>
      </c>
      <c r="H4466" t="s">
        <v>37</v>
      </c>
      <c r="I4466">
        <v>42.350139827064197</v>
      </c>
      <c r="J4466">
        <v>-71.119659041560496</v>
      </c>
      <c r="K4466" t="s">
        <v>21</v>
      </c>
      <c r="L4466">
        <v>59</v>
      </c>
      <c r="M4466">
        <v>25</v>
      </c>
      <c r="N4466">
        <v>1</v>
      </c>
      <c r="O4466" s="1">
        <v>44804</v>
      </c>
      <c r="P4466">
        <v>1</v>
      </c>
      <c r="Q4466">
        <v>71</v>
      </c>
      <c r="R4466">
        <v>34</v>
      </c>
      <c r="S4466">
        <v>1</v>
      </c>
    </row>
    <row r="4467" spans="1:20" x14ac:dyDescent="0.2">
      <c r="A4467" t="s">
        <v>2755</v>
      </c>
      <c r="B4467" t="s">
        <v>7284</v>
      </c>
      <c r="C4467">
        <v>6.1866934904463398E+17</v>
      </c>
      <c r="D4467" t="s">
        <v>6480</v>
      </c>
      <c r="E4467">
        <v>1788405</v>
      </c>
      <c r="F4467" t="s">
        <v>1337</v>
      </c>
      <c r="H4467" t="s">
        <v>37</v>
      </c>
      <c r="I4467">
        <v>42.382829999999998</v>
      </c>
      <c r="J4467">
        <v>-71.123310000000004</v>
      </c>
      <c r="K4467" t="s">
        <v>25</v>
      </c>
      <c r="L4467">
        <v>190</v>
      </c>
      <c r="M4467">
        <v>364</v>
      </c>
      <c r="N4467">
        <v>0</v>
      </c>
      <c r="Q4467">
        <v>1</v>
      </c>
      <c r="R4467">
        <v>137</v>
      </c>
      <c r="S4467">
        <v>0</v>
      </c>
    </row>
    <row r="4468" spans="1:20" x14ac:dyDescent="0.2">
      <c r="A4468" t="s">
        <v>2755</v>
      </c>
      <c r="B4468" t="s">
        <v>7284</v>
      </c>
      <c r="C4468">
        <v>6.1871504052076595E+17</v>
      </c>
      <c r="D4468" t="s">
        <v>6481</v>
      </c>
      <c r="E4468">
        <v>40819826</v>
      </c>
      <c r="F4468" t="s">
        <v>1203</v>
      </c>
      <c r="H4468" t="s">
        <v>37</v>
      </c>
      <c r="I4468">
        <v>42.385829999999999</v>
      </c>
      <c r="J4468">
        <v>-71.120109999999997</v>
      </c>
      <c r="K4468" t="s">
        <v>25</v>
      </c>
      <c r="L4468">
        <v>325</v>
      </c>
      <c r="M4468">
        <v>6</v>
      </c>
      <c r="N4468">
        <v>1</v>
      </c>
      <c r="O4468" s="1">
        <v>44704</v>
      </c>
      <c r="P4468">
        <v>0.26</v>
      </c>
      <c r="Q4468">
        <v>1</v>
      </c>
      <c r="R4468">
        <v>134</v>
      </c>
      <c r="S4468">
        <v>1</v>
      </c>
    </row>
    <row r="4469" spans="1:20" x14ac:dyDescent="0.2">
      <c r="A4469" t="s">
        <v>2755</v>
      </c>
      <c r="B4469" t="s">
        <v>7284</v>
      </c>
      <c r="C4469">
        <v>6.1886564062688499E+17</v>
      </c>
      <c r="D4469" t="s">
        <v>6482</v>
      </c>
      <c r="E4469">
        <v>85742085</v>
      </c>
      <c r="F4469" t="s">
        <v>504</v>
      </c>
      <c r="H4469" t="s">
        <v>49</v>
      </c>
      <c r="I4469">
        <v>42.28736</v>
      </c>
      <c r="J4469">
        <v>-71.079279999999997</v>
      </c>
      <c r="K4469" t="s">
        <v>21</v>
      </c>
      <c r="L4469">
        <v>90</v>
      </c>
      <c r="M4469">
        <v>1</v>
      </c>
      <c r="N4469">
        <v>13</v>
      </c>
      <c r="O4469" s="1">
        <v>44779</v>
      </c>
      <c r="P4469">
        <v>3.07</v>
      </c>
      <c r="Q4469">
        <v>4</v>
      </c>
      <c r="R4469">
        <v>326</v>
      </c>
      <c r="S4469">
        <v>13</v>
      </c>
      <c r="T4469" t="s">
        <v>6408</v>
      </c>
    </row>
    <row r="4470" spans="1:20" x14ac:dyDescent="0.2">
      <c r="A4470" t="s">
        <v>2755</v>
      </c>
      <c r="B4470" t="s">
        <v>7284</v>
      </c>
      <c r="C4470">
        <v>6.1888050682348198E+17</v>
      </c>
      <c r="D4470" t="s">
        <v>6483</v>
      </c>
      <c r="E4470">
        <v>85742085</v>
      </c>
      <c r="F4470" t="s">
        <v>504</v>
      </c>
      <c r="H4470" t="s">
        <v>49</v>
      </c>
      <c r="I4470">
        <v>42.286439999999999</v>
      </c>
      <c r="J4470">
        <v>-71.078419999999994</v>
      </c>
      <c r="K4470" t="s">
        <v>85</v>
      </c>
      <c r="L4470">
        <v>96</v>
      </c>
      <c r="M4470">
        <v>1</v>
      </c>
      <c r="N4470">
        <v>11</v>
      </c>
      <c r="O4470" s="1">
        <v>44809</v>
      </c>
      <c r="P4470">
        <v>2.8</v>
      </c>
      <c r="Q4470">
        <v>4</v>
      </c>
      <c r="R4470">
        <v>355</v>
      </c>
      <c r="S4470">
        <v>11</v>
      </c>
      <c r="T4470" t="s">
        <v>6408</v>
      </c>
    </row>
    <row r="4471" spans="1:20" x14ac:dyDescent="0.2">
      <c r="A4471" t="s">
        <v>2755</v>
      </c>
      <c r="B4471" t="s">
        <v>7284</v>
      </c>
      <c r="C4471">
        <v>6.1888773077239898E+17</v>
      </c>
      <c r="D4471" t="s">
        <v>6484</v>
      </c>
      <c r="E4471">
        <v>85742085</v>
      </c>
      <c r="F4471" t="s">
        <v>504</v>
      </c>
      <c r="H4471" t="s">
        <v>49</v>
      </c>
      <c r="I4471">
        <v>42.28877</v>
      </c>
      <c r="J4471">
        <v>-71.076220000000006</v>
      </c>
      <c r="K4471" t="s">
        <v>21</v>
      </c>
      <c r="L4471">
        <v>94</v>
      </c>
      <c r="M4471">
        <v>1</v>
      </c>
      <c r="N4471">
        <v>11</v>
      </c>
      <c r="O4471" s="1">
        <v>44815</v>
      </c>
      <c r="P4471">
        <v>2.8</v>
      </c>
      <c r="Q4471">
        <v>4</v>
      </c>
      <c r="R4471">
        <v>353</v>
      </c>
      <c r="S4471">
        <v>11</v>
      </c>
      <c r="T4471" t="s">
        <v>6408</v>
      </c>
    </row>
    <row r="4472" spans="1:20" x14ac:dyDescent="0.2">
      <c r="A4472" t="s">
        <v>2755</v>
      </c>
      <c r="B4472" t="s">
        <v>7284</v>
      </c>
      <c r="C4472">
        <v>6.1900845360340403E+17</v>
      </c>
      <c r="D4472" t="s">
        <v>6485</v>
      </c>
      <c r="E4472">
        <v>369446792</v>
      </c>
      <c r="F4472" t="s">
        <v>6486</v>
      </c>
      <c r="H4472" t="s">
        <v>20</v>
      </c>
      <c r="I4472">
        <v>42.3506</v>
      </c>
      <c r="J4472">
        <v>-71.188490000000002</v>
      </c>
      <c r="K4472" t="s">
        <v>25</v>
      </c>
      <c r="L4472">
        <v>103</v>
      </c>
      <c r="M4472">
        <v>3</v>
      </c>
      <c r="N4472">
        <v>2</v>
      </c>
      <c r="O4472" s="1">
        <v>44814</v>
      </c>
      <c r="P4472">
        <v>2</v>
      </c>
      <c r="Q4472">
        <v>2</v>
      </c>
      <c r="R4472">
        <v>30</v>
      </c>
      <c r="S4472">
        <v>2</v>
      </c>
    </row>
    <row r="4473" spans="1:20" x14ac:dyDescent="0.2">
      <c r="A4473" t="s">
        <v>2755</v>
      </c>
      <c r="B4473" t="s">
        <v>7284</v>
      </c>
      <c r="C4473">
        <v>6.1901047156455898E+17</v>
      </c>
      <c r="D4473" t="s">
        <v>6487</v>
      </c>
      <c r="E4473">
        <v>369446792</v>
      </c>
      <c r="F4473" t="s">
        <v>6486</v>
      </c>
      <c r="H4473" t="s">
        <v>20</v>
      </c>
      <c r="I4473">
        <v>42.350540000000002</v>
      </c>
      <c r="J4473">
        <v>-71.187340000000006</v>
      </c>
      <c r="K4473" t="s">
        <v>25</v>
      </c>
      <c r="L4473">
        <v>238</v>
      </c>
      <c r="M4473">
        <v>2</v>
      </c>
      <c r="N4473">
        <v>5</v>
      </c>
      <c r="O4473" s="1">
        <v>44808</v>
      </c>
      <c r="P4473">
        <v>3.75</v>
      </c>
      <c r="Q4473">
        <v>2</v>
      </c>
      <c r="R4473">
        <v>136</v>
      </c>
      <c r="S4473">
        <v>5</v>
      </c>
    </row>
    <row r="4474" spans="1:20" x14ac:dyDescent="0.2">
      <c r="A4474" t="s">
        <v>2755</v>
      </c>
      <c r="B4474" t="s">
        <v>7284</v>
      </c>
      <c r="C4474">
        <v>6.1925344629193498E+17</v>
      </c>
      <c r="D4474" t="s">
        <v>6294</v>
      </c>
      <c r="E4474">
        <v>107434423</v>
      </c>
      <c r="F4474" t="s">
        <v>2985</v>
      </c>
      <c r="H4474" t="s">
        <v>74</v>
      </c>
      <c r="I4474">
        <v>42.351185800000003</v>
      </c>
      <c r="J4474">
        <v>-71.064016999999893</v>
      </c>
      <c r="K4474" t="s">
        <v>25</v>
      </c>
      <c r="L4474">
        <v>215</v>
      </c>
      <c r="M4474">
        <v>32</v>
      </c>
      <c r="N4474">
        <v>0</v>
      </c>
      <c r="Q4474">
        <v>477</v>
      </c>
      <c r="R4474">
        <v>347</v>
      </c>
      <c r="S4474">
        <v>0</v>
      </c>
    </row>
    <row r="4475" spans="1:20" x14ac:dyDescent="0.2">
      <c r="A4475" t="s">
        <v>2755</v>
      </c>
      <c r="B4475" t="s">
        <v>7284</v>
      </c>
      <c r="C4475">
        <v>6.1939737558423795E+17</v>
      </c>
      <c r="D4475" t="s">
        <v>6488</v>
      </c>
      <c r="E4475">
        <v>393834468</v>
      </c>
      <c r="F4475" t="s">
        <v>4923</v>
      </c>
      <c r="H4475" t="s">
        <v>49</v>
      </c>
      <c r="I4475">
        <v>42.299660000000003</v>
      </c>
      <c r="J4475">
        <v>-71.083169999999996</v>
      </c>
      <c r="K4475" t="s">
        <v>21</v>
      </c>
      <c r="L4475">
        <v>75</v>
      </c>
      <c r="M4475">
        <v>1</v>
      </c>
      <c r="N4475">
        <v>0</v>
      </c>
      <c r="Q4475">
        <v>2</v>
      </c>
      <c r="R4475">
        <v>274</v>
      </c>
      <c r="S4475">
        <v>0</v>
      </c>
      <c r="T4475" t="s">
        <v>6489</v>
      </c>
    </row>
    <row r="4476" spans="1:20" x14ac:dyDescent="0.2">
      <c r="A4476" t="s">
        <v>2755</v>
      </c>
      <c r="B4476" t="s">
        <v>7284</v>
      </c>
      <c r="C4476">
        <v>6.1945243210727398E+17</v>
      </c>
      <c r="D4476" t="s">
        <v>6490</v>
      </c>
      <c r="E4476">
        <v>357698265</v>
      </c>
      <c r="F4476" t="s">
        <v>4798</v>
      </c>
      <c r="H4476" t="s">
        <v>20</v>
      </c>
      <c r="I4476">
        <v>42.343440000000001</v>
      </c>
      <c r="J4476">
        <v>-71.155950000000004</v>
      </c>
      <c r="K4476" t="s">
        <v>21</v>
      </c>
      <c r="L4476">
        <v>106</v>
      </c>
      <c r="M4476">
        <v>3</v>
      </c>
      <c r="N4476">
        <v>8</v>
      </c>
      <c r="O4476" s="1">
        <v>44809</v>
      </c>
      <c r="P4476">
        <v>2.93</v>
      </c>
      <c r="Q4476">
        <v>8</v>
      </c>
      <c r="R4476">
        <v>18</v>
      </c>
      <c r="S4476">
        <v>8</v>
      </c>
      <c r="T4476" t="s">
        <v>4799</v>
      </c>
    </row>
    <row r="4477" spans="1:20" x14ac:dyDescent="0.2">
      <c r="A4477" t="s">
        <v>2755</v>
      </c>
      <c r="B4477" t="s">
        <v>7284</v>
      </c>
      <c r="C4477">
        <v>6.19695606093904E+17</v>
      </c>
      <c r="D4477" t="s">
        <v>6491</v>
      </c>
      <c r="E4477">
        <v>15739330</v>
      </c>
      <c r="F4477" t="s">
        <v>6492</v>
      </c>
      <c r="H4477" t="s">
        <v>37</v>
      </c>
      <c r="I4477">
        <v>42.368099999999998</v>
      </c>
      <c r="J4477">
        <v>-71.108310000000003</v>
      </c>
      <c r="K4477" t="s">
        <v>21</v>
      </c>
      <c r="L4477">
        <v>150</v>
      </c>
      <c r="M4477">
        <v>6</v>
      </c>
      <c r="N4477">
        <v>6</v>
      </c>
      <c r="O4477" s="1">
        <v>44800</v>
      </c>
      <c r="P4477">
        <v>1.46</v>
      </c>
      <c r="Q4477">
        <v>1</v>
      </c>
      <c r="R4477">
        <v>18</v>
      </c>
      <c r="S4477">
        <v>6</v>
      </c>
    </row>
    <row r="4478" spans="1:20" x14ac:dyDescent="0.2">
      <c r="A4478" t="s">
        <v>2755</v>
      </c>
      <c r="B4478" t="s">
        <v>7284</v>
      </c>
      <c r="C4478">
        <v>6.1969757964413696E+17</v>
      </c>
      <c r="D4478" t="s">
        <v>6493</v>
      </c>
      <c r="E4478">
        <v>19357187</v>
      </c>
      <c r="F4478" t="s">
        <v>261</v>
      </c>
      <c r="H4478" t="s">
        <v>41</v>
      </c>
      <c r="I4478">
        <v>42.360644999999998</v>
      </c>
      <c r="J4478">
        <v>-71.065055999999998</v>
      </c>
      <c r="K4478" t="s">
        <v>25</v>
      </c>
      <c r="L4478">
        <v>175</v>
      </c>
      <c r="M4478">
        <v>29</v>
      </c>
      <c r="N4478">
        <v>0</v>
      </c>
      <c r="Q4478">
        <v>2</v>
      </c>
      <c r="R4478">
        <v>0</v>
      </c>
      <c r="S4478">
        <v>0</v>
      </c>
    </row>
    <row r="4479" spans="1:20" x14ac:dyDescent="0.2">
      <c r="A4479" t="s">
        <v>2755</v>
      </c>
      <c r="B4479" t="s">
        <v>7284</v>
      </c>
      <c r="C4479">
        <v>6.19985772757216E+17</v>
      </c>
      <c r="D4479" t="s">
        <v>6494</v>
      </c>
      <c r="E4479">
        <v>107434423</v>
      </c>
      <c r="F4479" t="s">
        <v>2985</v>
      </c>
      <c r="H4479" t="s">
        <v>49</v>
      </c>
      <c r="I4479">
        <v>42.316657499999998</v>
      </c>
      <c r="J4479">
        <v>-71.040537399999906</v>
      </c>
      <c r="K4479" t="s">
        <v>25</v>
      </c>
      <c r="L4479">
        <v>183</v>
      </c>
      <c r="M4479">
        <v>32</v>
      </c>
      <c r="N4479">
        <v>0</v>
      </c>
      <c r="Q4479">
        <v>477</v>
      </c>
      <c r="R4479">
        <v>323</v>
      </c>
      <c r="S4479">
        <v>0</v>
      </c>
    </row>
    <row r="4480" spans="1:20" x14ac:dyDescent="0.2">
      <c r="A4480" t="s">
        <v>2755</v>
      </c>
      <c r="B4480" t="s">
        <v>7284</v>
      </c>
      <c r="C4480">
        <v>6.2009444076100301E+17</v>
      </c>
      <c r="D4480" t="s">
        <v>6495</v>
      </c>
      <c r="E4480">
        <v>314861529</v>
      </c>
      <c r="F4480" t="s">
        <v>6496</v>
      </c>
      <c r="H4480" t="s">
        <v>24</v>
      </c>
      <c r="I4480">
        <v>42.403310721262798</v>
      </c>
      <c r="J4480">
        <v>-71.010722927340893</v>
      </c>
      <c r="K4480" t="s">
        <v>25</v>
      </c>
      <c r="L4480">
        <v>453</v>
      </c>
      <c r="M4480">
        <v>2</v>
      </c>
      <c r="N4480">
        <v>10</v>
      </c>
      <c r="O4480" s="1">
        <v>44809</v>
      </c>
      <c r="P4480">
        <v>5.17</v>
      </c>
      <c r="Q4480">
        <v>1</v>
      </c>
      <c r="R4480">
        <v>306</v>
      </c>
      <c r="S4480">
        <v>10</v>
      </c>
    </row>
    <row r="4481" spans="1:20" x14ac:dyDescent="0.2">
      <c r="A4481" t="s">
        <v>2755</v>
      </c>
      <c r="B4481" t="s">
        <v>7284</v>
      </c>
      <c r="C4481">
        <v>6.2013073916521997E+17</v>
      </c>
      <c r="D4481" t="s">
        <v>6497</v>
      </c>
      <c r="E4481">
        <v>29092217</v>
      </c>
      <c r="F4481" t="s">
        <v>235</v>
      </c>
      <c r="H4481" t="s">
        <v>34</v>
      </c>
      <c r="I4481">
        <v>42.393360000000001</v>
      </c>
      <c r="J4481">
        <v>-71.088340000000002</v>
      </c>
      <c r="K4481" t="s">
        <v>25</v>
      </c>
      <c r="L4481">
        <v>235</v>
      </c>
      <c r="M4481">
        <v>3</v>
      </c>
      <c r="N4481">
        <v>6</v>
      </c>
      <c r="O4481" s="1">
        <v>44800</v>
      </c>
      <c r="P4481">
        <v>2.9</v>
      </c>
      <c r="Q4481">
        <v>1</v>
      </c>
      <c r="R4481">
        <v>0</v>
      </c>
      <c r="S4481">
        <v>6</v>
      </c>
    </row>
    <row r="4482" spans="1:20" x14ac:dyDescent="0.2">
      <c r="A4482" t="s">
        <v>2755</v>
      </c>
      <c r="B4482" t="s">
        <v>7284</v>
      </c>
      <c r="C4482">
        <v>6.2035111519213005E+17</v>
      </c>
      <c r="D4482" t="s">
        <v>6498</v>
      </c>
      <c r="E4482">
        <v>16241860</v>
      </c>
      <c r="F4482" t="s">
        <v>6499</v>
      </c>
      <c r="H4482" t="s">
        <v>37</v>
      </c>
      <c r="I4482">
        <v>42.369549999999997</v>
      </c>
      <c r="J4482">
        <v>-71.100549999999998</v>
      </c>
      <c r="K4482" t="s">
        <v>25</v>
      </c>
      <c r="L4482">
        <v>168</v>
      </c>
      <c r="M4482">
        <v>1</v>
      </c>
      <c r="N4482">
        <v>30</v>
      </c>
      <c r="O4482" s="1">
        <v>44804</v>
      </c>
      <c r="P4482">
        <v>6.87</v>
      </c>
      <c r="Q4482">
        <v>7</v>
      </c>
      <c r="R4482">
        <v>317</v>
      </c>
      <c r="S4482">
        <v>30</v>
      </c>
    </row>
    <row r="4483" spans="1:20" x14ac:dyDescent="0.2">
      <c r="A4483" t="s">
        <v>2755</v>
      </c>
      <c r="B4483" t="s">
        <v>7284</v>
      </c>
      <c r="C4483">
        <v>6.2045107606214195E+17</v>
      </c>
      <c r="D4483" t="s">
        <v>6500</v>
      </c>
      <c r="E4483">
        <v>16241860</v>
      </c>
      <c r="F4483" t="s">
        <v>6499</v>
      </c>
      <c r="H4483" t="s">
        <v>37</v>
      </c>
      <c r="I4483">
        <v>42.369959999999999</v>
      </c>
      <c r="J4483">
        <v>-71.102180000000004</v>
      </c>
      <c r="K4483" t="s">
        <v>21</v>
      </c>
      <c r="L4483">
        <v>132</v>
      </c>
      <c r="M4483">
        <v>1</v>
      </c>
      <c r="N4483">
        <v>32</v>
      </c>
      <c r="O4483" s="1">
        <v>44805</v>
      </c>
      <c r="P4483">
        <v>7.5</v>
      </c>
      <c r="Q4483">
        <v>7</v>
      </c>
      <c r="R4483">
        <v>295</v>
      </c>
      <c r="S4483">
        <v>32</v>
      </c>
    </row>
    <row r="4484" spans="1:20" x14ac:dyDescent="0.2">
      <c r="A4484" t="s">
        <v>2755</v>
      </c>
      <c r="B4484" t="s">
        <v>7284</v>
      </c>
      <c r="C4484">
        <v>6.2046788035751296E+17</v>
      </c>
      <c r="D4484" t="s">
        <v>6501</v>
      </c>
      <c r="E4484">
        <v>72799941</v>
      </c>
      <c r="F4484" t="s">
        <v>5940</v>
      </c>
      <c r="H4484" t="s">
        <v>34</v>
      </c>
      <c r="I4484">
        <v>42.403840000000002</v>
      </c>
      <c r="J4484">
        <v>-71.060559999999995</v>
      </c>
      <c r="K4484" t="s">
        <v>25</v>
      </c>
      <c r="L4484">
        <v>213</v>
      </c>
      <c r="M4484">
        <v>1</v>
      </c>
      <c r="N4484">
        <v>24</v>
      </c>
      <c r="O4484" s="1">
        <v>44814</v>
      </c>
      <c r="P4484">
        <v>5.85</v>
      </c>
      <c r="Q4484">
        <v>8</v>
      </c>
      <c r="R4484">
        <v>341</v>
      </c>
      <c r="S4484">
        <v>24</v>
      </c>
    </row>
    <row r="4485" spans="1:20" x14ac:dyDescent="0.2">
      <c r="A4485" t="s">
        <v>2755</v>
      </c>
      <c r="B4485" t="s">
        <v>7284</v>
      </c>
      <c r="C4485">
        <v>6.2053167827278106E+17</v>
      </c>
      <c r="D4485" t="s">
        <v>6502</v>
      </c>
      <c r="E4485">
        <v>380623623</v>
      </c>
      <c r="F4485" t="s">
        <v>3132</v>
      </c>
      <c r="H4485" t="s">
        <v>41</v>
      </c>
      <c r="I4485">
        <v>42.360751999999998</v>
      </c>
      <c r="J4485">
        <v>-71.065987000000007</v>
      </c>
      <c r="K4485" t="s">
        <v>25</v>
      </c>
      <c r="L4485">
        <v>126</v>
      </c>
      <c r="M4485">
        <v>29</v>
      </c>
      <c r="N4485">
        <v>0</v>
      </c>
      <c r="Q4485">
        <v>10</v>
      </c>
      <c r="R4485">
        <v>300</v>
      </c>
      <c r="S4485">
        <v>0</v>
      </c>
    </row>
    <row r="4486" spans="1:20" x14ac:dyDescent="0.2">
      <c r="A4486" t="s">
        <v>2755</v>
      </c>
      <c r="B4486" t="s">
        <v>7284</v>
      </c>
      <c r="C4486">
        <v>6.2055693574178496E+17</v>
      </c>
      <c r="D4486" t="s">
        <v>6503</v>
      </c>
      <c r="E4486">
        <v>373675137</v>
      </c>
      <c r="F4486" t="s">
        <v>4451</v>
      </c>
      <c r="H4486" t="s">
        <v>357</v>
      </c>
      <c r="I4486">
        <v>42.361530000000002</v>
      </c>
      <c r="J4486">
        <v>-71.064869999999999</v>
      </c>
      <c r="K4486" t="s">
        <v>25</v>
      </c>
      <c r="L4486">
        <v>95</v>
      </c>
      <c r="M4486">
        <v>29</v>
      </c>
      <c r="N4486">
        <v>1</v>
      </c>
      <c r="O4486" s="1">
        <v>44804</v>
      </c>
      <c r="P4486">
        <v>1</v>
      </c>
      <c r="Q4486">
        <v>76</v>
      </c>
      <c r="R4486">
        <v>274</v>
      </c>
      <c r="S4486">
        <v>1</v>
      </c>
    </row>
    <row r="4487" spans="1:20" x14ac:dyDescent="0.2">
      <c r="A4487" t="s">
        <v>2755</v>
      </c>
      <c r="B4487" t="s">
        <v>7284</v>
      </c>
      <c r="C4487">
        <v>6.2055951975872704E+17</v>
      </c>
      <c r="D4487" t="s">
        <v>6504</v>
      </c>
      <c r="E4487">
        <v>373675137</v>
      </c>
      <c r="F4487" t="s">
        <v>4451</v>
      </c>
      <c r="H4487" t="s">
        <v>357</v>
      </c>
      <c r="I4487">
        <v>42.361820000000002</v>
      </c>
      <c r="J4487">
        <v>-71.065399999999997</v>
      </c>
      <c r="K4487" t="s">
        <v>25</v>
      </c>
      <c r="L4487">
        <v>221</v>
      </c>
      <c r="M4487">
        <v>29</v>
      </c>
      <c r="N4487">
        <v>0</v>
      </c>
      <c r="Q4487">
        <v>76</v>
      </c>
      <c r="R4487">
        <v>280</v>
      </c>
      <c r="S4487">
        <v>0</v>
      </c>
    </row>
    <row r="4488" spans="1:20" x14ac:dyDescent="0.2">
      <c r="A4488" t="s">
        <v>2755</v>
      </c>
      <c r="B4488" t="s">
        <v>7284</v>
      </c>
      <c r="C4488">
        <v>6.20726146347136E+17</v>
      </c>
      <c r="D4488" t="s">
        <v>6505</v>
      </c>
      <c r="E4488">
        <v>107434423</v>
      </c>
      <c r="F4488" t="s">
        <v>2985</v>
      </c>
      <c r="H4488" t="s">
        <v>52</v>
      </c>
      <c r="I4488">
        <v>42.356619100000003</v>
      </c>
      <c r="J4488">
        <v>-71.106276899999997</v>
      </c>
      <c r="K4488" t="s">
        <v>25</v>
      </c>
      <c r="L4488">
        <v>223</v>
      </c>
      <c r="M4488">
        <v>32</v>
      </c>
      <c r="N4488">
        <v>0</v>
      </c>
      <c r="Q4488">
        <v>477</v>
      </c>
      <c r="R4488">
        <v>332</v>
      </c>
      <c r="S4488">
        <v>0</v>
      </c>
    </row>
    <row r="4489" spans="1:20" x14ac:dyDescent="0.2">
      <c r="A4489" t="s">
        <v>2755</v>
      </c>
      <c r="B4489" t="s">
        <v>7284</v>
      </c>
      <c r="C4489">
        <v>6.2072638616632205E+17</v>
      </c>
      <c r="D4489" t="s">
        <v>6506</v>
      </c>
      <c r="E4489">
        <v>107434423</v>
      </c>
      <c r="F4489" t="s">
        <v>2985</v>
      </c>
      <c r="H4489" t="s">
        <v>28</v>
      </c>
      <c r="I4489">
        <v>42.338839999999998</v>
      </c>
      <c r="J4489">
        <v>-71.081770000000006</v>
      </c>
      <c r="K4489" t="s">
        <v>25</v>
      </c>
      <c r="L4489">
        <v>198</v>
      </c>
      <c r="M4489">
        <v>32</v>
      </c>
      <c r="N4489">
        <v>0</v>
      </c>
      <c r="Q4489">
        <v>477</v>
      </c>
      <c r="R4489">
        <v>309</v>
      </c>
      <c r="S4489">
        <v>0</v>
      </c>
    </row>
    <row r="4490" spans="1:20" x14ac:dyDescent="0.2">
      <c r="A4490" t="s">
        <v>2755</v>
      </c>
      <c r="B4490" t="s">
        <v>7284</v>
      </c>
      <c r="C4490">
        <v>6.2083085842364096E+17</v>
      </c>
      <c r="D4490" t="s">
        <v>5351</v>
      </c>
      <c r="E4490">
        <v>409684302</v>
      </c>
      <c r="F4490" t="s">
        <v>5350</v>
      </c>
      <c r="H4490" t="s">
        <v>198</v>
      </c>
      <c r="I4490">
        <v>42.342239999999997</v>
      </c>
      <c r="J4490">
        <v>-71.078609999999998</v>
      </c>
      <c r="K4490" t="s">
        <v>25</v>
      </c>
      <c r="L4490">
        <v>660</v>
      </c>
      <c r="M4490">
        <v>14</v>
      </c>
      <c r="N4490">
        <v>0</v>
      </c>
      <c r="Q4490">
        <v>32</v>
      </c>
      <c r="R4490">
        <v>333</v>
      </c>
      <c r="S4490">
        <v>0</v>
      </c>
      <c r="T4490" t="s">
        <v>90</v>
      </c>
    </row>
    <row r="4491" spans="1:20" x14ac:dyDescent="0.2">
      <c r="A4491" t="s">
        <v>2755</v>
      </c>
      <c r="B4491" t="s">
        <v>7284</v>
      </c>
      <c r="C4491">
        <v>6.2084545581886899E+17</v>
      </c>
      <c r="D4491" t="s">
        <v>5642</v>
      </c>
      <c r="E4491">
        <v>423270067</v>
      </c>
      <c r="F4491" t="s">
        <v>5643</v>
      </c>
      <c r="H4491" t="s">
        <v>44</v>
      </c>
      <c r="I4491">
        <v>42.343589999999999</v>
      </c>
      <c r="J4491">
        <v>-71.081190000000007</v>
      </c>
      <c r="K4491" t="s">
        <v>25</v>
      </c>
      <c r="L4491">
        <v>1173</v>
      </c>
      <c r="M4491">
        <v>1</v>
      </c>
      <c r="N4491">
        <v>0</v>
      </c>
      <c r="Q4491">
        <v>28</v>
      </c>
      <c r="R4491">
        <v>338</v>
      </c>
      <c r="S4491">
        <v>0</v>
      </c>
      <c r="T4491" t="s">
        <v>181</v>
      </c>
    </row>
    <row r="4492" spans="1:20" x14ac:dyDescent="0.2">
      <c r="A4492" t="s">
        <v>2755</v>
      </c>
      <c r="B4492" t="s">
        <v>7284</v>
      </c>
      <c r="C4492">
        <v>6.2087313515554496E+17</v>
      </c>
      <c r="D4492" t="s">
        <v>6427</v>
      </c>
      <c r="E4492">
        <v>423270067</v>
      </c>
      <c r="F4492" t="s">
        <v>5643</v>
      </c>
      <c r="H4492" t="s">
        <v>44</v>
      </c>
      <c r="I4492">
        <v>42.344700000000003</v>
      </c>
      <c r="J4492">
        <v>-71.083479999999994</v>
      </c>
      <c r="K4492" t="s">
        <v>25</v>
      </c>
      <c r="L4492">
        <v>851</v>
      </c>
      <c r="M4492">
        <v>1</v>
      </c>
      <c r="N4492">
        <v>0</v>
      </c>
      <c r="Q4492">
        <v>28</v>
      </c>
      <c r="R4492">
        <v>348</v>
      </c>
      <c r="S4492">
        <v>0</v>
      </c>
      <c r="T4492" t="s">
        <v>181</v>
      </c>
    </row>
    <row r="4493" spans="1:20" x14ac:dyDescent="0.2">
      <c r="A4493" t="s">
        <v>2755</v>
      </c>
      <c r="B4493" t="s">
        <v>7284</v>
      </c>
      <c r="C4493">
        <v>6.2087444734734195E+17</v>
      </c>
      <c r="D4493" t="s">
        <v>6507</v>
      </c>
      <c r="E4493">
        <v>423270067</v>
      </c>
      <c r="F4493" t="s">
        <v>5643</v>
      </c>
      <c r="H4493" t="s">
        <v>44</v>
      </c>
      <c r="I4493">
        <v>42.343359999999997</v>
      </c>
      <c r="J4493">
        <v>-71.081729999999993</v>
      </c>
      <c r="K4493" t="s">
        <v>25</v>
      </c>
      <c r="L4493">
        <v>504</v>
      </c>
      <c r="M4493">
        <v>1</v>
      </c>
      <c r="N4493">
        <v>20</v>
      </c>
      <c r="O4493" s="1">
        <v>44813</v>
      </c>
      <c r="P4493">
        <v>4.72</v>
      </c>
      <c r="Q4493">
        <v>28</v>
      </c>
      <c r="R4493">
        <v>342</v>
      </c>
      <c r="S4493">
        <v>20</v>
      </c>
      <c r="T4493" t="s">
        <v>181</v>
      </c>
    </row>
    <row r="4494" spans="1:20" x14ac:dyDescent="0.2">
      <c r="A4494" t="s">
        <v>2755</v>
      </c>
      <c r="B4494" t="s">
        <v>7284</v>
      </c>
      <c r="C4494">
        <v>6.2087589568090906E+17</v>
      </c>
      <c r="D4494" t="s">
        <v>6507</v>
      </c>
      <c r="E4494">
        <v>423270067</v>
      </c>
      <c r="F4494" t="s">
        <v>5643</v>
      </c>
      <c r="H4494" t="s">
        <v>44</v>
      </c>
      <c r="I4494">
        <v>42.344239999999999</v>
      </c>
      <c r="J4494">
        <v>-71.08117</v>
      </c>
      <c r="K4494" t="s">
        <v>25</v>
      </c>
      <c r="L4494">
        <v>912</v>
      </c>
      <c r="M4494">
        <v>1</v>
      </c>
      <c r="N4494">
        <v>0</v>
      </c>
      <c r="Q4494">
        <v>28</v>
      </c>
      <c r="R4494">
        <v>342</v>
      </c>
      <c r="S4494">
        <v>0</v>
      </c>
      <c r="T4494" t="s">
        <v>181</v>
      </c>
    </row>
    <row r="4495" spans="1:20" x14ac:dyDescent="0.2">
      <c r="A4495" t="s">
        <v>2755</v>
      </c>
      <c r="B4495" t="s">
        <v>7284</v>
      </c>
      <c r="C4495">
        <v>6.2088709176390694E+17</v>
      </c>
      <c r="D4495" t="s">
        <v>6508</v>
      </c>
      <c r="E4495">
        <v>21631889</v>
      </c>
      <c r="F4495" t="s">
        <v>615</v>
      </c>
      <c r="H4495" t="s">
        <v>37</v>
      </c>
      <c r="I4495">
        <v>42.367649999999998</v>
      </c>
      <c r="J4495">
        <v>-71.098479999999995</v>
      </c>
      <c r="K4495" t="s">
        <v>21</v>
      </c>
      <c r="L4495">
        <v>65</v>
      </c>
      <c r="M4495">
        <v>110</v>
      </c>
      <c r="N4495">
        <v>0</v>
      </c>
      <c r="Q4495">
        <v>14</v>
      </c>
      <c r="R4495">
        <v>170</v>
      </c>
      <c r="S4495">
        <v>0</v>
      </c>
    </row>
    <row r="4496" spans="1:20" x14ac:dyDescent="0.2">
      <c r="A4496" t="s">
        <v>2755</v>
      </c>
      <c r="B4496" t="s">
        <v>7284</v>
      </c>
      <c r="C4496">
        <v>6.2226015599614502E+17</v>
      </c>
      <c r="D4496" t="s">
        <v>6509</v>
      </c>
      <c r="E4496">
        <v>458034152</v>
      </c>
      <c r="F4496" t="s">
        <v>859</v>
      </c>
      <c r="H4496" t="s">
        <v>146</v>
      </c>
      <c r="I4496">
        <v>42.305095999999999</v>
      </c>
      <c r="J4496">
        <v>-71.154921999999999</v>
      </c>
      <c r="K4496" t="s">
        <v>25</v>
      </c>
      <c r="L4496">
        <v>4800</v>
      </c>
      <c r="M4496">
        <v>4</v>
      </c>
      <c r="N4496">
        <v>0</v>
      </c>
      <c r="Q4496">
        <v>1</v>
      </c>
      <c r="R4496">
        <v>358</v>
      </c>
      <c r="S4496">
        <v>0</v>
      </c>
    </row>
    <row r="4497" spans="1:20" x14ac:dyDescent="0.2">
      <c r="A4497" t="s">
        <v>2755</v>
      </c>
      <c r="B4497" t="s">
        <v>7284</v>
      </c>
      <c r="C4497">
        <v>6.2238994525029696E+17</v>
      </c>
      <c r="D4497" t="s">
        <v>6510</v>
      </c>
      <c r="E4497">
        <v>16241860</v>
      </c>
      <c r="F4497" t="s">
        <v>6499</v>
      </c>
      <c r="H4497" t="s">
        <v>37</v>
      </c>
      <c r="I4497">
        <v>42.370080000000002</v>
      </c>
      <c r="J4497">
        <v>-71.102270000000004</v>
      </c>
      <c r="K4497" t="s">
        <v>21</v>
      </c>
      <c r="L4497">
        <v>86</v>
      </c>
      <c r="M4497">
        <v>1</v>
      </c>
      <c r="N4497">
        <v>29</v>
      </c>
      <c r="O4497" s="1">
        <v>44802</v>
      </c>
      <c r="P4497">
        <v>6.9</v>
      </c>
      <c r="Q4497">
        <v>7</v>
      </c>
      <c r="R4497">
        <v>241</v>
      </c>
      <c r="S4497">
        <v>29</v>
      </c>
    </row>
    <row r="4498" spans="1:20" x14ac:dyDescent="0.2">
      <c r="A4498" t="s">
        <v>2755</v>
      </c>
      <c r="B4498" t="s">
        <v>7284</v>
      </c>
      <c r="C4498">
        <v>6.2263667197534694E+17</v>
      </c>
      <c r="D4498" t="s">
        <v>6511</v>
      </c>
      <c r="E4498">
        <v>799496</v>
      </c>
      <c r="F4498" t="s">
        <v>2154</v>
      </c>
      <c r="H4498" t="s">
        <v>52</v>
      </c>
      <c r="I4498">
        <v>42.34337</v>
      </c>
      <c r="J4498">
        <v>-71.101969999999994</v>
      </c>
      <c r="K4498" t="s">
        <v>25</v>
      </c>
      <c r="L4498">
        <v>239</v>
      </c>
      <c r="M4498">
        <v>28</v>
      </c>
      <c r="N4498">
        <v>0</v>
      </c>
      <c r="Q4498">
        <v>3</v>
      </c>
      <c r="R4498">
        <v>273</v>
      </c>
      <c r="S4498">
        <v>0</v>
      </c>
      <c r="T4498" t="s">
        <v>181</v>
      </c>
    </row>
    <row r="4499" spans="1:20" x14ac:dyDescent="0.2">
      <c r="A4499" t="s">
        <v>2755</v>
      </c>
      <c r="B4499" t="s">
        <v>7284</v>
      </c>
      <c r="C4499">
        <v>6.2316098700672499E+17</v>
      </c>
      <c r="D4499" t="s">
        <v>6356</v>
      </c>
      <c r="E4499">
        <v>423270067</v>
      </c>
      <c r="F4499" t="s">
        <v>5643</v>
      </c>
      <c r="H4499" t="s">
        <v>44</v>
      </c>
      <c r="I4499">
        <v>42.343679999999999</v>
      </c>
      <c r="J4499">
        <v>-71.081950000000006</v>
      </c>
      <c r="K4499" t="s">
        <v>25</v>
      </c>
      <c r="L4499">
        <v>1019</v>
      </c>
      <c r="M4499">
        <v>1</v>
      </c>
      <c r="N4499">
        <v>0</v>
      </c>
      <c r="Q4499">
        <v>28</v>
      </c>
      <c r="R4499">
        <v>332</v>
      </c>
      <c r="S4499">
        <v>0</v>
      </c>
      <c r="T4499" t="s">
        <v>181</v>
      </c>
    </row>
    <row r="4500" spans="1:20" x14ac:dyDescent="0.2">
      <c r="A4500" t="s">
        <v>2755</v>
      </c>
      <c r="B4500" t="s">
        <v>7284</v>
      </c>
      <c r="C4500">
        <v>6.2317429565884902E+17</v>
      </c>
      <c r="D4500" t="s">
        <v>5349</v>
      </c>
      <c r="E4500">
        <v>409684302</v>
      </c>
      <c r="F4500" t="s">
        <v>5350</v>
      </c>
      <c r="H4500" t="s">
        <v>198</v>
      </c>
      <c r="I4500">
        <v>42.341349999999998</v>
      </c>
      <c r="J4500">
        <v>-71.078770000000006</v>
      </c>
      <c r="K4500" t="s">
        <v>25</v>
      </c>
      <c r="L4500">
        <v>395</v>
      </c>
      <c r="M4500">
        <v>14</v>
      </c>
      <c r="N4500">
        <v>0</v>
      </c>
      <c r="Q4500">
        <v>32</v>
      </c>
      <c r="R4500">
        <v>336</v>
      </c>
      <c r="S4500">
        <v>0</v>
      </c>
      <c r="T4500" t="s">
        <v>5764</v>
      </c>
    </row>
    <row r="4501" spans="1:20" x14ac:dyDescent="0.2">
      <c r="A4501" t="s">
        <v>2755</v>
      </c>
      <c r="B4501" t="s">
        <v>7284</v>
      </c>
      <c r="C4501">
        <v>6.2347704060787994E+17</v>
      </c>
      <c r="D4501" t="s">
        <v>6512</v>
      </c>
      <c r="E4501">
        <v>371339679</v>
      </c>
      <c r="F4501" t="s">
        <v>5471</v>
      </c>
      <c r="H4501" t="s">
        <v>49</v>
      </c>
      <c r="I4501">
        <v>42.278309999999998</v>
      </c>
      <c r="J4501">
        <v>-71.030100000000004</v>
      </c>
      <c r="K4501" t="s">
        <v>21</v>
      </c>
      <c r="L4501">
        <v>75</v>
      </c>
      <c r="M4501">
        <v>1</v>
      </c>
      <c r="N4501">
        <v>3</v>
      </c>
      <c r="O4501" s="1">
        <v>44797</v>
      </c>
      <c r="P4501">
        <v>2.31</v>
      </c>
      <c r="Q4501">
        <v>3</v>
      </c>
      <c r="R4501">
        <v>354</v>
      </c>
      <c r="S4501">
        <v>3</v>
      </c>
    </row>
    <row r="4502" spans="1:20" x14ac:dyDescent="0.2">
      <c r="A4502" t="s">
        <v>2755</v>
      </c>
      <c r="B4502" t="s">
        <v>7284</v>
      </c>
      <c r="C4502">
        <v>6.2361972621933197E+17</v>
      </c>
      <c r="D4502" t="s">
        <v>5638</v>
      </c>
      <c r="E4502">
        <v>107434423</v>
      </c>
      <c r="F4502" t="s">
        <v>2985</v>
      </c>
      <c r="H4502" t="s">
        <v>198</v>
      </c>
      <c r="I4502">
        <v>42.338560000000001</v>
      </c>
      <c r="J4502">
        <v>-71.069069999999996</v>
      </c>
      <c r="K4502" t="s">
        <v>25</v>
      </c>
      <c r="L4502">
        <v>223</v>
      </c>
      <c r="M4502">
        <v>32</v>
      </c>
      <c r="N4502">
        <v>0</v>
      </c>
      <c r="Q4502">
        <v>477</v>
      </c>
      <c r="R4502">
        <v>299</v>
      </c>
      <c r="S4502">
        <v>0</v>
      </c>
    </row>
    <row r="4503" spans="1:20" x14ac:dyDescent="0.2">
      <c r="A4503" t="s">
        <v>2755</v>
      </c>
      <c r="B4503" t="s">
        <v>7284</v>
      </c>
      <c r="C4503">
        <v>6.2368878555497306E+17</v>
      </c>
      <c r="D4503" t="s">
        <v>6513</v>
      </c>
      <c r="E4503">
        <v>437204027</v>
      </c>
      <c r="F4503" t="s">
        <v>5908</v>
      </c>
      <c r="H4503" t="s">
        <v>49</v>
      </c>
      <c r="I4503">
        <v>42.296769721140102</v>
      </c>
      <c r="J4503">
        <v>-71.0822698825977</v>
      </c>
      <c r="K4503" t="s">
        <v>21</v>
      </c>
      <c r="L4503">
        <v>42</v>
      </c>
      <c r="M4503">
        <v>91</v>
      </c>
      <c r="N4503">
        <v>0</v>
      </c>
      <c r="Q4503">
        <v>5</v>
      </c>
      <c r="R4503">
        <v>350</v>
      </c>
      <c r="S4503">
        <v>0</v>
      </c>
    </row>
    <row r="4504" spans="1:20" x14ac:dyDescent="0.2">
      <c r="A4504" t="s">
        <v>2755</v>
      </c>
      <c r="B4504" t="s">
        <v>7284</v>
      </c>
      <c r="C4504">
        <v>6.2376028175505997E+17</v>
      </c>
      <c r="D4504" t="s">
        <v>6514</v>
      </c>
      <c r="E4504">
        <v>410094554</v>
      </c>
      <c r="F4504" t="s">
        <v>1805</v>
      </c>
      <c r="H4504" t="s">
        <v>59</v>
      </c>
      <c r="I4504">
        <v>42.290457781105601</v>
      </c>
      <c r="J4504">
        <v>-71.112502621768996</v>
      </c>
      <c r="K4504" t="s">
        <v>25</v>
      </c>
      <c r="L4504">
        <v>252</v>
      </c>
      <c r="M4504">
        <v>2</v>
      </c>
      <c r="N4504">
        <v>2</v>
      </c>
      <c r="O4504" s="1">
        <v>44790</v>
      </c>
      <c r="P4504">
        <v>1.71</v>
      </c>
      <c r="Q4504">
        <v>1</v>
      </c>
      <c r="R4504">
        <v>0</v>
      </c>
      <c r="S4504">
        <v>2</v>
      </c>
      <c r="T4504" t="s">
        <v>6515</v>
      </c>
    </row>
    <row r="4505" spans="1:20" x14ac:dyDescent="0.2">
      <c r="A4505" t="s">
        <v>2755</v>
      </c>
      <c r="B4505" t="s">
        <v>7284</v>
      </c>
      <c r="C4505">
        <v>6.2383589276505805E+17</v>
      </c>
      <c r="D4505" t="s">
        <v>6516</v>
      </c>
      <c r="E4505">
        <v>16241860</v>
      </c>
      <c r="F4505" t="s">
        <v>6499</v>
      </c>
      <c r="H4505" t="s">
        <v>37</v>
      </c>
      <c r="I4505">
        <v>42.369390000000003</v>
      </c>
      <c r="J4505">
        <v>-71.102369999999993</v>
      </c>
      <c r="K4505" t="s">
        <v>21</v>
      </c>
      <c r="L4505">
        <v>85</v>
      </c>
      <c r="M4505">
        <v>1</v>
      </c>
      <c r="N4505">
        <v>23</v>
      </c>
      <c r="O4505" s="1">
        <v>44804</v>
      </c>
      <c r="P4505">
        <v>5.85</v>
      </c>
      <c r="Q4505">
        <v>7</v>
      </c>
      <c r="R4505">
        <v>287</v>
      </c>
      <c r="S4505">
        <v>23</v>
      </c>
    </row>
    <row r="4506" spans="1:20" x14ac:dyDescent="0.2">
      <c r="A4506" t="s">
        <v>2755</v>
      </c>
      <c r="B4506" t="s">
        <v>7284</v>
      </c>
      <c r="C4506">
        <v>6.2385068657084301E+17</v>
      </c>
      <c r="D4506" t="s">
        <v>6517</v>
      </c>
      <c r="E4506">
        <v>7427795</v>
      </c>
      <c r="F4506" t="s">
        <v>3143</v>
      </c>
      <c r="H4506" t="s">
        <v>24</v>
      </c>
      <c r="I4506">
        <v>42.395519999999998</v>
      </c>
      <c r="J4506">
        <v>-70.984819999999999</v>
      </c>
      <c r="K4506" t="s">
        <v>25</v>
      </c>
      <c r="L4506">
        <v>171</v>
      </c>
      <c r="M4506">
        <v>30</v>
      </c>
      <c r="N4506">
        <v>1</v>
      </c>
      <c r="O4506" s="1">
        <v>44710</v>
      </c>
      <c r="P4506">
        <v>0.27</v>
      </c>
      <c r="Q4506">
        <v>8</v>
      </c>
      <c r="R4506">
        <v>120</v>
      </c>
      <c r="S4506">
        <v>1</v>
      </c>
    </row>
    <row r="4507" spans="1:20" x14ac:dyDescent="0.2">
      <c r="A4507" t="s">
        <v>2755</v>
      </c>
      <c r="B4507" t="s">
        <v>7284</v>
      </c>
      <c r="C4507">
        <v>6.2396156350140096E+17</v>
      </c>
      <c r="D4507" t="s">
        <v>6518</v>
      </c>
      <c r="E4507">
        <v>16241860</v>
      </c>
      <c r="F4507" t="s">
        <v>6499</v>
      </c>
      <c r="H4507" t="s">
        <v>37</v>
      </c>
      <c r="I4507">
        <v>42.371220000000001</v>
      </c>
      <c r="J4507">
        <v>-71.102050000000006</v>
      </c>
      <c r="K4507" t="s">
        <v>21</v>
      </c>
      <c r="L4507">
        <v>145</v>
      </c>
      <c r="M4507">
        <v>1</v>
      </c>
      <c r="N4507">
        <v>20</v>
      </c>
      <c r="O4507" s="1">
        <v>44802</v>
      </c>
      <c r="P4507">
        <v>4.8</v>
      </c>
      <c r="Q4507">
        <v>7</v>
      </c>
      <c r="R4507">
        <v>261</v>
      </c>
      <c r="S4507">
        <v>20</v>
      </c>
    </row>
    <row r="4508" spans="1:20" x14ac:dyDescent="0.2">
      <c r="A4508" t="s">
        <v>2755</v>
      </c>
      <c r="B4508" t="s">
        <v>7284</v>
      </c>
      <c r="C4508">
        <v>6.2436908395508198E+17</v>
      </c>
      <c r="D4508" t="s">
        <v>6519</v>
      </c>
      <c r="E4508">
        <v>458543134</v>
      </c>
      <c r="F4508" t="s">
        <v>6520</v>
      </c>
      <c r="H4508" t="s">
        <v>44</v>
      </c>
      <c r="I4508">
        <v>42.367010000000001</v>
      </c>
      <c r="J4508">
        <v>-71.094859999999997</v>
      </c>
      <c r="K4508" t="s">
        <v>25</v>
      </c>
      <c r="L4508">
        <v>204</v>
      </c>
      <c r="M4508">
        <v>2</v>
      </c>
      <c r="N4508">
        <v>27</v>
      </c>
      <c r="O4508" s="1">
        <v>44812</v>
      </c>
      <c r="P4508">
        <v>6.92</v>
      </c>
      <c r="Q4508">
        <v>1</v>
      </c>
      <c r="R4508">
        <v>276</v>
      </c>
      <c r="S4508">
        <v>27</v>
      </c>
      <c r="T4508" t="s">
        <v>6521</v>
      </c>
    </row>
    <row r="4509" spans="1:20" x14ac:dyDescent="0.2">
      <c r="A4509" t="s">
        <v>2755</v>
      </c>
      <c r="B4509" t="s">
        <v>7284</v>
      </c>
      <c r="C4509">
        <v>6.2454130039703104E+17</v>
      </c>
      <c r="D4509" t="s">
        <v>6428</v>
      </c>
      <c r="E4509">
        <v>409684302</v>
      </c>
      <c r="F4509" t="s">
        <v>5350</v>
      </c>
      <c r="H4509" t="s">
        <v>198</v>
      </c>
      <c r="I4509">
        <v>42.342759999999998</v>
      </c>
      <c r="J4509">
        <v>-71.078559999999996</v>
      </c>
      <c r="K4509" t="s">
        <v>25</v>
      </c>
      <c r="L4509">
        <v>243</v>
      </c>
      <c r="M4509">
        <v>1</v>
      </c>
      <c r="N4509">
        <v>9</v>
      </c>
      <c r="O4509" s="1">
        <v>44813</v>
      </c>
      <c r="P4509">
        <v>2.27</v>
      </c>
      <c r="Q4509">
        <v>32</v>
      </c>
      <c r="R4509">
        <v>357</v>
      </c>
      <c r="S4509">
        <v>9</v>
      </c>
      <c r="T4509" t="s">
        <v>5764</v>
      </c>
    </row>
    <row r="4510" spans="1:20" x14ac:dyDescent="0.2">
      <c r="A4510" t="s">
        <v>2755</v>
      </c>
      <c r="B4510" t="s">
        <v>7284</v>
      </c>
      <c r="C4510">
        <v>6.2485620931489306E+17</v>
      </c>
      <c r="D4510" t="s">
        <v>6522</v>
      </c>
      <c r="E4510">
        <v>158837906</v>
      </c>
      <c r="F4510" t="s">
        <v>3427</v>
      </c>
      <c r="H4510" t="s">
        <v>34</v>
      </c>
      <c r="I4510">
        <v>42.394170000000003</v>
      </c>
      <c r="J4510">
        <v>-71.077910000000003</v>
      </c>
      <c r="K4510" t="s">
        <v>25</v>
      </c>
      <c r="L4510">
        <v>329</v>
      </c>
      <c r="M4510">
        <v>7</v>
      </c>
      <c r="N4510">
        <v>3</v>
      </c>
      <c r="O4510" s="1">
        <v>44805</v>
      </c>
      <c r="P4510">
        <v>1.06</v>
      </c>
      <c r="Q4510">
        <v>82</v>
      </c>
      <c r="R4510">
        <v>361</v>
      </c>
      <c r="S4510">
        <v>3</v>
      </c>
    </row>
    <row r="4511" spans="1:20" x14ac:dyDescent="0.2">
      <c r="A4511" t="s">
        <v>2755</v>
      </c>
      <c r="B4511" t="s">
        <v>7284</v>
      </c>
      <c r="C4511">
        <v>6.2536454502182899E+17</v>
      </c>
      <c r="D4511" t="s">
        <v>6523</v>
      </c>
      <c r="E4511">
        <v>223321810</v>
      </c>
      <c r="F4511" t="s">
        <v>3998</v>
      </c>
      <c r="H4511" t="s">
        <v>463</v>
      </c>
      <c r="I4511">
        <v>42.247070000000001</v>
      </c>
      <c r="J4511">
        <v>-71.151610000000005</v>
      </c>
      <c r="K4511" t="s">
        <v>21</v>
      </c>
      <c r="L4511">
        <v>50</v>
      </c>
      <c r="M4511">
        <v>5</v>
      </c>
      <c r="N4511">
        <v>6</v>
      </c>
      <c r="O4511" s="1">
        <v>44794</v>
      </c>
      <c r="P4511">
        <v>2.37</v>
      </c>
      <c r="Q4511">
        <v>4</v>
      </c>
      <c r="R4511">
        <v>349</v>
      </c>
      <c r="S4511">
        <v>6</v>
      </c>
    </row>
    <row r="4512" spans="1:20" x14ac:dyDescent="0.2">
      <c r="A4512" t="s">
        <v>2755</v>
      </c>
      <c r="B4512" t="s">
        <v>7284</v>
      </c>
      <c r="C4512">
        <v>6.2582372806127603E+17</v>
      </c>
      <c r="D4512" t="s">
        <v>6524</v>
      </c>
      <c r="E4512">
        <v>107434423</v>
      </c>
      <c r="F4512" t="s">
        <v>2985</v>
      </c>
      <c r="H4512" t="s">
        <v>34</v>
      </c>
      <c r="I4512">
        <v>42.370595000000002</v>
      </c>
      <c r="J4512">
        <v>-71.074224000000001</v>
      </c>
      <c r="K4512" t="s">
        <v>25</v>
      </c>
      <c r="L4512">
        <v>187</v>
      </c>
      <c r="M4512">
        <v>32</v>
      </c>
      <c r="N4512">
        <v>0</v>
      </c>
      <c r="Q4512">
        <v>477</v>
      </c>
      <c r="R4512">
        <v>270</v>
      </c>
      <c r="S4512">
        <v>0</v>
      </c>
    </row>
    <row r="4513" spans="1:20" x14ac:dyDescent="0.2">
      <c r="A4513" t="s">
        <v>2755</v>
      </c>
      <c r="B4513" t="s">
        <v>7284</v>
      </c>
      <c r="C4513">
        <v>6.2582402143499597E+17</v>
      </c>
      <c r="D4513" t="s">
        <v>6525</v>
      </c>
      <c r="E4513">
        <v>107434423</v>
      </c>
      <c r="F4513" t="s">
        <v>2985</v>
      </c>
      <c r="H4513" t="s">
        <v>136</v>
      </c>
      <c r="I4513">
        <v>42.349919999999997</v>
      </c>
      <c r="J4513">
        <v>-71.069429999999997</v>
      </c>
      <c r="K4513" t="s">
        <v>25</v>
      </c>
      <c r="L4513">
        <v>250</v>
      </c>
      <c r="M4513">
        <v>32</v>
      </c>
      <c r="N4513">
        <v>0</v>
      </c>
      <c r="Q4513">
        <v>477</v>
      </c>
      <c r="R4513">
        <v>294</v>
      </c>
      <c r="S4513">
        <v>0</v>
      </c>
    </row>
    <row r="4514" spans="1:20" x14ac:dyDescent="0.2">
      <c r="A4514" t="s">
        <v>2755</v>
      </c>
      <c r="B4514" t="s">
        <v>7284</v>
      </c>
      <c r="C4514">
        <v>6.2604002919093197E+17</v>
      </c>
      <c r="D4514" t="s">
        <v>6526</v>
      </c>
      <c r="E4514">
        <v>458935796</v>
      </c>
      <c r="F4514" t="s">
        <v>6527</v>
      </c>
      <c r="H4514" t="s">
        <v>146</v>
      </c>
      <c r="I4514">
        <v>42.297829843025802</v>
      </c>
      <c r="J4514">
        <v>-71.152200359889605</v>
      </c>
      <c r="K4514" t="s">
        <v>25</v>
      </c>
      <c r="L4514">
        <v>7000</v>
      </c>
      <c r="M4514">
        <v>7</v>
      </c>
      <c r="N4514">
        <v>0</v>
      </c>
      <c r="Q4514">
        <v>1</v>
      </c>
      <c r="R4514">
        <v>106</v>
      </c>
      <c r="S4514">
        <v>0</v>
      </c>
    </row>
    <row r="4515" spans="1:20" x14ac:dyDescent="0.2">
      <c r="A4515" t="s">
        <v>2755</v>
      </c>
      <c r="B4515" t="s">
        <v>7284</v>
      </c>
      <c r="C4515">
        <v>6.2634774153545702E+17</v>
      </c>
      <c r="D4515" t="s">
        <v>6528</v>
      </c>
      <c r="E4515">
        <v>458995682</v>
      </c>
      <c r="F4515" t="s">
        <v>863</v>
      </c>
      <c r="H4515" t="s">
        <v>463</v>
      </c>
      <c r="I4515">
        <v>42.253601000000003</v>
      </c>
      <c r="J4515">
        <v>-71.119185999999999</v>
      </c>
      <c r="K4515" t="s">
        <v>25</v>
      </c>
      <c r="L4515">
        <v>189</v>
      </c>
      <c r="M4515">
        <v>1</v>
      </c>
      <c r="N4515">
        <v>2</v>
      </c>
      <c r="O4515" s="1">
        <v>44808</v>
      </c>
      <c r="P4515">
        <v>2</v>
      </c>
      <c r="Q4515">
        <v>1</v>
      </c>
      <c r="R4515">
        <v>354</v>
      </c>
      <c r="S4515">
        <v>2</v>
      </c>
      <c r="T4515" t="s">
        <v>6529</v>
      </c>
    </row>
    <row r="4516" spans="1:20" x14ac:dyDescent="0.2">
      <c r="A4516" t="s">
        <v>2755</v>
      </c>
      <c r="B4516" t="s">
        <v>7284</v>
      </c>
      <c r="C4516">
        <v>6.2753943748207206E+17</v>
      </c>
      <c r="D4516" t="s">
        <v>6530</v>
      </c>
      <c r="E4516">
        <v>38393679</v>
      </c>
      <c r="F4516" t="s">
        <v>316</v>
      </c>
      <c r="H4516" t="s">
        <v>146</v>
      </c>
      <c r="I4516">
        <v>42.2989082336425</v>
      </c>
      <c r="J4516">
        <v>-71.142692565917898</v>
      </c>
      <c r="K4516" t="s">
        <v>25</v>
      </c>
      <c r="L4516">
        <v>550</v>
      </c>
      <c r="M4516">
        <v>1</v>
      </c>
      <c r="N4516">
        <v>0</v>
      </c>
      <c r="Q4516">
        <v>1</v>
      </c>
      <c r="R4516">
        <v>0</v>
      </c>
      <c r="S4516">
        <v>0</v>
      </c>
      <c r="T4516" t="s">
        <v>6531</v>
      </c>
    </row>
    <row r="4517" spans="1:20" x14ac:dyDescent="0.2">
      <c r="A4517" t="s">
        <v>2755</v>
      </c>
      <c r="B4517" t="s">
        <v>7284</v>
      </c>
      <c r="C4517">
        <v>6.2756215139748506E+17</v>
      </c>
      <c r="D4517" t="s">
        <v>6532</v>
      </c>
      <c r="E4517">
        <v>3637081</v>
      </c>
      <c r="F4517" t="s">
        <v>180</v>
      </c>
      <c r="H4517" t="s">
        <v>46</v>
      </c>
      <c r="I4517">
        <v>42.367460000000001</v>
      </c>
      <c r="J4517">
        <v>-71.054180000000002</v>
      </c>
      <c r="K4517" t="s">
        <v>25</v>
      </c>
      <c r="L4517">
        <v>242</v>
      </c>
      <c r="M4517">
        <v>2</v>
      </c>
      <c r="N4517">
        <v>28</v>
      </c>
      <c r="O4517" s="1">
        <v>44804</v>
      </c>
      <c r="P4517">
        <v>8.24</v>
      </c>
      <c r="Q4517">
        <v>13</v>
      </c>
      <c r="R4517">
        <v>251</v>
      </c>
      <c r="S4517">
        <v>28</v>
      </c>
      <c r="T4517" t="s">
        <v>181</v>
      </c>
    </row>
    <row r="4518" spans="1:20" x14ac:dyDescent="0.2">
      <c r="A4518" t="s">
        <v>2755</v>
      </c>
      <c r="B4518" t="s">
        <v>7284</v>
      </c>
      <c r="C4518">
        <v>6.2799201056584E+17</v>
      </c>
      <c r="D4518" t="s">
        <v>6533</v>
      </c>
      <c r="E4518">
        <v>257439917</v>
      </c>
      <c r="F4518" t="s">
        <v>6534</v>
      </c>
      <c r="H4518" t="s">
        <v>114</v>
      </c>
      <c r="I4518">
        <v>42.333910000000003</v>
      </c>
      <c r="J4518">
        <v>-71.053380000000004</v>
      </c>
      <c r="K4518" t="s">
        <v>25</v>
      </c>
      <c r="L4518">
        <v>170</v>
      </c>
      <c r="M4518">
        <v>5</v>
      </c>
      <c r="N4518">
        <v>10</v>
      </c>
      <c r="O4518" s="1">
        <v>44808</v>
      </c>
      <c r="P4518">
        <v>2.7</v>
      </c>
      <c r="Q4518">
        <v>1</v>
      </c>
      <c r="R4518">
        <v>320</v>
      </c>
      <c r="S4518">
        <v>10</v>
      </c>
      <c r="T4518" t="s">
        <v>6535</v>
      </c>
    </row>
    <row r="4519" spans="1:20" x14ac:dyDescent="0.2">
      <c r="A4519" t="s">
        <v>2755</v>
      </c>
      <c r="B4519" t="s">
        <v>7284</v>
      </c>
      <c r="C4519">
        <v>6.2799656657018496E+17</v>
      </c>
      <c r="D4519" t="s">
        <v>6536</v>
      </c>
      <c r="E4519">
        <v>107434423</v>
      </c>
      <c r="F4519" t="s">
        <v>2985</v>
      </c>
      <c r="H4519" t="s">
        <v>74</v>
      </c>
      <c r="I4519">
        <v>42.365949999999998</v>
      </c>
      <c r="J4519">
        <v>-71.063469999999995</v>
      </c>
      <c r="K4519" t="s">
        <v>25</v>
      </c>
      <c r="L4519">
        <v>208</v>
      </c>
      <c r="M4519">
        <v>32</v>
      </c>
      <c r="N4519">
        <v>0</v>
      </c>
      <c r="Q4519">
        <v>477</v>
      </c>
      <c r="R4519">
        <v>341</v>
      </c>
      <c r="S4519">
        <v>0</v>
      </c>
    </row>
    <row r="4520" spans="1:20" x14ac:dyDescent="0.2">
      <c r="A4520" t="s">
        <v>2755</v>
      </c>
      <c r="B4520" t="s">
        <v>7284</v>
      </c>
      <c r="C4520">
        <v>6.2799698659252506E+17</v>
      </c>
      <c r="D4520" t="s">
        <v>6537</v>
      </c>
      <c r="E4520">
        <v>107434423</v>
      </c>
      <c r="F4520" t="s">
        <v>2985</v>
      </c>
      <c r="H4520" t="s">
        <v>74</v>
      </c>
      <c r="I4520">
        <v>42.364773</v>
      </c>
      <c r="J4520">
        <v>-71.063142999999997</v>
      </c>
      <c r="K4520" t="s">
        <v>25</v>
      </c>
      <c r="L4520">
        <v>196</v>
      </c>
      <c r="M4520">
        <v>32</v>
      </c>
      <c r="N4520">
        <v>0</v>
      </c>
      <c r="Q4520">
        <v>477</v>
      </c>
      <c r="R4520">
        <v>324</v>
      </c>
      <c r="S4520">
        <v>0</v>
      </c>
    </row>
    <row r="4521" spans="1:20" x14ac:dyDescent="0.2">
      <c r="A4521" t="s">
        <v>2755</v>
      </c>
      <c r="B4521" t="s">
        <v>7284</v>
      </c>
      <c r="C4521">
        <v>6.2813348780926195E+17</v>
      </c>
      <c r="D4521" t="s">
        <v>6538</v>
      </c>
      <c r="E4521">
        <v>2356643</v>
      </c>
      <c r="F4521" t="s">
        <v>5221</v>
      </c>
      <c r="H4521" t="s">
        <v>20</v>
      </c>
      <c r="I4521">
        <v>42.361490000000003</v>
      </c>
      <c r="J4521">
        <v>-71.145150000000001</v>
      </c>
      <c r="K4521" t="s">
        <v>21</v>
      </c>
      <c r="L4521">
        <v>65</v>
      </c>
      <c r="M4521">
        <v>2</v>
      </c>
      <c r="N4521">
        <v>2</v>
      </c>
      <c r="O4521" s="1">
        <v>44729</v>
      </c>
      <c r="P4521">
        <v>0.57999999999999996</v>
      </c>
      <c r="Q4521">
        <v>71</v>
      </c>
      <c r="R4521">
        <v>337</v>
      </c>
      <c r="S4521">
        <v>2</v>
      </c>
      <c r="T4521" t="s">
        <v>5630</v>
      </c>
    </row>
    <row r="4522" spans="1:20" x14ac:dyDescent="0.2">
      <c r="A4522" t="s">
        <v>2755</v>
      </c>
      <c r="B4522" t="s">
        <v>7284</v>
      </c>
      <c r="C4522">
        <v>6.2814112648732198E+17</v>
      </c>
      <c r="D4522" t="s">
        <v>6539</v>
      </c>
      <c r="E4522">
        <v>205269848</v>
      </c>
      <c r="F4522" t="s">
        <v>3256</v>
      </c>
      <c r="H4522" t="s">
        <v>74</v>
      </c>
      <c r="I4522">
        <v>42.355840000000001</v>
      </c>
      <c r="J4522">
        <v>-71.061279999999996</v>
      </c>
      <c r="K4522" t="s">
        <v>21</v>
      </c>
      <c r="L4522">
        <v>192</v>
      </c>
      <c r="M4522">
        <v>2</v>
      </c>
      <c r="N4522">
        <v>0</v>
      </c>
      <c r="Q4522">
        <v>17</v>
      </c>
      <c r="R4522">
        <v>0</v>
      </c>
      <c r="S4522">
        <v>0</v>
      </c>
      <c r="T4522" t="s">
        <v>3257</v>
      </c>
    </row>
    <row r="4523" spans="1:20" x14ac:dyDescent="0.2">
      <c r="A4523" t="s">
        <v>2755</v>
      </c>
      <c r="B4523" t="s">
        <v>7284</v>
      </c>
      <c r="C4523">
        <v>6.2814548061023206E+17</v>
      </c>
      <c r="D4523" t="s">
        <v>6540</v>
      </c>
      <c r="E4523">
        <v>459381178</v>
      </c>
      <c r="F4523" t="s">
        <v>4410</v>
      </c>
      <c r="H4523" t="s">
        <v>24</v>
      </c>
      <c r="I4523">
        <v>42.410820000000001</v>
      </c>
      <c r="J4523">
        <v>-71.01446</v>
      </c>
      <c r="K4523" t="s">
        <v>25</v>
      </c>
      <c r="L4523">
        <v>164</v>
      </c>
      <c r="M4523">
        <v>1</v>
      </c>
      <c r="N4523">
        <v>27</v>
      </c>
      <c r="O4523" s="1">
        <v>44808</v>
      </c>
      <c r="P4523">
        <v>8.18</v>
      </c>
      <c r="Q4523">
        <v>1</v>
      </c>
      <c r="R4523">
        <v>338</v>
      </c>
      <c r="S4523">
        <v>27</v>
      </c>
    </row>
    <row r="4524" spans="1:20" x14ac:dyDescent="0.2">
      <c r="A4524" t="s">
        <v>2755</v>
      </c>
      <c r="B4524" t="s">
        <v>7284</v>
      </c>
      <c r="C4524">
        <v>6.2816215364921805E+17</v>
      </c>
      <c r="D4524" t="s">
        <v>6112</v>
      </c>
      <c r="E4524">
        <v>423270067</v>
      </c>
      <c r="F4524" t="s">
        <v>5643</v>
      </c>
      <c r="H4524" t="s">
        <v>44</v>
      </c>
      <c r="I4524">
        <v>42.343719999999998</v>
      </c>
      <c r="J4524">
        <v>-71.08126</v>
      </c>
      <c r="K4524" t="s">
        <v>25</v>
      </c>
      <c r="L4524">
        <v>582</v>
      </c>
      <c r="M4524">
        <v>1</v>
      </c>
      <c r="N4524">
        <v>12</v>
      </c>
      <c r="O4524" s="1">
        <v>44811</v>
      </c>
      <c r="P4524">
        <v>3.36</v>
      </c>
      <c r="Q4524">
        <v>28</v>
      </c>
      <c r="R4524">
        <v>326</v>
      </c>
      <c r="S4524">
        <v>12</v>
      </c>
      <c r="T4524" t="s">
        <v>181</v>
      </c>
    </row>
    <row r="4525" spans="1:20" x14ac:dyDescent="0.2">
      <c r="A4525" t="s">
        <v>2755</v>
      </c>
      <c r="B4525" t="s">
        <v>7284</v>
      </c>
      <c r="C4525">
        <v>6.2819315632372698E+17</v>
      </c>
      <c r="D4525" t="s">
        <v>6541</v>
      </c>
      <c r="E4525">
        <v>43613912</v>
      </c>
      <c r="F4525" t="s">
        <v>1608</v>
      </c>
      <c r="H4525" t="s">
        <v>49</v>
      </c>
      <c r="I4525">
        <v>42.282049999999998</v>
      </c>
      <c r="J4525">
        <v>-71.058369999999996</v>
      </c>
      <c r="K4525" t="s">
        <v>25</v>
      </c>
      <c r="L4525">
        <v>395</v>
      </c>
      <c r="M4525">
        <v>3</v>
      </c>
      <c r="N4525">
        <v>6</v>
      </c>
      <c r="O4525" s="1">
        <v>44805</v>
      </c>
      <c r="P4525">
        <v>1.67</v>
      </c>
      <c r="Q4525">
        <v>6</v>
      </c>
      <c r="R4525">
        <v>6</v>
      </c>
      <c r="S4525">
        <v>6</v>
      </c>
      <c r="T4525" t="s">
        <v>6542</v>
      </c>
    </row>
    <row r="4526" spans="1:20" x14ac:dyDescent="0.2">
      <c r="A4526" t="s">
        <v>2755</v>
      </c>
      <c r="B4526" t="s">
        <v>7284</v>
      </c>
      <c r="C4526">
        <v>6.2829779647784998E+17</v>
      </c>
      <c r="D4526" t="s">
        <v>6543</v>
      </c>
      <c r="E4526">
        <v>459432105</v>
      </c>
      <c r="F4526" t="s">
        <v>2622</v>
      </c>
      <c r="H4526" t="s">
        <v>20</v>
      </c>
      <c r="I4526">
        <v>42.346660999999997</v>
      </c>
      <c r="J4526">
        <v>-71.139251999999999</v>
      </c>
      <c r="K4526" t="s">
        <v>25</v>
      </c>
      <c r="L4526">
        <v>125</v>
      </c>
      <c r="M4526">
        <v>2</v>
      </c>
      <c r="N4526">
        <v>33</v>
      </c>
      <c r="O4526" s="1">
        <v>44815</v>
      </c>
      <c r="P4526">
        <v>8.32</v>
      </c>
      <c r="Q4526">
        <v>1</v>
      </c>
      <c r="R4526">
        <v>108</v>
      </c>
      <c r="S4526">
        <v>33</v>
      </c>
      <c r="T4526" t="s">
        <v>6544</v>
      </c>
    </row>
    <row r="4527" spans="1:20" x14ac:dyDescent="0.2">
      <c r="A4527" t="s">
        <v>2755</v>
      </c>
      <c r="B4527" t="s">
        <v>7284</v>
      </c>
      <c r="C4527">
        <v>6.2830036050274701E+17</v>
      </c>
      <c r="D4527" t="s">
        <v>6545</v>
      </c>
      <c r="E4527">
        <v>34191455</v>
      </c>
      <c r="F4527" t="s">
        <v>1314</v>
      </c>
      <c r="H4527" t="s">
        <v>37</v>
      </c>
      <c r="I4527">
        <v>42.384520000000002</v>
      </c>
      <c r="J4527">
        <v>-71.109560000000002</v>
      </c>
      <c r="K4527" t="s">
        <v>21</v>
      </c>
      <c r="L4527">
        <v>99</v>
      </c>
      <c r="M4527">
        <v>15</v>
      </c>
      <c r="N4527">
        <v>0</v>
      </c>
      <c r="Q4527">
        <v>18</v>
      </c>
      <c r="R4527">
        <v>167</v>
      </c>
      <c r="S4527">
        <v>0</v>
      </c>
    </row>
    <row r="4528" spans="1:20" x14ac:dyDescent="0.2">
      <c r="A4528" t="s">
        <v>2755</v>
      </c>
      <c r="B4528" t="s">
        <v>7284</v>
      </c>
      <c r="C4528">
        <v>6.2848865304913306E+17</v>
      </c>
      <c r="D4528" t="s">
        <v>6546</v>
      </c>
      <c r="E4528">
        <v>220434755</v>
      </c>
      <c r="F4528" t="s">
        <v>360</v>
      </c>
      <c r="H4528" t="s">
        <v>24</v>
      </c>
      <c r="I4528">
        <v>42.389247539965297</v>
      </c>
      <c r="J4528">
        <v>-71.002956826011001</v>
      </c>
      <c r="K4528" t="s">
        <v>25</v>
      </c>
      <c r="L4528">
        <v>148</v>
      </c>
      <c r="M4528">
        <v>2</v>
      </c>
      <c r="N4528">
        <v>8</v>
      </c>
      <c r="O4528" s="1">
        <v>44811</v>
      </c>
      <c r="P4528">
        <v>4.62</v>
      </c>
      <c r="Q4528">
        <v>7</v>
      </c>
      <c r="R4528">
        <v>323</v>
      </c>
      <c r="S4528">
        <v>8</v>
      </c>
      <c r="T4528" t="s">
        <v>181</v>
      </c>
    </row>
    <row r="4529" spans="1:20" x14ac:dyDescent="0.2">
      <c r="A4529" t="s">
        <v>2755</v>
      </c>
      <c r="B4529" t="s">
        <v>7284</v>
      </c>
      <c r="C4529">
        <v>6.2934413054039501E+17</v>
      </c>
      <c r="D4529" t="s">
        <v>6547</v>
      </c>
      <c r="E4529">
        <v>47512156</v>
      </c>
      <c r="F4529" t="s">
        <v>6548</v>
      </c>
      <c r="H4529" t="s">
        <v>1356</v>
      </c>
      <c r="I4529">
        <v>42.349629999999998</v>
      </c>
      <c r="J4529">
        <v>-71.045500000000004</v>
      </c>
      <c r="K4529" t="s">
        <v>25</v>
      </c>
      <c r="L4529">
        <v>450</v>
      </c>
      <c r="M4529">
        <v>29</v>
      </c>
      <c r="N4529">
        <v>7</v>
      </c>
      <c r="O4529" s="1">
        <v>44809</v>
      </c>
      <c r="P4529">
        <v>2.92</v>
      </c>
      <c r="Q4529">
        <v>1</v>
      </c>
      <c r="R4529">
        <v>0</v>
      </c>
      <c r="S4529">
        <v>7</v>
      </c>
      <c r="T4529" t="s">
        <v>6549</v>
      </c>
    </row>
    <row r="4530" spans="1:20" x14ac:dyDescent="0.2">
      <c r="A4530" t="s">
        <v>2755</v>
      </c>
      <c r="B4530" t="s">
        <v>7284</v>
      </c>
      <c r="C4530">
        <v>6.2957825802748698E+17</v>
      </c>
      <c r="D4530" t="s">
        <v>6550</v>
      </c>
      <c r="E4530">
        <v>257628897</v>
      </c>
      <c r="F4530" t="s">
        <v>621</v>
      </c>
      <c r="H4530" t="s">
        <v>463</v>
      </c>
      <c r="I4530">
        <v>42.271889999999999</v>
      </c>
      <c r="J4530">
        <v>-71.117750000000001</v>
      </c>
      <c r="K4530" t="s">
        <v>21</v>
      </c>
      <c r="L4530">
        <v>50</v>
      </c>
      <c r="M4530">
        <v>29</v>
      </c>
      <c r="N4530">
        <v>1</v>
      </c>
      <c r="O4530" s="1">
        <v>44804</v>
      </c>
      <c r="P4530">
        <v>1</v>
      </c>
      <c r="Q4530">
        <v>1</v>
      </c>
      <c r="R4530">
        <v>257</v>
      </c>
      <c r="S4530">
        <v>1</v>
      </c>
    </row>
    <row r="4531" spans="1:20" x14ac:dyDescent="0.2">
      <c r="A4531" t="s">
        <v>2755</v>
      </c>
      <c r="B4531" t="s">
        <v>7284</v>
      </c>
      <c r="C4531">
        <v>6.2972927974528602E+17</v>
      </c>
      <c r="D4531" t="s">
        <v>6551</v>
      </c>
      <c r="E4531">
        <v>46077698</v>
      </c>
      <c r="F4531" t="s">
        <v>497</v>
      </c>
      <c r="H4531" t="s">
        <v>24</v>
      </c>
      <c r="I4531">
        <v>42.405799999999999</v>
      </c>
      <c r="J4531">
        <v>-70.993620000000007</v>
      </c>
      <c r="K4531" t="s">
        <v>25</v>
      </c>
      <c r="L4531">
        <v>219</v>
      </c>
      <c r="M4531">
        <v>1</v>
      </c>
      <c r="N4531">
        <v>7</v>
      </c>
      <c r="O4531" s="1">
        <v>44809</v>
      </c>
      <c r="P4531">
        <v>2.21</v>
      </c>
      <c r="Q4531">
        <v>6</v>
      </c>
      <c r="R4531">
        <v>47</v>
      </c>
      <c r="S4531">
        <v>7</v>
      </c>
    </row>
    <row r="4532" spans="1:20" x14ac:dyDescent="0.2">
      <c r="A4532" t="s">
        <v>2755</v>
      </c>
      <c r="B4532" t="s">
        <v>7284</v>
      </c>
      <c r="C4532">
        <v>6.3022416021080294E+17</v>
      </c>
      <c r="D4532" t="s">
        <v>6552</v>
      </c>
      <c r="E4532">
        <v>158837906</v>
      </c>
      <c r="F4532" t="s">
        <v>3427</v>
      </c>
      <c r="H4532" t="s">
        <v>52</v>
      </c>
      <c r="I4532">
        <v>42.348420009823499</v>
      </c>
      <c r="J4532">
        <v>-71.1006295702133</v>
      </c>
      <c r="K4532" t="s">
        <v>25</v>
      </c>
      <c r="L4532">
        <v>399</v>
      </c>
      <c r="M4532">
        <v>10</v>
      </c>
      <c r="N4532">
        <v>1</v>
      </c>
      <c r="O4532" s="1">
        <v>44777</v>
      </c>
      <c r="P4532">
        <v>0.7</v>
      </c>
      <c r="Q4532">
        <v>82</v>
      </c>
      <c r="R4532">
        <v>365</v>
      </c>
      <c r="S4532">
        <v>1</v>
      </c>
      <c r="T4532" t="s">
        <v>6553</v>
      </c>
    </row>
    <row r="4533" spans="1:20" x14ac:dyDescent="0.2">
      <c r="A4533" t="s">
        <v>2755</v>
      </c>
      <c r="B4533" t="s">
        <v>7284</v>
      </c>
      <c r="C4533">
        <v>6.3024653770271398E+17</v>
      </c>
      <c r="D4533" t="s">
        <v>6554</v>
      </c>
      <c r="E4533">
        <v>40995423</v>
      </c>
      <c r="F4533" t="s">
        <v>1054</v>
      </c>
      <c r="H4533" t="s">
        <v>49</v>
      </c>
      <c r="I4533">
        <v>42.321069999999999</v>
      </c>
      <c r="J4533">
        <v>-71.059229999999999</v>
      </c>
      <c r="K4533" t="s">
        <v>25</v>
      </c>
      <c r="L4533">
        <v>85</v>
      </c>
      <c r="M4533">
        <v>31</v>
      </c>
      <c r="N4533">
        <v>0</v>
      </c>
      <c r="Q4533">
        <v>8</v>
      </c>
      <c r="R4533">
        <v>325</v>
      </c>
      <c r="S4533">
        <v>0</v>
      </c>
    </row>
    <row r="4534" spans="1:20" x14ac:dyDescent="0.2">
      <c r="A4534" t="s">
        <v>2755</v>
      </c>
      <c r="B4534" t="s">
        <v>7284</v>
      </c>
      <c r="C4534">
        <v>6.3027049693278195E+17</v>
      </c>
      <c r="D4534" t="s">
        <v>6555</v>
      </c>
      <c r="E4534">
        <v>40995423</v>
      </c>
      <c r="F4534" t="s">
        <v>1054</v>
      </c>
      <c r="H4534" t="s">
        <v>49</v>
      </c>
      <c r="I4534">
        <v>42.319670000000002</v>
      </c>
      <c r="J4534">
        <v>-71.057720000000003</v>
      </c>
      <c r="K4534" t="s">
        <v>25</v>
      </c>
      <c r="L4534">
        <v>119</v>
      </c>
      <c r="M4534">
        <v>31</v>
      </c>
      <c r="N4534">
        <v>0</v>
      </c>
      <c r="Q4534">
        <v>8</v>
      </c>
      <c r="R4534">
        <v>357</v>
      </c>
      <c r="S4534">
        <v>0</v>
      </c>
    </row>
    <row r="4535" spans="1:20" x14ac:dyDescent="0.2">
      <c r="A4535" t="s">
        <v>2755</v>
      </c>
      <c r="B4535" t="s">
        <v>7284</v>
      </c>
      <c r="C4535">
        <v>6.3028629387280704E+17</v>
      </c>
      <c r="D4535" t="s">
        <v>6556</v>
      </c>
      <c r="E4535">
        <v>151248865</v>
      </c>
      <c r="F4535" t="s">
        <v>2319</v>
      </c>
      <c r="H4535" t="s">
        <v>49</v>
      </c>
      <c r="I4535">
        <v>42.320869999999999</v>
      </c>
      <c r="J4535">
        <v>-71.059309999999996</v>
      </c>
      <c r="K4535" t="s">
        <v>25</v>
      </c>
      <c r="L4535">
        <v>95</v>
      </c>
      <c r="M4535">
        <v>31</v>
      </c>
      <c r="N4535">
        <v>1</v>
      </c>
      <c r="O4535" s="1">
        <v>44773</v>
      </c>
      <c r="P4535">
        <v>0.64</v>
      </c>
      <c r="Q4535">
        <v>9</v>
      </c>
      <c r="R4535">
        <v>364</v>
      </c>
      <c r="S4535">
        <v>1</v>
      </c>
    </row>
    <row r="4536" spans="1:20" x14ac:dyDescent="0.2">
      <c r="A4536" t="s">
        <v>2755</v>
      </c>
      <c r="B4536" t="s">
        <v>7284</v>
      </c>
      <c r="C4536">
        <v>6.3039616907303706E+17</v>
      </c>
      <c r="D4536" t="s">
        <v>6557</v>
      </c>
      <c r="E4536">
        <v>459919542</v>
      </c>
      <c r="F4536" t="s">
        <v>342</v>
      </c>
      <c r="H4536" t="s">
        <v>49</v>
      </c>
      <c r="I4536">
        <v>42.281550000000003</v>
      </c>
      <c r="J4536">
        <v>-71.02252</v>
      </c>
      <c r="K4536" t="s">
        <v>25</v>
      </c>
      <c r="L4536">
        <v>295</v>
      </c>
      <c r="M4536">
        <v>2</v>
      </c>
      <c r="N4536">
        <v>6</v>
      </c>
      <c r="O4536" s="1">
        <v>44800</v>
      </c>
      <c r="P4536">
        <v>2.69</v>
      </c>
      <c r="Q4536">
        <v>1</v>
      </c>
      <c r="R4536">
        <v>335</v>
      </c>
      <c r="S4536">
        <v>6</v>
      </c>
    </row>
    <row r="4537" spans="1:20" x14ac:dyDescent="0.2">
      <c r="A4537" t="s">
        <v>2755</v>
      </c>
      <c r="B4537" t="s">
        <v>7284</v>
      </c>
      <c r="C4537">
        <v>6.3044212447321203E+17</v>
      </c>
      <c r="D4537" t="s">
        <v>6558</v>
      </c>
      <c r="E4537">
        <v>42941185</v>
      </c>
      <c r="F4537" t="s">
        <v>6559</v>
      </c>
      <c r="H4537" t="s">
        <v>146</v>
      </c>
      <c r="I4537">
        <v>42.249139999999997</v>
      </c>
      <c r="J4537">
        <v>-71.170950000000005</v>
      </c>
      <c r="K4537" t="s">
        <v>25</v>
      </c>
      <c r="L4537">
        <v>150</v>
      </c>
      <c r="M4537">
        <v>1</v>
      </c>
      <c r="N4537">
        <v>19</v>
      </c>
      <c r="O4537" s="1">
        <v>44818</v>
      </c>
      <c r="P4537">
        <v>6.87</v>
      </c>
      <c r="Q4537">
        <v>1</v>
      </c>
      <c r="R4537">
        <v>97</v>
      </c>
      <c r="S4537">
        <v>19</v>
      </c>
    </row>
    <row r="4538" spans="1:20" x14ac:dyDescent="0.2">
      <c r="A4538" t="s">
        <v>2755</v>
      </c>
      <c r="B4538" t="s">
        <v>7284</v>
      </c>
      <c r="C4538">
        <v>6.3097443144079398E+17</v>
      </c>
      <c r="D4538" t="s">
        <v>6560</v>
      </c>
      <c r="E4538">
        <v>151248865</v>
      </c>
      <c r="F4538" t="s">
        <v>2319</v>
      </c>
      <c r="H4538" t="s">
        <v>49</v>
      </c>
      <c r="I4538">
        <v>42.319679999999998</v>
      </c>
      <c r="J4538">
        <v>-71.057400000000001</v>
      </c>
      <c r="K4538" t="s">
        <v>25</v>
      </c>
      <c r="L4538">
        <v>149</v>
      </c>
      <c r="M4538">
        <v>31</v>
      </c>
      <c r="N4538">
        <v>1</v>
      </c>
      <c r="O4538" s="1">
        <v>44773</v>
      </c>
      <c r="P4538">
        <v>0.64</v>
      </c>
      <c r="Q4538">
        <v>9</v>
      </c>
      <c r="R4538">
        <v>334</v>
      </c>
      <c r="S4538">
        <v>1</v>
      </c>
    </row>
    <row r="4539" spans="1:20" x14ac:dyDescent="0.2">
      <c r="A4539" t="s">
        <v>2755</v>
      </c>
      <c r="B4539" t="s">
        <v>7284</v>
      </c>
      <c r="C4539">
        <v>6.3099733426919501E+17</v>
      </c>
      <c r="D4539" t="s">
        <v>6561</v>
      </c>
      <c r="E4539">
        <v>423270067</v>
      </c>
      <c r="F4539" t="s">
        <v>5643</v>
      </c>
      <c r="H4539" t="s">
        <v>44</v>
      </c>
      <c r="I4539">
        <v>42.34545</v>
      </c>
      <c r="J4539">
        <v>-71.083479999999994</v>
      </c>
      <c r="K4539" t="s">
        <v>25</v>
      </c>
      <c r="L4539">
        <v>997</v>
      </c>
      <c r="M4539">
        <v>1</v>
      </c>
      <c r="N4539">
        <v>0</v>
      </c>
      <c r="Q4539">
        <v>28</v>
      </c>
      <c r="R4539">
        <v>340</v>
      </c>
      <c r="S4539">
        <v>0</v>
      </c>
      <c r="T4539" t="s">
        <v>181</v>
      </c>
    </row>
    <row r="4540" spans="1:20" x14ac:dyDescent="0.2">
      <c r="A4540" t="s">
        <v>2755</v>
      </c>
      <c r="B4540" t="s">
        <v>7284</v>
      </c>
      <c r="C4540">
        <v>6.3100035268323699E+17</v>
      </c>
      <c r="D4540" t="s">
        <v>6069</v>
      </c>
      <c r="E4540">
        <v>423270067</v>
      </c>
      <c r="F4540" t="s">
        <v>5643</v>
      </c>
      <c r="H4540" t="s">
        <v>44</v>
      </c>
      <c r="I4540">
        <v>42.343589999999999</v>
      </c>
      <c r="J4540">
        <v>-71.083359999999999</v>
      </c>
      <c r="K4540" t="s">
        <v>25</v>
      </c>
      <c r="L4540">
        <v>559</v>
      </c>
      <c r="M4540">
        <v>1</v>
      </c>
      <c r="N4540">
        <v>8</v>
      </c>
      <c r="O4540" s="1">
        <v>44790</v>
      </c>
      <c r="P4540">
        <v>2.2400000000000002</v>
      </c>
      <c r="Q4540">
        <v>28</v>
      </c>
      <c r="R4540">
        <v>345</v>
      </c>
      <c r="S4540">
        <v>8</v>
      </c>
      <c r="T4540" t="s">
        <v>181</v>
      </c>
    </row>
    <row r="4541" spans="1:20" x14ac:dyDescent="0.2">
      <c r="A4541" t="s">
        <v>2755</v>
      </c>
      <c r="B4541" t="s">
        <v>7284</v>
      </c>
      <c r="C4541">
        <v>6.3100286991551603E+17</v>
      </c>
      <c r="D4541" t="s">
        <v>6562</v>
      </c>
      <c r="E4541">
        <v>423270067</v>
      </c>
      <c r="F4541" t="s">
        <v>5643</v>
      </c>
      <c r="H4541" t="s">
        <v>44</v>
      </c>
      <c r="I4541">
        <v>42.344799999999999</v>
      </c>
      <c r="J4541">
        <v>-71.083399999999997</v>
      </c>
      <c r="K4541" t="s">
        <v>25</v>
      </c>
      <c r="L4541">
        <v>1025</v>
      </c>
      <c r="M4541">
        <v>1</v>
      </c>
      <c r="N4541">
        <v>2</v>
      </c>
      <c r="O4541" s="1">
        <v>44769</v>
      </c>
      <c r="P4541">
        <v>0.8</v>
      </c>
      <c r="Q4541">
        <v>28</v>
      </c>
      <c r="R4541">
        <v>326</v>
      </c>
      <c r="S4541">
        <v>2</v>
      </c>
      <c r="T4541" t="s">
        <v>181</v>
      </c>
    </row>
    <row r="4542" spans="1:20" x14ac:dyDescent="0.2">
      <c r="A4542" t="s">
        <v>2755</v>
      </c>
      <c r="B4542" t="s">
        <v>7284</v>
      </c>
      <c r="C4542">
        <v>6.3111095761008397E+17</v>
      </c>
      <c r="D4542" t="s">
        <v>6563</v>
      </c>
      <c r="E4542">
        <v>261026813</v>
      </c>
      <c r="F4542" t="s">
        <v>6564</v>
      </c>
      <c r="H4542" t="s">
        <v>146</v>
      </c>
      <c r="I4542">
        <v>42.301468</v>
      </c>
      <c r="J4542">
        <v>-71.157821999999996</v>
      </c>
      <c r="K4542" t="s">
        <v>25</v>
      </c>
      <c r="L4542">
        <v>200</v>
      </c>
      <c r="M4542">
        <v>1</v>
      </c>
      <c r="N4542">
        <v>0</v>
      </c>
      <c r="Q4542">
        <v>1</v>
      </c>
      <c r="R4542">
        <v>112</v>
      </c>
      <c r="S4542">
        <v>0</v>
      </c>
    </row>
    <row r="4543" spans="1:20" x14ac:dyDescent="0.2">
      <c r="A4543" t="s">
        <v>2755</v>
      </c>
      <c r="B4543" t="s">
        <v>7284</v>
      </c>
      <c r="C4543">
        <v>6.31118154967104E+17</v>
      </c>
      <c r="D4543" t="s">
        <v>6565</v>
      </c>
      <c r="E4543">
        <v>108560094</v>
      </c>
      <c r="F4543" t="s">
        <v>5717</v>
      </c>
      <c r="H4543" t="s">
        <v>20</v>
      </c>
      <c r="I4543">
        <v>42.355870000000003</v>
      </c>
      <c r="J4543">
        <v>-71.158370000000005</v>
      </c>
      <c r="K4543" t="s">
        <v>21</v>
      </c>
      <c r="L4543">
        <v>59</v>
      </c>
      <c r="M4543">
        <v>1</v>
      </c>
      <c r="N4543">
        <v>14</v>
      </c>
      <c r="O4543" s="1">
        <v>44797</v>
      </c>
      <c r="P4543">
        <v>3.75</v>
      </c>
      <c r="Q4543">
        <v>3</v>
      </c>
      <c r="R4543">
        <v>154</v>
      </c>
      <c r="S4543">
        <v>14</v>
      </c>
      <c r="T4543" t="s">
        <v>5718</v>
      </c>
    </row>
    <row r="4544" spans="1:20" x14ac:dyDescent="0.2">
      <c r="A4544" t="s">
        <v>2755</v>
      </c>
      <c r="B4544" t="s">
        <v>7284</v>
      </c>
      <c r="C4544">
        <v>6.3176950520869299E+17</v>
      </c>
      <c r="D4544" t="s">
        <v>6566</v>
      </c>
      <c r="E4544">
        <v>99145869</v>
      </c>
      <c r="F4544" t="s">
        <v>2978</v>
      </c>
      <c r="H4544" t="s">
        <v>37</v>
      </c>
      <c r="I4544">
        <v>42.382839189787298</v>
      </c>
      <c r="J4544">
        <v>-71.117255366225507</v>
      </c>
      <c r="K4544" t="s">
        <v>25</v>
      </c>
      <c r="L4544">
        <v>500</v>
      </c>
      <c r="M4544">
        <v>30</v>
      </c>
      <c r="N4544">
        <v>0</v>
      </c>
      <c r="Q4544">
        <v>1</v>
      </c>
      <c r="R4544">
        <v>201</v>
      </c>
      <c r="S4544">
        <v>0</v>
      </c>
      <c r="T4544" t="s">
        <v>6567</v>
      </c>
    </row>
    <row r="4545" spans="1:20" x14ac:dyDescent="0.2">
      <c r="A4545" t="s">
        <v>2755</v>
      </c>
      <c r="B4545" t="s">
        <v>7284</v>
      </c>
      <c r="C4545">
        <v>6.3260979564442995E+17</v>
      </c>
      <c r="D4545" t="s">
        <v>6568</v>
      </c>
      <c r="E4545">
        <v>158837906</v>
      </c>
      <c r="F4545" t="s">
        <v>3427</v>
      </c>
      <c r="H4545" t="s">
        <v>49</v>
      </c>
      <c r="I4545">
        <v>42.325349728225603</v>
      </c>
      <c r="J4545">
        <v>-71.062020851531003</v>
      </c>
      <c r="K4545" t="s">
        <v>25</v>
      </c>
      <c r="L4545">
        <v>450</v>
      </c>
      <c r="M4545">
        <v>6</v>
      </c>
      <c r="N4545">
        <v>0</v>
      </c>
      <c r="Q4545">
        <v>82</v>
      </c>
      <c r="R4545">
        <v>365</v>
      </c>
      <c r="S4545">
        <v>0</v>
      </c>
      <c r="T4545" t="s">
        <v>6569</v>
      </c>
    </row>
    <row r="4546" spans="1:20" x14ac:dyDescent="0.2">
      <c r="A4546" t="s">
        <v>2755</v>
      </c>
      <c r="B4546" t="s">
        <v>7284</v>
      </c>
      <c r="C4546">
        <v>6.3268240311295002E+17</v>
      </c>
      <c r="D4546" t="s">
        <v>6570</v>
      </c>
      <c r="E4546">
        <v>151248865</v>
      </c>
      <c r="F4546" t="s">
        <v>2319</v>
      </c>
      <c r="H4546" t="s">
        <v>49</v>
      </c>
      <c r="I4546">
        <v>42.321359999999999</v>
      </c>
      <c r="J4546">
        <v>-71.05753</v>
      </c>
      <c r="K4546" t="s">
        <v>25</v>
      </c>
      <c r="L4546">
        <v>150</v>
      </c>
      <c r="M4546">
        <v>31</v>
      </c>
      <c r="N4546">
        <v>0</v>
      </c>
      <c r="Q4546">
        <v>9</v>
      </c>
      <c r="R4546">
        <v>333</v>
      </c>
      <c r="S4546">
        <v>0</v>
      </c>
    </row>
    <row r="4547" spans="1:20" x14ac:dyDescent="0.2">
      <c r="A4547" t="s">
        <v>2755</v>
      </c>
      <c r="B4547" t="s">
        <v>7284</v>
      </c>
      <c r="C4547">
        <v>6.3305890863445402E+17</v>
      </c>
      <c r="D4547" t="s">
        <v>6571</v>
      </c>
      <c r="E4547">
        <v>107434423</v>
      </c>
      <c r="F4547" t="s">
        <v>2985</v>
      </c>
      <c r="H4547" t="s">
        <v>74</v>
      </c>
      <c r="I4547">
        <v>42.353760000000001</v>
      </c>
      <c r="J4547">
        <v>-71.053049999999999</v>
      </c>
      <c r="K4547" t="s">
        <v>25</v>
      </c>
      <c r="L4547">
        <v>347</v>
      </c>
      <c r="M4547">
        <v>32</v>
      </c>
      <c r="N4547">
        <v>0</v>
      </c>
      <c r="Q4547">
        <v>477</v>
      </c>
      <c r="R4547">
        <v>28</v>
      </c>
      <c r="S4547">
        <v>0</v>
      </c>
    </row>
    <row r="4548" spans="1:20" x14ac:dyDescent="0.2">
      <c r="A4548" t="s">
        <v>2755</v>
      </c>
      <c r="B4548" t="s">
        <v>7284</v>
      </c>
      <c r="C4548">
        <v>6.3324090568942694E+17</v>
      </c>
      <c r="D4548" t="s">
        <v>6572</v>
      </c>
      <c r="E4548">
        <v>5681297</v>
      </c>
      <c r="F4548" t="s">
        <v>397</v>
      </c>
      <c r="H4548" t="s">
        <v>172</v>
      </c>
      <c r="I4548">
        <v>42.281619999999997</v>
      </c>
      <c r="J4548">
        <v>-71.122190000000003</v>
      </c>
      <c r="K4548" t="s">
        <v>25</v>
      </c>
      <c r="L4548">
        <v>298</v>
      </c>
      <c r="M4548">
        <v>2</v>
      </c>
      <c r="N4548">
        <v>7</v>
      </c>
      <c r="O4548" s="1">
        <v>44812</v>
      </c>
      <c r="P4548">
        <v>1.93</v>
      </c>
      <c r="Q4548">
        <v>4</v>
      </c>
      <c r="R4548">
        <v>165</v>
      </c>
      <c r="S4548">
        <v>7</v>
      </c>
      <c r="T4548" t="s">
        <v>6573</v>
      </c>
    </row>
    <row r="4549" spans="1:20" x14ac:dyDescent="0.2">
      <c r="A4549" t="s">
        <v>2755</v>
      </c>
      <c r="B4549" t="s">
        <v>7284</v>
      </c>
      <c r="C4549">
        <v>6.3327539990766899E+17</v>
      </c>
      <c r="D4549" t="s">
        <v>6574</v>
      </c>
      <c r="E4549">
        <v>5681297</v>
      </c>
      <c r="F4549" t="s">
        <v>397</v>
      </c>
      <c r="H4549" t="s">
        <v>172</v>
      </c>
      <c r="I4549">
        <v>42.282229999999998</v>
      </c>
      <c r="J4549">
        <v>-71.121889999999993</v>
      </c>
      <c r="K4549" t="s">
        <v>21</v>
      </c>
      <c r="L4549">
        <v>77</v>
      </c>
      <c r="M4549">
        <v>2</v>
      </c>
      <c r="N4549">
        <v>10</v>
      </c>
      <c r="O4549" s="1">
        <v>44805</v>
      </c>
      <c r="P4549">
        <v>3.26</v>
      </c>
      <c r="Q4549">
        <v>4</v>
      </c>
      <c r="R4549">
        <v>31</v>
      </c>
      <c r="S4549">
        <v>10</v>
      </c>
      <c r="T4549" t="s">
        <v>6573</v>
      </c>
    </row>
    <row r="4550" spans="1:20" x14ac:dyDescent="0.2">
      <c r="A4550" t="s">
        <v>2755</v>
      </c>
      <c r="B4550" t="s">
        <v>7284</v>
      </c>
      <c r="C4550">
        <v>6.33276447851296E+17</v>
      </c>
      <c r="D4550" t="s">
        <v>6575</v>
      </c>
      <c r="E4550">
        <v>21146457</v>
      </c>
      <c r="F4550" t="s">
        <v>6576</v>
      </c>
      <c r="H4550" t="s">
        <v>37</v>
      </c>
      <c r="I4550">
        <v>42.375500000000002</v>
      </c>
      <c r="J4550">
        <v>-71.107150000000004</v>
      </c>
      <c r="K4550" t="s">
        <v>25</v>
      </c>
      <c r="L4550">
        <v>800</v>
      </c>
      <c r="M4550">
        <v>2</v>
      </c>
      <c r="N4550">
        <v>1</v>
      </c>
      <c r="O4550" s="1">
        <v>44724</v>
      </c>
      <c r="P4550">
        <v>0.31</v>
      </c>
      <c r="Q4550">
        <v>1</v>
      </c>
      <c r="R4550">
        <v>0</v>
      </c>
      <c r="S4550">
        <v>1</v>
      </c>
    </row>
    <row r="4551" spans="1:20" x14ac:dyDescent="0.2">
      <c r="A4551" t="s">
        <v>2755</v>
      </c>
      <c r="B4551" t="s">
        <v>7284</v>
      </c>
      <c r="C4551">
        <v>6.3385465250605094E+17</v>
      </c>
      <c r="D4551" t="s">
        <v>6577</v>
      </c>
      <c r="E4551">
        <v>107434423</v>
      </c>
      <c r="F4551" t="s">
        <v>2985</v>
      </c>
      <c r="H4551" t="s">
        <v>278</v>
      </c>
      <c r="I4551">
        <v>42.342919100000003</v>
      </c>
      <c r="J4551">
        <v>-71.119517000000002</v>
      </c>
      <c r="K4551" t="s">
        <v>25</v>
      </c>
      <c r="L4551">
        <v>188</v>
      </c>
      <c r="M4551">
        <v>32</v>
      </c>
      <c r="N4551">
        <v>0</v>
      </c>
      <c r="Q4551">
        <v>477</v>
      </c>
      <c r="R4551">
        <v>284</v>
      </c>
      <c r="S4551">
        <v>0</v>
      </c>
    </row>
    <row r="4552" spans="1:20" x14ac:dyDescent="0.2">
      <c r="A4552" t="s">
        <v>2755</v>
      </c>
      <c r="B4552" t="s">
        <v>7284</v>
      </c>
      <c r="C4552">
        <v>6.3388952881608896E+17</v>
      </c>
      <c r="D4552" t="s">
        <v>6578</v>
      </c>
      <c r="E4552">
        <v>35974790</v>
      </c>
      <c r="F4552" t="s">
        <v>6579</v>
      </c>
      <c r="H4552" t="s">
        <v>44</v>
      </c>
      <c r="I4552">
        <v>42.350639343261697</v>
      </c>
      <c r="J4552">
        <v>-71.081237792968693</v>
      </c>
      <c r="K4552" t="s">
        <v>25</v>
      </c>
      <c r="L4552">
        <v>250</v>
      </c>
      <c r="M4552">
        <v>29</v>
      </c>
      <c r="N4552">
        <v>2</v>
      </c>
      <c r="O4552" s="1">
        <v>44801</v>
      </c>
      <c r="P4552">
        <v>1.0900000000000001</v>
      </c>
      <c r="Q4552">
        <v>1</v>
      </c>
      <c r="R4552">
        <v>282</v>
      </c>
      <c r="S4552">
        <v>2</v>
      </c>
    </row>
    <row r="4553" spans="1:20" x14ac:dyDescent="0.2">
      <c r="A4553" t="s">
        <v>2755</v>
      </c>
      <c r="B4553" t="s">
        <v>7284</v>
      </c>
      <c r="C4553">
        <v>6.3395164525775296E+17</v>
      </c>
      <c r="D4553" t="s">
        <v>6580</v>
      </c>
      <c r="E4553">
        <v>30276670</v>
      </c>
      <c r="F4553" t="s">
        <v>827</v>
      </c>
      <c r="H4553" t="s">
        <v>20</v>
      </c>
      <c r="I4553">
        <v>42.364570000000001</v>
      </c>
      <c r="J4553">
        <v>-71.181399999999996</v>
      </c>
      <c r="K4553" t="s">
        <v>25</v>
      </c>
      <c r="L4553">
        <v>231</v>
      </c>
      <c r="M4553">
        <v>1</v>
      </c>
      <c r="N4553">
        <v>21</v>
      </c>
      <c r="O4553" s="1">
        <v>44801</v>
      </c>
      <c r="P4553">
        <v>5.94</v>
      </c>
      <c r="Q4553">
        <v>7</v>
      </c>
      <c r="R4553">
        <v>89</v>
      </c>
      <c r="S4553">
        <v>21</v>
      </c>
    </row>
    <row r="4554" spans="1:20" x14ac:dyDescent="0.2">
      <c r="A4554" t="s">
        <v>2755</v>
      </c>
      <c r="B4554" t="s">
        <v>7284</v>
      </c>
      <c r="C4554">
        <v>6.3404695198442701E+17</v>
      </c>
      <c r="D4554" t="s">
        <v>6581</v>
      </c>
      <c r="E4554">
        <v>331225367</v>
      </c>
      <c r="F4554" t="s">
        <v>4552</v>
      </c>
      <c r="H4554" t="s">
        <v>44</v>
      </c>
      <c r="I4554">
        <v>42.342970000000001</v>
      </c>
      <c r="J4554">
        <v>-71.083889999999997</v>
      </c>
      <c r="K4554" t="s">
        <v>25</v>
      </c>
      <c r="L4554">
        <v>246</v>
      </c>
      <c r="M4554">
        <v>1</v>
      </c>
      <c r="N4554">
        <v>15</v>
      </c>
      <c r="O4554" s="1">
        <v>44802</v>
      </c>
      <c r="P4554">
        <v>4.55</v>
      </c>
      <c r="Q4554">
        <v>65</v>
      </c>
      <c r="R4554">
        <v>110</v>
      </c>
      <c r="S4554">
        <v>15</v>
      </c>
      <c r="T4554" t="s">
        <v>460</v>
      </c>
    </row>
    <row r="4555" spans="1:20" x14ac:dyDescent="0.2">
      <c r="A4555" t="s">
        <v>2755</v>
      </c>
      <c r="B4555" t="s">
        <v>7284</v>
      </c>
      <c r="C4555">
        <v>6.3454370160672E+17</v>
      </c>
      <c r="D4555" t="s">
        <v>6582</v>
      </c>
      <c r="E4555">
        <v>107434423</v>
      </c>
      <c r="F4555" t="s">
        <v>2985</v>
      </c>
      <c r="H4555" t="s">
        <v>119</v>
      </c>
      <c r="I4555">
        <v>42.330840000000002</v>
      </c>
      <c r="J4555">
        <v>-71.103290000000001</v>
      </c>
      <c r="K4555" t="s">
        <v>25</v>
      </c>
      <c r="L4555">
        <v>200</v>
      </c>
      <c r="M4555">
        <v>32</v>
      </c>
      <c r="N4555">
        <v>0</v>
      </c>
      <c r="Q4555">
        <v>477</v>
      </c>
      <c r="R4555">
        <v>297</v>
      </c>
      <c r="S4555">
        <v>0</v>
      </c>
    </row>
    <row r="4556" spans="1:20" x14ac:dyDescent="0.2">
      <c r="A4556" t="s">
        <v>2755</v>
      </c>
      <c r="B4556" t="s">
        <v>7284</v>
      </c>
      <c r="C4556">
        <v>6.3454399640293504E+17</v>
      </c>
      <c r="D4556" t="s">
        <v>5931</v>
      </c>
      <c r="E4556">
        <v>107434423</v>
      </c>
      <c r="F4556" t="s">
        <v>2985</v>
      </c>
      <c r="H4556" t="s">
        <v>357</v>
      </c>
      <c r="I4556">
        <v>42.366239999999998</v>
      </c>
      <c r="J4556">
        <v>-71.084100000000007</v>
      </c>
      <c r="K4556" t="s">
        <v>25</v>
      </c>
      <c r="L4556">
        <v>267</v>
      </c>
      <c r="M4556">
        <v>32</v>
      </c>
      <c r="N4556">
        <v>0</v>
      </c>
      <c r="Q4556">
        <v>477</v>
      </c>
      <c r="R4556">
        <v>304</v>
      </c>
      <c r="S4556">
        <v>0</v>
      </c>
    </row>
    <row r="4557" spans="1:20" x14ac:dyDescent="0.2">
      <c r="A4557" t="s">
        <v>2755</v>
      </c>
      <c r="B4557" t="s">
        <v>7284</v>
      </c>
      <c r="C4557">
        <v>6.3463537297160806E+17</v>
      </c>
      <c r="D4557" t="s">
        <v>6583</v>
      </c>
      <c r="E4557">
        <v>33464655</v>
      </c>
      <c r="F4557" t="s">
        <v>584</v>
      </c>
      <c r="H4557" t="s">
        <v>20</v>
      </c>
      <c r="I4557">
        <v>42.326140000000002</v>
      </c>
      <c r="J4557">
        <v>-71.141930000000002</v>
      </c>
      <c r="K4557" t="s">
        <v>25</v>
      </c>
      <c r="L4557">
        <v>1000</v>
      </c>
      <c r="M4557">
        <v>2</v>
      </c>
      <c r="N4557">
        <v>1</v>
      </c>
      <c r="O4557" s="1">
        <v>44729</v>
      </c>
      <c r="P4557">
        <v>0.33</v>
      </c>
      <c r="Q4557">
        <v>1</v>
      </c>
      <c r="R4557">
        <v>7</v>
      </c>
      <c r="S4557">
        <v>1</v>
      </c>
    </row>
    <row r="4558" spans="1:20" x14ac:dyDescent="0.2">
      <c r="A4558" t="s">
        <v>2755</v>
      </c>
      <c r="B4558" t="s">
        <v>7284</v>
      </c>
      <c r="C4558">
        <v>6.3466968833564006E+17</v>
      </c>
      <c r="D4558" t="s">
        <v>6584</v>
      </c>
      <c r="E4558">
        <v>433825046</v>
      </c>
      <c r="F4558" t="s">
        <v>2755</v>
      </c>
      <c r="H4558" t="s">
        <v>20</v>
      </c>
      <c r="I4558">
        <v>42.344450000000002</v>
      </c>
      <c r="J4558">
        <v>-71.153720000000007</v>
      </c>
      <c r="K4558" t="s">
        <v>21</v>
      </c>
      <c r="L4558">
        <v>62</v>
      </c>
      <c r="M4558">
        <v>29</v>
      </c>
      <c r="N4558">
        <v>1</v>
      </c>
      <c r="O4558" s="1">
        <v>44780</v>
      </c>
      <c r="P4558">
        <v>0.75</v>
      </c>
      <c r="Q4558">
        <v>5</v>
      </c>
      <c r="R4558">
        <v>350</v>
      </c>
      <c r="S4558">
        <v>1</v>
      </c>
    </row>
    <row r="4559" spans="1:20" x14ac:dyDescent="0.2">
      <c r="A4559" t="s">
        <v>2755</v>
      </c>
      <c r="B4559" t="s">
        <v>7284</v>
      </c>
      <c r="C4559">
        <v>6.34807411887856E+17</v>
      </c>
      <c r="D4559" t="s">
        <v>6585</v>
      </c>
      <c r="E4559">
        <v>2967485</v>
      </c>
      <c r="F4559" t="s">
        <v>458</v>
      </c>
      <c r="H4559" t="s">
        <v>59</v>
      </c>
      <c r="I4559">
        <v>42.3108</v>
      </c>
      <c r="J4559">
        <v>-71.117679999999993</v>
      </c>
      <c r="K4559" t="s">
        <v>21</v>
      </c>
      <c r="L4559">
        <v>70</v>
      </c>
      <c r="M4559">
        <v>2</v>
      </c>
      <c r="N4559">
        <v>6</v>
      </c>
      <c r="O4559" s="1">
        <v>44738</v>
      </c>
      <c r="P4559">
        <v>1.65</v>
      </c>
      <c r="Q4559">
        <v>2</v>
      </c>
      <c r="R4559">
        <v>16</v>
      </c>
      <c r="S4559">
        <v>6</v>
      </c>
      <c r="T4559" t="s">
        <v>6586</v>
      </c>
    </row>
    <row r="4560" spans="1:20" x14ac:dyDescent="0.2">
      <c r="A4560" t="s">
        <v>2755</v>
      </c>
      <c r="B4560" t="s">
        <v>7284</v>
      </c>
      <c r="C4560">
        <v>6.3484412858723098E+17</v>
      </c>
      <c r="D4560" t="s">
        <v>6587</v>
      </c>
      <c r="E4560">
        <v>2356643</v>
      </c>
      <c r="F4560" t="s">
        <v>5221</v>
      </c>
      <c r="H4560" t="s">
        <v>20</v>
      </c>
      <c r="I4560">
        <v>42.351872950964903</v>
      </c>
      <c r="J4560">
        <v>-71.161301896095594</v>
      </c>
      <c r="K4560" t="s">
        <v>25</v>
      </c>
      <c r="L4560">
        <v>227</v>
      </c>
      <c r="M4560">
        <v>2</v>
      </c>
      <c r="N4560">
        <v>0</v>
      </c>
      <c r="Q4560">
        <v>71</v>
      </c>
      <c r="R4560">
        <v>299</v>
      </c>
      <c r="S4560">
        <v>0</v>
      </c>
      <c r="T4560" t="s">
        <v>6588</v>
      </c>
    </row>
    <row r="4561" spans="1:20" x14ac:dyDescent="0.2">
      <c r="A4561" t="s">
        <v>2755</v>
      </c>
      <c r="B4561" t="s">
        <v>7284</v>
      </c>
      <c r="C4561">
        <v>6.3484418445455603E+17</v>
      </c>
      <c r="D4561" t="s">
        <v>6589</v>
      </c>
      <c r="E4561">
        <v>2356643</v>
      </c>
      <c r="F4561" t="s">
        <v>5221</v>
      </c>
      <c r="H4561" t="s">
        <v>20</v>
      </c>
      <c r="I4561">
        <v>42.353370751807503</v>
      </c>
      <c r="J4561">
        <v>-71.161609409969699</v>
      </c>
      <c r="K4561" t="s">
        <v>21</v>
      </c>
      <c r="L4561">
        <v>54</v>
      </c>
      <c r="M4561">
        <v>2</v>
      </c>
      <c r="N4561">
        <v>4</v>
      </c>
      <c r="O4561" s="1">
        <v>44792</v>
      </c>
      <c r="P4561">
        <v>1.3</v>
      </c>
      <c r="Q4561">
        <v>71</v>
      </c>
      <c r="R4561">
        <v>328</v>
      </c>
      <c r="S4561">
        <v>4</v>
      </c>
      <c r="T4561" t="s">
        <v>6588</v>
      </c>
    </row>
    <row r="4562" spans="1:20" x14ac:dyDescent="0.2">
      <c r="A4562" t="s">
        <v>2755</v>
      </c>
      <c r="B4562" t="s">
        <v>7284</v>
      </c>
      <c r="C4562">
        <v>6.3484420408471898E+17</v>
      </c>
      <c r="D4562" t="s">
        <v>6590</v>
      </c>
      <c r="E4562">
        <v>2356643</v>
      </c>
      <c r="F4562" t="s">
        <v>5221</v>
      </c>
      <c r="H4562" t="s">
        <v>20</v>
      </c>
      <c r="I4562">
        <v>42.352191043581797</v>
      </c>
      <c r="J4562">
        <v>-71.163310848332202</v>
      </c>
      <c r="K4562" t="s">
        <v>21</v>
      </c>
      <c r="L4562">
        <v>54</v>
      </c>
      <c r="M4562">
        <v>2</v>
      </c>
      <c r="N4562">
        <v>4</v>
      </c>
      <c r="O4562" s="1">
        <v>44766</v>
      </c>
      <c r="P4562">
        <v>1.24</v>
      </c>
      <c r="Q4562">
        <v>71</v>
      </c>
      <c r="R4562">
        <v>330</v>
      </c>
      <c r="S4562">
        <v>4</v>
      </c>
      <c r="T4562" t="s">
        <v>6588</v>
      </c>
    </row>
    <row r="4563" spans="1:20" x14ac:dyDescent="0.2">
      <c r="A4563" t="s">
        <v>2755</v>
      </c>
      <c r="B4563" t="s">
        <v>7284</v>
      </c>
      <c r="C4563">
        <v>6.3484424757243494E+17</v>
      </c>
      <c r="D4563" t="s">
        <v>6591</v>
      </c>
      <c r="E4563">
        <v>2356643</v>
      </c>
      <c r="F4563" t="s">
        <v>5221</v>
      </c>
      <c r="H4563" t="s">
        <v>20</v>
      </c>
      <c r="I4563">
        <v>42.353572488207497</v>
      </c>
      <c r="J4563">
        <v>-71.161462937616193</v>
      </c>
      <c r="K4563" t="s">
        <v>21</v>
      </c>
      <c r="L4563">
        <v>56</v>
      </c>
      <c r="M4563">
        <v>2</v>
      </c>
      <c r="N4563">
        <v>1</v>
      </c>
      <c r="O4563" s="1">
        <v>44787</v>
      </c>
      <c r="P4563">
        <v>0.91</v>
      </c>
      <c r="Q4563">
        <v>71</v>
      </c>
      <c r="R4563">
        <v>300</v>
      </c>
      <c r="S4563">
        <v>1</v>
      </c>
      <c r="T4563" t="s">
        <v>6588</v>
      </c>
    </row>
    <row r="4564" spans="1:20" x14ac:dyDescent="0.2">
      <c r="A4564" t="s">
        <v>2755</v>
      </c>
      <c r="B4564" t="s">
        <v>7284</v>
      </c>
      <c r="C4564">
        <v>6.3486543127318298E+17</v>
      </c>
      <c r="D4564" t="s">
        <v>6592</v>
      </c>
      <c r="E4564">
        <v>32532791</v>
      </c>
      <c r="F4564" t="s">
        <v>483</v>
      </c>
      <c r="H4564" t="s">
        <v>198</v>
      </c>
      <c r="I4564">
        <v>42.344532000000001</v>
      </c>
      <c r="J4564">
        <v>-71.079375999999996</v>
      </c>
      <c r="K4564" t="s">
        <v>25</v>
      </c>
      <c r="L4564">
        <v>275</v>
      </c>
      <c r="M4564">
        <v>3</v>
      </c>
      <c r="N4564">
        <v>8</v>
      </c>
      <c r="O4564" s="1">
        <v>44802</v>
      </c>
      <c r="P4564">
        <v>2.86</v>
      </c>
      <c r="Q4564">
        <v>10</v>
      </c>
      <c r="R4564">
        <v>160</v>
      </c>
      <c r="S4564">
        <v>8</v>
      </c>
      <c r="T4564" t="s">
        <v>6593</v>
      </c>
    </row>
    <row r="4565" spans="1:20" x14ac:dyDescent="0.2">
      <c r="A4565" t="s">
        <v>2755</v>
      </c>
      <c r="B4565" t="s">
        <v>7284</v>
      </c>
      <c r="C4565">
        <v>6.3488749767612902E+17</v>
      </c>
      <c r="D4565" t="s">
        <v>6594</v>
      </c>
      <c r="E4565">
        <v>331225367</v>
      </c>
      <c r="F4565" t="s">
        <v>4552</v>
      </c>
      <c r="H4565" t="s">
        <v>198</v>
      </c>
      <c r="I4565">
        <v>42.33849</v>
      </c>
      <c r="J4565">
        <v>-71.075909999999993</v>
      </c>
      <c r="K4565" t="s">
        <v>25</v>
      </c>
      <c r="L4565">
        <v>323</v>
      </c>
      <c r="M4565">
        <v>1</v>
      </c>
      <c r="N4565">
        <v>6</v>
      </c>
      <c r="O4565" s="1">
        <v>44804</v>
      </c>
      <c r="P4565">
        <v>2.17</v>
      </c>
      <c r="Q4565">
        <v>65</v>
      </c>
      <c r="R4565">
        <v>58</v>
      </c>
      <c r="S4565">
        <v>6</v>
      </c>
      <c r="T4565" t="s">
        <v>460</v>
      </c>
    </row>
    <row r="4566" spans="1:20" x14ac:dyDescent="0.2">
      <c r="A4566" t="s">
        <v>2755</v>
      </c>
      <c r="B4566" t="s">
        <v>7284</v>
      </c>
      <c r="C4566">
        <v>6.3489988437078502E+17</v>
      </c>
      <c r="D4566" t="s">
        <v>6595</v>
      </c>
      <c r="E4566">
        <v>331225367</v>
      </c>
      <c r="F4566" t="s">
        <v>4552</v>
      </c>
      <c r="H4566" t="s">
        <v>198</v>
      </c>
      <c r="I4566">
        <v>42.339739999999999</v>
      </c>
      <c r="J4566">
        <v>-71.077690000000004</v>
      </c>
      <c r="K4566" t="s">
        <v>25</v>
      </c>
      <c r="L4566">
        <v>226</v>
      </c>
      <c r="M4566">
        <v>1</v>
      </c>
      <c r="N4566">
        <v>11</v>
      </c>
      <c r="O4566" s="1">
        <v>44806</v>
      </c>
      <c r="P4566">
        <v>3.2</v>
      </c>
      <c r="Q4566">
        <v>65</v>
      </c>
      <c r="R4566">
        <v>70</v>
      </c>
      <c r="S4566">
        <v>11</v>
      </c>
      <c r="T4566" t="s">
        <v>460</v>
      </c>
    </row>
    <row r="4567" spans="1:20" x14ac:dyDescent="0.2">
      <c r="A4567" t="s">
        <v>2755</v>
      </c>
      <c r="B4567" t="s">
        <v>7284</v>
      </c>
      <c r="C4567">
        <v>6.3494475648060506E+17</v>
      </c>
      <c r="D4567" t="s">
        <v>6596</v>
      </c>
      <c r="E4567">
        <v>331225367</v>
      </c>
      <c r="F4567" t="s">
        <v>4552</v>
      </c>
      <c r="H4567" t="s">
        <v>52</v>
      </c>
      <c r="I4567">
        <v>42.347430000000003</v>
      </c>
      <c r="J4567">
        <v>-71.090919999999997</v>
      </c>
      <c r="K4567" t="s">
        <v>25</v>
      </c>
      <c r="L4567">
        <v>295</v>
      </c>
      <c r="M4567">
        <v>1</v>
      </c>
      <c r="N4567">
        <v>8</v>
      </c>
      <c r="O4567" s="1">
        <v>44799</v>
      </c>
      <c r="P4567">
        <v>3.24</v>
      </c>
      <c r="Q4567">
        <v>65</v>
      </c>
      <c r="R4567">
        <v>139</v>
      </c>
      <c r="S4567">
        <v>8</v>
      </c>
      <c r="T4567" t="s">
        <v>460</v>
      </c>
    </row>
    <row r="4568" spans="1:20" x14ac:dyDescent="0.2">
      <c r="A4568" t="s">
        <v>2755</v>
      </c>
      <c r="B4568" t="s">
        <v>7284</v>
      </c>
      <c r="C4568">
        <v>6.3517284837597594E+17</v>
      </c>
      <c r="D4568" t="s">
        <v>6597</v>
      </c>
      <c r="E4568">
        <v>107434423</v>
      </c>
      <c r="F4568" t="s">
        <v>2985</v>
      </c>
      <c r="H4568" t="s">
        <v>49</v>
      </c>
      <c r="I4568">
        <v>42.318073099999999</v>
      </c>
      <c r="J4568">
        <v>-71.053435899999997</v>
      </c>
      <c r="K4568" t="s">
        <v>25</v>
      </c>
      <c r="L4568">
        <v>156</v>
      </c>
      <c r="M4568">
        <v>32</v>
      </c>
      <c r="N4568">
        <v>0</v>
      </c>
      <c r="Q4568">
        <v>477</v>
      </c>
      <c r="R4568">
        <v>331</v>
      </c>
      <c r="S4568">
        <v>0</v>
      </c>
    </row>
    <row r="4569" spans="1:20" x14ac:dyDescent="0.2">
      <c r="A4569" t="s">
        <v>2755</v>
      </c>
      <c r="B4569" t="s">
        <v>7284</v>
      </c>
      <c r="C4569">
        <v>6.3517587151384102E+17</v>
      </c>
      <c r="D4569" t="s">
        <v>6598</v>
      </c>
      <c r="E4569">
        <v>107434423</v>
      </c>
      <c r="F4569" t="s">
        <v>2985</v>
      </c>
      <c r="H4569" t="s">
        <v>278</v>
      </c>
      <c r="I4569">
        <v>42.342919100000003</v>
      </c>
      <c r="J4569">
        <v>-71.119517000000002</v>
      </c>
      <c r="K4569" t="s">
        <v>25</v>
      </c>
      <c r="L4569">
        <v>186</v>
      </c>
      <c r="M4569">
        <v>32</v>
      </c>
      <c r="N4569">
        <v>0</v>
      </c>
      <c r="Q4569">
        <v>477</v>
      </c>
      <c r="R4569">
        <v>339</v>
      </c>
      <c r="S4569">
        <v>0</v>
      </c>
    </row>
    <row r="4570" spans="1:20" x14ac:dyDescent="0.2">
      <c r="A4570" t="s">
        <v>2755</v>
      </c>
      <c r="B4570" t="s">
        <v>7284</v>
      </c>
      <c r="C4570">
        <v>6.35371296268528E+17</v>
      </c>
      <c r="D4570" t="s">
        <v>6599</v>
      </c>
      <c r="E4570">
        <v>275849638</v>
      </c>
      <c r="F4570" t="s">
        <v>1839</v>
      </c>
      <c r="H4570" t="s">
        <v>74</v>
      </c>
      <c r="I4570">
        <v>42.351370000000003</v>
      </c>
      <c r="J4570">
        <v>-71.065129999999996</v>
      </c>
      <c r="K4570" t="s">
        <v>25</v>
      </c>
      <c r="L4570">
        <v>334</v>
      </c>
      <c r="M4570">
        <v>1</v>
      </c>
      <c r="N4570">
        <v>15</v>
      </c>
      <c r="O4570" s="1">
        <v>44802</v>
      </c>
      <c r="P4570">
        <v>4.6399999999999997</v>
      </c>
      <c r="Q4570">
        <v>39</v>
      </c>
      <c r="R4570">
        <v>244</v>
      </c>
      <c r="S4570">
        <v>15</v>
      </c>
      <c r="T4570" t="s">
        <v>6600</v>
      </c>
    </row>
    <row r="4571" spans="1:20" x14ac:dyDescent="0.2">
      <c r="A4571" t="s">
        <v>2755</v>
      </c>
      <c r="B4571" t="s">
        <v>7284</v>
      </c>
      <c r="C4571">
        <v>6.3560756431902298E+17</v>
      </c>
      <c r="D4571" t="s">
        <v>6601</v>
      </c>
      <c r="E4571">
        <v>14229162</v>
      </c>
      <c r="F4571" t="s">
        <v>316</v>
      </c>
      <c r="H4571" t="s">
        <v>49</v>
      </c>
      <c r="I4571">
        <v>42.26811</v>
      </c>
      <c r="J4571">
        <v>-71.067790000000002</v>
      </c>
      <c r="K4571" t="s">
        <v>25</v>
      </c>
      <c r="L4571">
        <v>166</v>
      </c>
      <c r="M4571">
        <v>5</v>
      </c>
      <c r="N4571">
        <v>9</v>
      </c>
      <c r="O4571" s="1">
        <v>44814</v>
      </c>
      <c r="P4571">
        <v>2.76</v>
      </c>
      <c r="Q4571">
        <v>1</v>
      </c>
      <c r="R4571">
        <v>153</v>
      </c>
      <c r="S4571">
        <v>9</v>
      </c>
    </row>
    <row r="4572" spans="1:20" x14ac:dyDescent="0.2">
      <c r="A4572" t="s">
        <v>2755</v>
      </c>
      <c r="B4572" t="s">
        <v>7284</v>
      </c>
      <c r="C4572">
        <v>6.3567310162025306E+17</v>
      </c>
      <c r="D4572" t="s">
        <v>6430</v>
      </c>
      <c r="E4572">
        <v>266312920</v>
      </c>
      <c r="F4572" t="s">
        <v>3520</v>
      </c>
      <c r="H4572" t="s">
        <v>28</v>
      </c>
      <c r="I4572">
        <v>42.337290000000003</v>
      </c>
      <c r="J4572">
        <v>-71.085449999999994</v>
      </c>
      <c r="K4572" t="s">
        <v>25</v>
      </c>
      <c r="L4572">
        <v>177</v>
      </c>
      <c r="M4572">
        <v>30</v>
      </c>
      <c r="N4572">
        <v>0</v>
      </c>
      <c r="Q4572">
        <v>52</v>
      </c>
      <c r="R4572">
        <v>320</v>
      </c>
      <c r="S4572">
        <v>0</v>
      </c>
    </row>
    <row r="4573" spans="1:20" x14ac:dyDescent="0.2">
      <c r="A4573" t="s">
        <v>2755</v>
      </c>
      <c r="B4573" t="s">
        <v>7284</v>
      </c>
      <c r="C4573">
        <v>6.3567861030816704E+17</v>
      </c>
      <c r="D4573" t="s">
        <v>6602</v>
      </c>
      <c r="E4573">
        <v>5681297</v>
      </c>
      <c r="F4573" t="s">
        <v>397</v>
      </c>
      <c r="H4573" t="s">
        <v>172</v>
      </c>
      <c r="I4573">
        <v>42.283769999999997</v>
      </c>
      <c r="J4573">
        <v>-71.122119999999995</v>
      </c>
      <c r="K4573" t="s">
        <v>21</v>
      </c>
      <c r="L4573">
        <v>87</v>
      </c>
      <c r="M4573">
        <v>2</v>
      </c>
      <c r="N4573">
        <v>6</v>
      </c>
      <c r="O4573" s="1">
        <v>44805</v>
      </c>
      <c r="P4573">
        <v>1.76</v>
      </c>
      <c r="Q4573">
        <v>4</v>
      </c>
      <c r="R4573">
        <v>35</v>
      </c>
      <c r="S4573">
        <v>6</v>
      </c>
      <c r="T4573" t="s">
        <v>6573</v>
      </c>
    </row>
    <row r="4574" spans="1:20" x14ac:dyDescent="0.2">
      <c r="A4574" t="s">
        <v>2755</v>
      </c>
      <c r="B4574" t="s">
        <v>7284</v>
      </c>
      <c r="C4574">
        <v>6.3607377053044096E+17</v>
      </c>
      <c r="D4574" t="s">
        <v>6603</v>
      </c>
      <c r="E4574">
        <v>331225367</v>
      </c>
      <c r="F4574" t="s">
        <v>4552</v>
      </c>
      <c r="H4574" t="s">
        <v>198</v>
      </c>
      <c r="I4574">
        <v>42.342210000000001</v>
      </c>
      <c r="J4574">
        <v>-71.082220000000007</v>
      </c>
      <c r="K4574" t="s">
        <v>25</v>
      </c>
      <c r="L4574">
        <v>246</v>
      </c>
      <c r="M4574">
        <v>1</v>
      </c>
      <c r="N4574">
        <v>7</v>
      </c>
      <c r="O4574" s="1">
        <v>44753</v>
      </c>
      <c r="P4574">
        <v>1.91</v>
      </c>
      <c r="Q4574">
        <v>65</v>
      </c>
      <c r="R4574">
        <v>147</v>
      </c>
      <c r="S4574">
        <v>7</v>
      </c>
      <c r="T4574" t="s">
        <v>460</v>
      </c>
    </row>
    <row r="4575" spans="1:20" x14ac:dyDescent="0.2">
      <c r="A4575" t="s">
        <v>2755</v>
      </c>
      <c r="B4575" t="s">
        <v>7284</v>
      </c>
      <c r="C4575">
        <v>6.3610986583095501E+17</v>
      </c>
      <c r="D4575" t="s">
        <v>6604</v>
      </c>
      <c r="E4575">
        <v>331225367</v>
      </c>
      <c r="F4575" t="s">
        <v>4552</v>
      </c>
      <c r="H4575" t="s">
        <v>44</v>
      </c>
      <c r="I4575">
        <v>42.343989999999998</v>
      </c>
      <c r="J4575">
        <v>-71.08175</v>
      </c>
      <c r="K4575" t="s">
        <v>25</v>
      </c>
      <c r="L4575">
        <v>198</v>
      </c>
      <c r="M4575">
        <v>1</v>
      </c>
      <c r="N4575">
        <v>23</v>
      </c>
      <c r="O4575" s="1">
        <v>44802</v>
      </c>
      <c r="P4575">
        <v>6.27</v>
      </c>
      <c r="Q4575">
        <v>65</v>
      </c>
      <c r="R4575">
        <v>131</v>
      </c>
      <c r="S4575">
        <v>23</v>
      </c>
      <c r="T4575" t="s">
        <v>460</v>
      </c>
    </row>
    <row r="4576" spans="1:20" x14ac:dyDescent="0.2">
      <c r="A4576" t="s">
        <v>2755</v>
      </c>
      <c r="B4576" t="s">
        <v>7284</v>
      </c>
      <c r="C4576">
        <v>6.3626103706646195E+17</v>
      </c>
      <c r="D4576" t="s">
        <v>6605</v>
      </c>
      <c r="E4576">
        <v>266312920</v>
      </c>
      <c r="F4576" t="s">
        <v>3520</v>
      </c>
      <c r="H4576" t="s">
        <v>28</v>
      </c>
      <c r="I4576">
        <v>42.337319999999998</v>
      </c>
      <c r="J4576">
        <v>-71.085499999999996</v>
      </c>
      <c r="K4576" t="s">
        <v>25</v>
      </c>
      <c r="L4576">
        <v>250</v>
      </c>
      <c r="M4576">
        <v>30</v>
      </c>
      <c r="N4576">
        <v>0</v>
      </c>
      <c r="Q4576">
        <v>52</v>
      </c>
      <c r="R4576">
        <v>281</v>
      </c>
      <c r="S4576">
        <v>0</v>
      </c>
    </row>
    <row r="4577" spans="1:20" x14ac:dyDescent="0.2">
      <c r="A4577" t="s">
        <v>2755</v>
      </c>
      <c r="B4577" t="s">
        <v>7284</v>
      </c>
      <c r="C4577">
        <v>6.3628893294285402E+17</v>
      </c>
      <c r="D4577" t="s">
        <v>6606</v>
      </c>
      <c r="E4577">
        <v>31340713</v>
      </c>
      <c r="F4577" t="s">
        <v>897</v>
      </c>
      <c r="H4577" t="s">
        <v>28</v>
      </c>
      <c r="I4577">
        <v>42.335590000000003</v>
      </c>
      <c r="J4577">
        <v>-71.083699999999993</v>
      </c>
      <c r="K4577" t="s">
        <v>25</v>
      </c>
      <c r="L4577">
        <v>275</v>
      </c>
      <c r="M4577">
        <v>29</v>
      </c>
      <c r="N4577">
        <v>0</v>
      </c>
      <c r="Q4577">
        <v>50</v>
      </c>
      <c r="R4577">
        <v>281</v>
      </c>
      <c r="S4577">
        <v>0</v>
      </c>
    </row>
    <row r="4578" spans="1:20" x14ac:dyDescent="0.2">
      <c r="A4578" t="s">
        <v>2755</v>
      </c>
      <c r="B4578" t="s">
        <v>7284</v>
      </c>
      <c r="C4578">
        <v>6.3645858731871398E+17</v>
      </c>
      <c r="D4578" t="s">
        <v>6607</v>
      </c>
      <c r="E4578">
        <v>158837906</v>
      </c>
      <c r="F4578" t="s">
        <v>3427</v>
      </c>
      <c r="H4578" t="s">
        <v>52</v>
      </c>
      <c r="I4578">
        <v>42.348315626547198</v>
      </c>
      <c r="J4578">
        <v>-71.100314357178306</v>
      </c>
      <c r="K4578" t="s">
        <v>25</v>
      </c>
      <c r="L4578">
        <v>399</v>
      </c>
      <c r="M4578">
        <v>14</v>
      </c>
      <c r="N4578">
        <v>1</v>
      </c>
      <c r="O4578" s="1">
        <v>44760</v>
      </c>
      <c r="P4578">
        <v>0.5</v>
      </c>
      <c r="Q4578">
        <v>82</v>
      </c>
      <c r="R4578">
        <v>365</v>
      </c>
      <c r="S4578">
        <v>1</v>
      </c>
      <c r="T4578" t="s">
        <v>6608</v>
      </c>
    </row>
    <row r="4579" spans="1:20" x14ac:dyDescent="0.2">
      <c r="A4579" t="s">
        <v>2755</v>
      </c>
      <c r="B4579" t="s">
        <v>7284</v>
      </c>
      <c r="C4579">
        <v>6.3674100539223795E+17</v>
      </c>
      <c r="D4579" t="s">
        <v>6609</v>
      </c>
      <c r="E4579">
        <v>173354770</v>
      </c>
      <c r="F4579" t="s">
        <v>82</v>
      </c>
      <c r="H4579" t="s">
        <v>37</v>
      </c>
      <c r="I4579">
        <v>42.39134</v>
      </c>
      <c r="J4579">
        <v>-71.122010000000003</v>
      </c>
      <c r="K4579" t="s">
        <v>25</v>
      </c>
      <c r="L4579">
        <v>163</v>
      </c>
      <c r="M4579">
        <v>30</v>
      </c>
      <c r="N4579">
        <v>1</v>
      </c>
      <c r="O4579" s="1">
        <v>44769</v>
      </c>
      <c r="P4579">
        <v>0.59</v>
      </c>
      <c r="Q4579">
        <v>2</v>
      </c>
      <c r="R4579">
        <v>236</v>
      </c>
      <c r="S4579">
        <v>1</v>
      </c>
    </row>
    <row r="4580" spans="1:20" x14ac:dyDescent="0.2">
      <c r="A4580" t="s">
        <v>2755</v>
      </c>
      <c r="B4580" t="s">
        <v>7284</v>
      </c>
      <c r="C4580">
        <v>6.3685277560755405E+17</v>
      </c>
      <c r="D4580" t="s">
        <v>6610</v>
      </c>
      <c r="E4580">
        <v>173354770</v>
      </c>
      <c r="F4580" t="s">
        <v>82</v>
      </c>
      <c r="H4580" t="s">
        <v>37</v>
      </c>
      <c r="I4580">
        <v>42.391370000000002</v>
      </c>
      <c r="J4580">
        <v>-71.120760000000004</v>
      </c>
      <c r="K4580" t="s">
        <v>25</v>
      </c>
      <c r="L4580">
        <v>222</v>
      </c>
      <c r="M4580">
        <v>30</v>
      </c>
      <c r="N4580">
        <v>0</v>
      </c>
      <c r="Q4580">
        <v>2</v>
      </c>
      <c r="R4580">
        <v>0</v>
      </c>
      <c r="S4580">
        <v>0</v>
      </c>
    </row>
    <row r="4581" spans="1:20" x14ac:dyDescent="0.2">
      <c r="A4581" t="s">
        <v>2755</v>
      </c>
      <c r="B4581" t="s">
        <v>7284</v>
      </c>
      <c r="C4581">
        <v>6.3695660450479398E+17</v>
      </c>
      <c r="D4581" t="s">
        <v>6611</v>
      </c>
      <c r="E4581">
        <v>412148028</v>
      </c>
      <c r="F4581" t="s">
        <v>6077</v>
      </c>
      <c r="H4581" t="s">
        <v>24</v>
      </c>
      <c r="I4581">
        <v>42.365259999999999</v>
      </c>
      <c r="J4581">
        <v>-71.031779999999998</v>
      </c>
      <c r="K4581" t="s">
        <v>21</v>
      </c>
      <c r="L4581">
        <v>183</v>
      </c>
      <c r="M4581">
        <v>7</v>
      </c>
      <c r="N4581">
        <v>2</v>
      </c>
      <c r="O4581" s="1">
        <v>44801</v>
      </c>
      <c r="P4581">
        <v>0.95</v>
      </c>
      <c r="Q4581">
        <v>2</v>
      </c>
      <c r="R4581">
        <v>340</v>
      </c>
      <c r="S4581">
        <v>2</v>
      </c>
      <c r="T4581" t="s">
        <v>181</v>
      </c>
    </row>
    <row r="4582" spans="1:20" x14ac:dyDescent="0.2">
      <c r="A4582" t="s">
        <v>2755</v>
      </c>
      <c r="B4582" t="s">
        <v>7284</v>
      </c>
      <c r="C4582">
        <v>6.3711002603794701E+17</v>
      </c>
      <c r="D4582" t="s">
        <v>6612</v>
      </c>
      <c r="E4582">
        <v>89698709</v>
      </c>
      <c r="F4582" t="s">
        <v>497</v>
      </c>
      <c r="H4582" t="s">
        <v>34</v>
      </c>
      <c r="I4582">
        <v>42.409149999999997</v>
      </c>
      <c r="J4582">
        <v>-71.058409999999995</v>
      </c>
      <c r="K4582" t="s">
        <v>25</v>
      </c>
      <c r="L4582">
        <v>233</v>
      </c>
      <c r="M4582">
        <v>2</v>
      </c>
      <c r="N4582">
        <v>16</v>
      </c>
      <c r="O4582" s="1">
        <v>44809</v>
      </c>
      <c r="P4582">
        <v>5</v>
      </c>
      <c r="Q4582">
        <v>2</v>
      </c>
      <c r="R4582">
        <v>329</v>
      </c>
      <c r="S4582">
        <v>16</v>
      </c>
    </row>
    <row r="4583" spans="1:20" x14ac:dyDescent="0.2">
      <c r="A4583" t="s">
        <v>2755</v>
      </c>
      <c r="B4583" t="s">
        <v>7284</v>
      </c>
      <c r="C4583">
        <v>6.3757184621968998E+17</v>
      </c>
      <c r="D4583" t="s">
        <v>6613</v>
      </c>
      <c r="E4583">
        <v>7848820</v>
      </c>
      <c r="F4583" t="s">
        <v>388</v>
      </c>
      <c r="H4583" t="s">
        <v>37</v>
      </c>
      <c r="I4583">
        <v>42.370170000000002</v>
      </c>
      <c r="J4583">
        <v>-71.101900000000001</v>
      </c>
      <c r="K4583" t="s">
        <v>21</v>
      </c>
      <c r="L4583">
        <v>159</v>
      </c>
      <c r="M4583">
        <v>30</v>
      </c>
      <c r="N4583">
        <v>2</v>
      </c>
      <c r="O4583" s="1">
        <v>44817</v>
      </c>
      <c r="P4583">
        <v>1.33</v>
      </c>
      <c r="Q4583">
        <v>16</v>
      </c>
      <c r="R4583">
        <v>320</v>
      </c>
      <c r="S4583">
        <v>2</v>
      </c>
      <c r="T4583" t="s">
        <v>6614</v>
      </c>
    </row>
    <row r="4584" spans="1:20" x14ac:dyDescent="0.2">
      <c r="A4584" t="s">
        <v>2755</v>
      </c>
      <c r="B4584" t="s">
        <v>7284</v>
      </c>
      <c r="C4584">
        <v>6.3760696417937997E+17</v>
      </c>
      <c r="D4584" t="s">
        <v>6615</v>
      </c>
      <c r="E4584">
        <v>453774951</v>
      </c>
      <c r="F4584" t="s">
        <v>2755</v>
      </c>
      <c r="H4584" t="s">
        <v>20</v>
      </c>
      <c r="I4584">
        <v>42.342680000000001</v>
      </c>
      <c r="J4584">
        <v>-71.142709999999994</v>
      </c>
      <c r="K4584" t="s">
        <v>25</v>
      </c>
      <c r="L4584">
        <v>234</v>
      </c>
      <c r="M4584">
        <v>1</v>
      </c>
      <c r="N4584">
        <v>9</v>
      </c>
      <c r="O4584" s="1">
        <v>44818</v>
      </c>
      <c r="P4584">
        <v>2.93</v>
      </c>
      <c r="Q4584">
        <v>2</v>
      </c>
      <c r="R4584">
        <v>73</v>
      </c>
      <c r="S4584">
        <v>9</v>
      </c>
      <c r="T4584" t="s">
        <v>90</v>
      </c>
    </row>
    <row r="4585" spans="1:20" x14ac:dyDescent="0.2">
      <c r="A4585" t="s">
        <v>2755</v>
      </c>
      <c r="B4585" t="s">
        <v>7284</v>
      </c>
      <c r="C4585">
        <v>6.3823502718281306E+17</v>
      </c>
      <c r="D4585" t="s">
        <v>5354</v>
      </c>
      <c r="E4585">
        <v>409684302</v>
      </c>
      <c r="F4585" t="s">
        <v>5350</v>
      </c>
      <c r="H4585" t="s">
        <v>198</v>
      </c>
      <c r="I4585">
        <v>42.341320000000003</v>
      </c>
      <c r="J4585">
        <v>-71.078469999999996</v>
      </c>
      <c r="K4585" t="s">
        <v>25</v>
      </c>
      <c r="L4585">
        <v>741</v>
      </c>
      <c r="M4585">
        <v>14</v>
      </c>
      <c r="N4585">
        <v>0</v>
      </c>
      <c r="Q4585">
        <v>32</v>
      </c>
      <c r="R4585">
        <v>337</v>
      </c>
      <c r="S4585">
        <v>0</v>
      </c>
      <c r="T4585" t="s">
        <v>90</v>
      </c>
    </row>
    <row r="4586" spans="1:20" x14ac:dyDescent="0.2">
      <c r="A4586" t="s">
        <v>2755</v>
      </c>
      <c r="B4586" t="s">
        <v>7284</v>
      </c>
      <c r="C4586">
        <v>6.3830398189582694E+17</v>
      </c>
      <c r="D4586" t="s">
        <v>6359</v>
      </c>
      <c r="E4586">
        <v>409684302</v>
      </c>
      <c r="F4586" t="s">
        <v>5350</v>
      </c>
      <c r="H4586" t="s">
        <v>198</v>
      </c>
      <c r="I4586">
        <v>42.342280000000002</v>
      </c>
      <c r="J4586">
        <v>-71.078530000000001</v>
      </c>
      <c r="K4586" t="s">
        <v>25</v>
      </c>
      <c r="L4586">
        <v>359</v>
      </c>
      <c r="M4586">
        <v>1</v>
      </c>
      <c r="N4586">
        <v>5</v>
      </c>
      <c r="O4586" s="1">
        <v>44808</v>
      </c>
      <c r="P4586">
        <v>1.42</v>
      </c>
      <c r="Q4586">
        <v>32</v>
      </c>
      <c r="R4586">
        <v>336</v>
      </c>
      <c r="S4586">
        <v>5</v>
      </c>
      <c r="T4586" t="s">
        <v>90</v>
      </c>
    </row>
    <row r="4587" spans="1:20" x14ac:dyDescent="0.2">
      <c r="A4587" t="s">
        <v>2755</v>
      </c>
      <c r="B4587" t="s">
        <v>7284</v>
      </c>
      <c r="C4587">
        <v>6.3832685623624294E+17</v>
      </c>
      <c r="D4587" t="s">
        <v>6616</v>
      </c>
      <c r="E4587">
        <v>158837906</v>
      </c>
      <c r="F4587" t="s">
        <v>3427</v>
      </c>
      <c r="H4587" t="s">
        <v>34</v>
      </c>
      <c r="I4587">
        <v>42.394649999999999</v>
      </c>
      <c r="J4587">
        <v>-71.077389999999994</v>
      </c>
      <c r="K4587" t="s">
        <v>25</v>
      </c>
      <c r="L4587">
        <v>399</v>
      </c>
      <c r="M4587">
        <v>14</v>
      </c>
      <c r="N4587">
        <v>0</v>
      </c>
      <c r="Q4587">
        <v>82</v>
      </c>
      <c r="R4587">
        <v>365</v>
      </c>
      <c r="S4587">
        <v>0</v>
      </c>
    </row>
    <row r="4588" spans="1:20" x14ac:dyDescent="0.2">
      <c r="A4588" t="s">
        <v>2755</v>
      </c>
      <c r="B4588" t="s">
        <v>7284</v>
      </c>
      <c r="C4588">
        <v>6.3834858439908595E+17</v>
      </c>
      <c r="D4588" t="s">
        <v>6617</v>
      </c>
      <c r="E4588">
        <v>15633439</v>
      </c>
      <c r="F4588" t="s">
        <v>6618</v>
      </c>
      <c r="H4588" t="s">
        <v>59</v>
      </c>
      <c r="I4588">
        <v>42.325099999999999</v>
      </c>
      <c r="J4588">
        <v>-71.137360000000001</v>
      </c>
      <c r="K4588" t="s">
        <v>25</v>
      </c>
      <c r="L4588">
        <v>2300</v>
      </c>
      <c r="M4588">
        <v>3</v>
      </c>
      <c r="N4588">
        <v>0</v>
      </c>
      <c r="Q4588">
        <v>1</v>
      </c>
      <c r="R4588">
        <v>257</v>
      </c>
      <c r="S4588">
        <v>0</v>
      </c>
    </row>
    <row r="4589" spans="1:20" x14ac:dyDescent="0.2">
      <c r="A4589" t="s">
        <v>2755</v>
      </c>
      <c r="B4589" t="s">
        <v>7284</v>
      </c>
      <c r="C4589">
        <v>6.3835557639336205E+17</v>
      </c>
      <c r="D4589" t="s">
        <v>6619</v>
      </c>
      <c r="E4589">
        <v>287965006</v>
      </c>
      <c r="F4589" t="s">
        <v>1839</v>
      </c>
      <c r="H4589" t="s">
        <v>24</v>
      </c>
      <c r="I4589">
        <v>42.367977000000003</v>
      </c>
      <c r="J4589">
        <v>-71.034430999999998</v>
      </c>
      <c r="K4589" t="s">
        <v>25</v>
      </c>
      <c r="L4589">
        <v>165</v>
      </c>
      <c r="M4589">
        <v>1</v>
      </c>
      <c r="N4589">
        <v>9</v>
      </c>
      <c r="O4589" s="1">
        <v>44815</v>
      </c>
      <c r="P4589">
        <v>3.25</v>
      </c>
      <c r="Q4589">
        <v>4</v>
      </c>
      <c r="R4589">
        <v>144</v>
      </c>
      <c r="S4589">
        <v>9</v>
      </c>
      <c r="T4589" t="s">
        <v>5488</v>
      </c>
    </row>
    <row r="4590" spans="1:20" x14ac:dyDescent="0.2">
      <c r="A4590" t="s">
        <v>2755</v>
      </c>
      <c r="B4590" t="s">
        <v>7284</v>
      </c>
      <c r="C4590">
        <v>6.3847356936370803E+17</v>
      </c>
      <c r="D4590" t="s">
        <v>6620</v>
      </c>
      <c r="E4590">
        <v>380623623</v>
      </c>
      <c r="F4590" t="s">
        <v>3132</v>
      </c>
      <c r="H4590" t="s">
        <v>41</v>
      </c>
      <c r="I4590">
        <v>42.358490000000003</v>
      </c>
      <c r="J4590">
        <v>-71.069280000000006</v>
      </c>
      <c r="K4590" t="s">
        <v>25</v>
      </c>
      <c r="L4590">
        <v>135</v>
      </c>
      <c r="M4590">
        <v>29</v>
      </c>
      <c r="N4590">
        <v>0</v>
      </c>
      <c r="Q4590">
        <v>10</v>
      </c>
      <c r="R4590">
        <v>271</v>
      </c>
      <c r="S4590">
        <v>0</v>
      </c>
    </row>
    <row r="4591" spans="1:20" x14ac:dyDescent="0.2">
      <c r="A4591" t="s">
        <v>2755</v>
      </c>
      <c r="B4591" t="s">
        <v>7284</v>
      </c>
      <c r="C4591">
        <v>6.3849161800062694E+17</v>
      </c>
      <c r="D4591" t="s">
        <v>6621</v>
      </c>
      <c r="E4591">
        <v>380623623</v>
      </c>
      <c r="F4591" t="s">
        <v>3132</v>
      </c>
      <c r="H4591" t="s">
        <v>41</v>
      </c>
      <c r="I4591">
        <v>42.359862225968598</v>
      </c>
      <c r="J4591">
        <v>-71.070907777425901</v>
      </c>
      <c r="K4591" t="s">
        <v>25</v>
      </c>
      <c r="L4591">
        <v>139</v>
      </c>
      <c r="M4591">
        <v>29</v>
      </c>
      <c r="N4591">
        <v>0</v>
      </c>
      <c r="Q4591">
        <v>10</v>
      </c>
      <c r="R4591">
        <v>324</v>
      </c>
      <c r="S4591">
        <v>0</v>
      </c>
    </row>
    <row r="4592" spans="1:20" x14ac:dyDescent="0.2">
      <c r="A4592" t="s">
        <v>2755</v>
      </c>
      <c r="B4592" t="s">
        <v>7284</v>
      </c>
      <c r="C4592">
        <v>6.3890817864769805E+17</v>
      </c>
      <c r="D4592" t="s">
        <v>6622</v>
      </c>
      <c r="E4592">
        <v>95634275</v>
      </c>
      <c r="F4592" t="s">
        <v>2216</v>
      </c>
      <c r="H4592" t="s">
        <v>357</v>
      </c>
      <c r="I4592">
        <v>42.361280000000001</v>
      </c>
      <c r="J4592">
        <v>-71.064390000000003</v>
      </c>
      <c r="K4592" t="s">
        <v>25</v>
      </c>
      <c r="L4592">
        <v>227</v>
      </c>
      <c r="M4592">
        <v>3</v>
      </c>
      <c r="N4592">
        <v>3</v>
      </c>
      <c r="O4592" s="1">
        <v>44795</v>
      </c>
      <c r="P4592">
        <v>1.01</v>
      </c>
      <c r="Q4592">
        <v>14</v>
      </c>
      <c r="R4592">
        <v>0</v>
      </c>
      <c r="S4592">
        <v>3</v>
      </c>
      <c r="T4592" t="s">
        <v>6623</v>
      </c>
    </row>
    <row r="4593" spans="1:20" x14ac:dyDescent="0.2">
      <c r="A4593" t="s">
        <v>2755</v>
      </c>
      <c r="B4593" t="s">
        <v>7284</v>
      </c>
      <c r="C4593">
        <v>6.3892407202671296E+17</v>
      </c>
      <c r="D4593" t="s">
        <v>6624</v>
      </c>
      <c r="E4593">
        <v>95634275</v>
      </c>
      <c r="F4593" t="s">
        <v>2216</v>
      </c>
      <c r="H4593" t="s">
        <v>44</v>
      </c>
      <c r="I4593">
        <v>42.352210357541601</v>
      </c>
      <c r="J4593">
        <v>-71.082632049894499</v>
      </c>
      <c r="K4593" t="s">
        <v>25</v>
      </c>
      <c r="L4593">
        <v>253</v>
      </c>
      <c r="M4593">
        <v>3</v>
      </c>
      <c r="N4593">
        <v>4</v>
      </c>
      <c r="O4593" s="1">
        <v>44809</v>
      </c>
      <c r="P4593">
        <v>4</v>
      </c>
      <c r="Q4593">
        <v>14</v>
      </c>
      <c r="R4593">
        <v>168</v>
      </c>
      <c r="S4593">
        <v>4</v>
      </c>
      <c r="T4593" t="s">
        <v>6623</v>
      </c>
    </row>
    <row r="4594" spans="1:20" x14ac:dyDescent="0.2">
      <c r="A4594" t="s">
        <v>2755</v>
      </c>
      <c r="B4594" t="s">
        <v>7284</v>
      </c>
      <c r="C4594">
        <v>6.3897833598982605E+17</v>
      </c>
      <c r="D4594" t="s">
        <v>6625</v>
      </c>
      <c r="E4594">
        <v>380623623</v>
      </c>
      <c r="F4594" t="s">
        <v>3132</v>
      </c>
      <c r="H4594" t="s">
        <v>41</v>
      </c>
      <c r="I4594">
        <v>42.358624037593302</v>
      </c>
      <c r="J4594">
        <v>-71.069267417974004</v>
      </c>
      <c r="K4594" t="s">
        <v>25</v>
      </c>
      <c r="L4594">
        <v>130</v>
      </c>
      <c r="M4594">
        <v>29</v>
      </c>
      <c r="N4594">
        <v>0</v>
      </c>
      <c r="Q4594">
        <v>10</v>
      </c>
      <c r="R4594">
        <v>274</v>
      </c>
      <c r="S4594">
        <v>0</v>
      </c>
    </row>
    <row r="4595" spans="1:20" x14ac:dyDescent="0.2">
      <c r="A4595" t="s">
        <v>2755</v>
      </c>
      <c r="B4595" t="s">
        <v>7284</v>
      </c>
      <c r="C4595">
        <v>6.3917577103861094E+17</v>
      </c>
      <c r="D4595" t="s">
        <v>6626</v>
      </c>
      <c r="E4595">
        <v>297860058</v>
      </c>
      <c r="F4595" t="s">
        <v>4108</v>
      </c>
      <c r="H4595" t="s">
        <v>49</v>
      </c>
      <c r="I4595">
        <v>42.3199022717356</v>
      </c>
      <c r="J4595">
        <v>-71.052518797261797</v>
      </c>
      <c r="K4595" t="s">
        <v>21</v>
      </c>
      <c r="L4595">
        <v>45</v>
      </c>
      <c r="M4595">
        <v>91</v>
      </c>
      <c r="N4595">
        <v>0</v>
      </c>
      <c r="Q4595">
        <v>113</v>
      </c>
      <c r="R4595">
        <v>107</v>
      </c>
      <c r="S4595">
        <v>0</v>
      </c>
    </row>
    <row r="4596" spans="1:20" x14ac:dyDescent="0.2">
      <c r="A4596" t="s">
        <v>2755</v>
      </c>
      <c r="B4596" t="s">
        <v>7284</v>
      </c>
      <c r="C4596">
        <v>6.3920535330432602E+17</v>
      </c>
      <c r="D4596" t="s">
        <v>6627</v>
      </c>
      <c r="E4596">
        <v>297860058</v>
      </c>
      <c r="F4596" t="s">
        <v>4108</v>
      </c>
      <c r="H4596" t="s">
        <v>28</v>
      </c>
      <c r="I4596">
        <v>42.334871285294803</v>
      </c>
      <c r="J4596">
        <v>-71.085598505437204</v>
      </c>
      <c r="K4596" t="s">
        <v>21</v>
      </c>
      <c r="L4596">
        <v>66</v>
      </c>
      <c r="M4596">
        <v>91</v>
      </c>
      <c r="N4596">
        <v>0</v>
      </c>
      <c r="Q4596">
        <v>113</v>
      </c>
      <c r="R4596">
        <v>107</v>
      </c>
      <c r="S4596">
        <v>0</v>
      </c>
    </row>
    <row r="4597" spans="1:20" x14ac:dyDescent="0.2">
      <c r="A4597" t="s">
        <v>2755</v>
      </c>
      <c r="B4597" t="s">
        <v>7284</v>
      </c>
      <c r="C4597">
        <v>6.3928248819902797E+17</v>
      </c>
      <c r="D4597" t="s">
        <v>6628</v>
      </c>
      <c r="E4597">
        <v>162885740</v>
      </c>
      <c r="F4597" t="s">
        <v>4717</v>
      </c>
      <c r="H4597" t="s">
        <v>37</v>
      </c>
      <c r="I4597">
        <v>42.39246</v>
      </c>
      <c r="J4597">
        <v>-71.126909999999995</v>
      </c>
      <c r="K4597" t="s">
        <v>21</v>
      </c>
      <c r="L4597">
        <v>150</v>
      </c>
      <c r="M4597">
        <v>4</v>
      </c>
      <c r="N4597">
        <v>3</v>
      </c>
      <c r="O4597" s="1">
        <v>44798</v>
      </c>
      <c r="P4597">
        <v>1.18</v>
      </c>
      <c r="Q4597">
        <v>10</v>
      </c>
      <c r="R4597">
        <v>95</v>
      </c>
      <c r="S4597">
        <v>3</v>
      </c>
    </row>
    <row r="4598" spans="1:20" x14ac:dyDescent="0.2">
      <c r="A4598" t="s">
        <v>2755</v>
      </c>
      <c r="B4598" t="s">
        <v>7284</v>
      </c>
      <c r="C4598">
        <v>6.3952854499234406E+17</v>
      </c>
      <c r="D4598" t="s">
        <v>6629</v>
      </c>
      <c r="E4598">
        <v>297860058</v>
      </c>
      <c r="F4598" t="s">
        <v>4108</v>
      </c>
      <c r="H4598" t="s">
        <v>49</v>
      </c>
      <c r="I4598">
        <v>42.317450000000001</v>
      </c>
      <c r="J4598">
        <v>-71.055139999999994</v>
      </c>
      <c r="K4598" t="s">
        <v>21</v>
      </c>
      <c r="L4598">
        <v>82</v>
      </c>
      <c r="M4598">
        <v>91</v>
      </c>
      <c r="N4598">
        <v>0</v>
      </c>
      <c r="Q4598">
        <v>113</v>
      </c>
      <c r="R4598">
        <v>107</v>
      </c>
      <c r="S4598">
        <v>0</v>
      </c>
    </row>
    <row r="4599" spans="1:20" x14ac:dyDescent="0.2">
      <c r="A4599" t="s">
        <v>2755</v>
      </c>
      <c r="B4599" t="s">
        <v>7284</v>
      </c>
      <c r="C4599">
        <v>6.3953960389003405E+17</v>
      </c>
      <c r="D4599" t="s">
        <v>6630</v>
      </c>
      <c r="E4599">
        <v>107434423</v>
      </c>
      <c r="F4599" t="s">
        <v>2985</v>
      </c>
      <c r="H4599" t="s">
        <v>37</v>
      </c>
      <c r="I4599">
        <v>42.343980199999997</v>
      </c>
      <c r="J4599">
        <v>-71.120777399999994</v>
      </c>
      <c r="K4599" t="s">
        <v>25</v>
      </c>
      <c r="L4599">
        <v>180</v>
      </c>
      <c r="M4599">
        <v>32</v>
      </c>
      <c r="N4599">
        <v>0</v>
      </c>
      <c r="Q4599">
        <v>477</v>
      </c>
      <c r="R4599">
        <v>271</v>
      </c>
      <c r="S4599">
        <v>0</v>
      </c>
    </row>
    <row r="4600" spans="1:20" x14ac:dyDescent="0.2">
      <c r="A4600" t="s">
        <v>2755</v>
      </c>
      <c r="B4600" t="s">
        <v>7284</v>
      </c>
      <c r="C4600">
        <v>6.3953990904094502E+17</v>
      </c>
      <c r="D4600" t="s">
        <v>6631</v>
      </c>
      <c r="E4600">
        <v>107434423</v>
      </c>
      <c r="F4600" t="s">
        <v>2985</v>
      </c>
      <c r="H4600" t="s">
        <v>52</v>
      </c>
      <c r="I4600">
        <v>42.360893999999902</v>
      </c>
      <c r="J4600">
        <v>-71.102568899999994</v>
      </c>
      <c r="K4600" t="s">
        <v>25</v>
      </c>
      <c r="L4600">
        <v>241</v>
      </c>
      <c r="M4600">
        <v>32</v>
      </c>
      <c r="N4600">
        <v>0</v>
      </c>
      <c r="Q4600">
        <v>477</v>
      </c>
      <c r="R4600">
        <v>317</v>
      </c>
      <c r="S4600">
        <v>0</v>
      </c>
    </row>
    <row r="4601" spans="1:20" x14ac:dyDescent="0.2">
      <c r="A4601" t="s">
        <v>2755</v>
      </c>
      <c r="B4601" t="s">
        <v>7284</v>
      </c>
      <c r="C4601">
        <v>6.3971947041789696E+17</v>
      </c>
      <c r="D4601" t="s">
        <v>6632</v>
      </c>
      <c r="E4601">
        <v>297860058</v>
      </c>
      <c r="F4601" t="s">
        <v>4108</v>
      </c>
      <c r="H4601" t="s">
        <v>49</v>
      </c>
      <c r="I4601">
        <v>42.316749999999999</v>
      </c>
      <c r="J4601">
        <v>-71.061130000000006</v>
      </c>
      <c r="K4601" t="s">
        <v>21</v>
      </c>
      <c r="L4601">
        <v>59</v>
      </c>
      <c r="M4601">
        <v>91</v>
      </c>
      <c r="N4601">
        <v>0</v>
      </c>
      <c r="Q4601">
        <v>113</v>
      </c>
      <c r="R4601">
        <v>103</v>
      </c>
      <c r="S4601">
        <v>0</v>
      </c>
    </row>
    <row r="4602" spans="1:20" x14ac:dyDescent="0.2">
      <c r="A4602" t="s">
        <v>2755</v>
      </c>
      <c r="B4602" t="s">
        <v>7284</v>
      </c>
      <c r="C4602">
        <v>6.3972242401706803E+17</v>
      </c>
      <c r="D4602" t="s">
        <v>6632</v>
      </c>
      <c r="E4602">
        <v>297860058</v>
      </c>
      <c r="F4602" t="s">
        <v>4108</v>
      </c>
      <c r="H4602" t="s">
        <v>49</v>
      </c>
      <c r="I4602">
        <v>42.318640000000002</v>
      </c>
      <c r="J4602">
        <v>-71.059659999999994</v>
      </c>
      <c r="K4602" t="s">
        <v>21</v>
      </c>
      <c r="L4602">
        <v>67</v>
      </c>
      <c r="M4602">
        <v>91</v>
      </c>
      <c r="N4602">
        <v>0</v>
      </c>
      <c r="Q4602">
        <v>113</v>
      </c>
      <c r="R4602">
        <v>103</v>
      </c>
      <c r="S4602">
        <v>0</v>
      </c>
    </row>
    <row r="4603" spans="1:20" x14ac:dyDescent="0.2">
      <c r="A4603" t="s">
        <v>2755</v>
      </c>
      <c r="B4603" t="s">
        <v>7284</v>
      </c>
      <c r="C4603">
        <v>6.3976326626949402E+17</v>
      </c>
      <c r="D4603" t="s">
        <v>6017</v>
      </c>
      <c r="E4603">
        <v>212359760</v>
      </c>
      <c r="F4603" t="s">
        <v>3211</v>
      </c>
      <c r="H4603" t="s">
        <v>49</v>
      </c>
      <c r="I4603">
        <v>42.283630000000002</v>
      </c>
      <c r="J4603">
        <v>-71.067740000000001</v>
      </c>
      <c r="K4603" t="s">
        <v>25</v>
      </c>
      <c r="L4603">
        <v>179</v>
      </c>
      <c r="M4603">
        <v>1</v>
      </c>
      <c r="N4603">
        <v>6</v>
      </c>
      <c r="O4603" s="1">
        <v>44805</v>
      </c>
      <c r="P4603">
        <v>1.76</v>
      </c>
      <c r="Q4603">
        <v>57</v>
      </c>
      <c r="R4603">
        <v>357</v>
      </c>
      <c r="S4603">
        <v>6</v>
      </c>
      <c r="T4603" t="s">
        <v>460</v>
      </c>
    </row>
    <row r="4604" spans="1:20" x14ac:dyDescent="0.2">
      <c r="A4604" t="s">
        <v>2755</v>
      </c>
      <c r="B4604" t="s">
        <v>7284</v>
      </c>
      <c r="C4604">
        <v>6.3976622976989402E+17</v>
      </c>
      <c r="D4604" t="s">
        <v>6633</v>
      </c>
      <c r="E4604">
        <v>297860058</v>
      </c>
      <c r="F4604" t="s">
        <v>4108</v>
      </c>
      <c r="H4604" t="s">
        <v>49</v>
      </c>
      <c r="I4604">
        <v>42.317700000000002</v>
      </c>
      <c r="J4604">
        <v>-71.055239999999998</v>
      </c>
      <c r="K4604" t="s">
        <v>21</v>
      </c>
      <c r="L4604">
        <v>87</v>
      </c>
      <c r="M4604">
        <v>91</v>
      </c>
      <c r="N4604">
        <v>0</v>
      </c>
      <c r="Q4604">
        <v>113</v>
      </c>
      <c r="R4604">
        <v>107</v>
      </c>
      <c r="S4604">
        <v>0</v>
      </c>
    </row>
    <row r="4605" spans="1:20" x14ac:dyDescent="0.2">
      <c r="A4605" t="s">
        <v>2755</v>
      </c>
      <c r="B4605" t="s">
        <v>7284</v>
      </c>
      <c r="C4605">
        <v>6.3981742661781696E+17</v>
      </c>
      <c r="D4605" t="s">
        <v>6634</v>
      </c>
      <c r="E4605">
        <v>285344759</v>
      </c>
      <c r="F4605" t="s">
        <v>3760</v>
      </c>
      <c r="H4605" t="s">
        <v>44</v>
      </c>
      <c r="I4605">
        <v>42.34901</v>
      </c>
      <c r="J4605">
        <v>-71.071640000000002</v>
      </c>
      <c r="K4605" t="s">
        <v>21</v>
      </c>
      <c r="L4605">
        <v>110</v>
      </c>
      <c r="M4605">
        <v>2</v>
      </c>
      <c r="N4605">
        <v>24</v>
      </c>
      <c r="O4605" s="1">
        <v>44805</v>
      </c>
      <c r="P4605">
        <v>7.2</v>
      </c>
      <c r="Q4605">
        <v>32</v>
      </c>
      <c r="R4605">
        <v>191</v>
      </c>
      <c r="S4605">
        <v>24</v>
      </c>
      <c r="T4605" t="s">
        <v>5449</v>
      </c>
    </row>
    <row r="4606" spans="1:20" x14ac:dyDescent="0.2">
      <c r="A4606" t="s">
        <v>2755</v>
      </c>
      <c r="B4606" t="s">
        <v>7284</v>
      </c>
      <c r="C4606">
        <v>6.4037193966398797E+17</v>
      </c>
      <c r="D4606" t="s">
        <v>6626</v>
      </c>
      <c r="E4606">
        <v>297860058</v>
      </c>
      <c r="F4606" t="s">
        <v>4108</v>
      </c>
      <c r="H4606" t="s">
        <v>49</v>
      </c>
      <c r="I4606">
        <v>42.3255418118218</v>
      </c>
      <c r="J4606">
        <v>-71.058620514402307</v>
      </c>
      <c r="K4606" t="s">
        <v>21</v>
      </c>
      <c r="L4606">
        <v>45</v>
      </c>
      <c r="M4606">
        <v>91</v>
      </c>
      <c r="N4606">
        <v>0</v>
      </c>
      <c r="Q4606">
        <v>113</v>
      </c>
      <c r="R4606">
        <v>107</v>
      </c>
      <c r="S4606">
        <v>0</v>
      </c>
    </row>
    <row r="4607" spans="1:20" x14ac:dyDescent="0.2">
      <c r="A4607" t="s">
        <v>2755</v>
      </c>
      <c r="B4607" t="s">
        <v>7284</v>
      </c>
      <c r="C4607">
        <v>6.4039524976193702E+17</v>
      </c>
      <c r="D4607" t="s">
        <v>6635</v>
      </c>
      <c r="E4607">
        <v>107434423</v>
      </c>
      <c r="F4607" t="s">
        <v>2985</v>
      </c>
      <c r="H4607" t="s">
        <v>74</v>
      </c>
      <c r="I4607">
        <v>42.364773</v>
      </c>
      <c r="J4607">
        <v>-71.063142999999997</v>
      </c>
      <c r="K4607" t="s">
        <v>25</v>
      </c>
      <c r="L4607">
        <v>223</v>
      </c>
      <c r="M4607">
        <v>32</v>
      </c>
      <c r="N4607">
        <v>0</v>
      </c>
      <c r="Q4607">
        <v>477</v>
      </c>
      <c r="R4607">
        <v>256</v>
      </c>
      <c r="S4607">
        <v>0</v>
      </c>
    </row>
    <row r="4608" spans="1:20" x14ac:dyDescent="0.2">
      <c r="A4608" t="s">
        <v>2755</v>
      </c>
      <c r="B4608" t="s">
        <v>7284</v>
      </c>
      <c r="C4608">
        <v>6.4052394754160397E+17</v>
      </c>
      <c r="D4608" t="s">
        <v>6636</v>
      </c>
      <c r="E4608">
        <v>79360660</v>
      </c>
      <c r="F4608" t="s">
        <v>6637</v>
      </c>
      <c r="H4608" t="s">
        <v>49</v>
      </c>
      <c r="I4608">
        <v>42.278723773416701</v>
      </c>
      <c r="J4608">
        <v>-71.071453405919101</v>
      </c>
      <c r="K4608" t="s">
        <v>21</v>
      </c>
      <c r="L4608">
        <v>71</v>
      </c>
      <c r="M4608">
        <v>2</v>
      </c>
      <c r="N4608">
        <v>9</v>
      </c>
      <c r="O4608" s="1">
        <v>44801</v>
      </c>
      <c r="P4608">
        <v>3.65</v>
      </c>
      <c r="Q4608">
        <v>1</v>
      </c>
      <c r="R4608">
        <v>47</v>
      </c>
      <c r="S4608">
        <v>9</v>
      </c>
      <c r="T4608" t="s">
        <v>6638</v>
      </c>
    </row>
    <row r="4609" spans="1:20" x14ac:dyDescent="0.2">
      <c r="A4609" t="s">
        <v>2755</v>
      </c>
      <c r="B4609" t="s">
        <v>7284</v>
      </c>
      <c r="C4609">
        <v>6.4054103875113498E+17</v>
      </c>
      <c r="D4609" t="s">
        <v>6639</v>
      </c>
      <c r="E4609">
        <v>207221164</v>
      </c>
      <c r="F4609" t="s">
        <v>2729</v>
      </c>
      <c r="H4609" t="s">
        <v>172</v>
      </c>
      <c r="I4609">
        <v>42.2902537803106</v>
      </c>
      <c r="J4609">
        <v>-71.123317564066298</v>
      </c>
      <c r="K4609" t="s">
        <v>25</v>
      </c>
      <c r="L4609">
        <v>110</v>
      </c>
      <c r="M4609">
        <v>1</v>
      </c>
      <c r="N4609">
        <v>6</v>
      </c>
      <c r="O4609" s="1">
        <v>44795</v>
      </c>
      <c r="P4609">
        <v>3.83</v>
      </c>
      <c r="Q4609">
        <v>1</v>
      </c>
      <c r="R4609">
        <v>288</v>
      </c>
      <c r="S4609">
        <v>6</v>
      </c>
      <c r="T4609" t="s">
        <v>6640</v>
      </c>
    </row>
    <row r="4610" spans="1:20" x14ac:dyDescent="0.2">
      <c r="A4610" t="s">
        <v>2755</v>
      </c>
      <c r="B4610" t="s">
        <v>7284</v>
      </c>
      <c r="C4610">
        <v>6.4061188898109094E+17</v>
      </c>
      <c r="D4610" t="s">
        <v>6641</v>
      </c>
      <c r="E4610">
        <v>2356643</v>
      </c>
      <c r="F4610" t="s">
        <v>5221</v>
      </c>
      <c r="H4610" t="s">
        <v>37</v>
      </c>
      <c r="I4610">
        <v>42.350955421952399</v>
      </c>
      <c r="J4610">
        <v>-71.120929274356797</v>
      </c>
      <c r="K4610" t="s">
        <v>21</v>
      </c>
      <c r="L4610">
        <v>59</v>
      </c>
      <c r="M4610">
        <v>25</v>
      </c>
      <c r="N4610">
        <v>0</v>
      </c>
      <c r="Q4610">
        <v>71</v>
      </c>
      <c r="R4610">
        <v>37</v>
      </c>
      <c r="S4610">
        <v>0</v>
      </c>
    </row>
    <row r="4611" spans="1:20" x14ac:dyDescent="0.2">
      <c r="A4611" t="s">
        <v>2755</v>
      </c>
      <c r="B4611" t="s">
        <v>7284</v>
      </c>
      <c r="C4611">
        <v>6.4063234528832704E+17</v>
      </c>
      <c r="D4611" t="s">
        <v>6642</v>
      </c>
      <c r="E4611">
        <v>297860058</v>
      </c>
      <c r="F4611" t="s">
        <v>4108</v>
      </c>
      <c r="H4611" t="s">
        <v>119</v>
      </c>
      <c r="I4611">
        <v>42.331412142780302</v>
      </c>
      <c r="J4611">
        <v>-71.102170206615995</v>
      </c>
      <c r="K4611" t="s">
        <v>21</v>
      </c>
      <c r="L4611">
        <v>59</v>
      </c>
      <c r="M4611">
        <v>91</v>
      </c>
      <c r="N4611">
        <v>0</v>
      </c>
      <c r="Q4611">
        <v>113</v>
      </c>
      <c r="R4611">
        <v>107</v>
      </c>
      <c r="S4611">
        <v>0</v>
      </c>
    </row>
    <row r="4612" spans="1:20" x14ac:dyDescent="0.2">
      <c r="A4612" t="s">
        <v>2755</v>
      </c>
      <c r="B4612" t="s">
        <v>7284</v>
      </c>
      <c r="C4612">
        <v>6.4079059248484198E+17</v>
      </c>
      <c r="D4612" t="s">
        <v>6643</v>
      </c>
      <c r="E4612">
        <v>7362903</v>
      </c>
      <c r="F4612" t="s">
        <v>5593</v>
      </c>
      <c r="H4612" t="s">
        <v>28</v>
      </c>
      <c r="I4612">
        <v>42.32499</v>
      </c>
      <c r="J4612">
        <v>-71.085310000000007</v>
      </c>
      <c r="K4612" t="s">
        <v>21</v>
      </c>
      <c r="L4612">
        <v>127</v>
      </c>
      <c r="M4612">
        <v>2</v>
      </c>
      <c r="N4612">
        <v>2</v>
      </c>
      <c r="O4612" s="1">
        <v>44768</v>
      </c>
      <c r="P4612">
        <v>0.98</v>
      </c>
      <c r="Q4612">
        <v>3</v>
      </c>
      <c r="R4612">
        <v>0</v>
      </c>
      <c r="S4612">
        <v>2</v>
      </c>
      <c r="T4612" t="s">
        <v>5594</v>
      </c>
    </row>
    <row r="4613" spans="1:20" x14ac:dyDescent="0.2">
      <c r="A4613" t="s">
        <v>2755</v>
      </c>
      <c r="B4613" t="s">
        <v>7284</v>
      </c>
      <c r="C4613">
        <v>6.4093990627521702E+17</v>
      </c>
      <c r="D4613" t="s">
        <v>6626</v>
      </c>
      <c r="E4613">
        <v>297860058</v>
      </c>
      <c r="F4613" t="s">
        <v>4108</v>
      </c>
      <c r="H4613" t="s">
        <v>49</v>
      </c>
      <c r="I4613">
        <v>42.3177882778051</v>
      </c>
      <c r="J4613">
        <v>-71.0575657194439</v>
      </c>
      <c r="K4613" t="s">
        <v>21</v>
      </c>
      <c r="L4613">
        <v>45</v>
      </c>
      <c r="M4613">
        <v>91</v>
      </c>
      <c r="N4613">
        <v>0</v>
      </c>
      <c r="Q4613">
        <v>113</v>
      </c>
      <c r="R4613">
        <v>103</v>
      </c>
      <c r="S4613">
        <v>0</v>
      </c>
    </row>
    <row r="4614" spans="1:20" x14ac:dyDescent="0.2">
      <c r="A4614" t="s">
        <v>2755</v>
      </c>
      <c r="B4614" t="s">
        <v>7284</v>
      </c>
      <c r="C4614">
        <v>6.4095565276015501E+17</v>
      </c>
      <c r="D4614" t="s">
        <v>6644</v>
      </c>
      <c r="E4614">
        <v>297860058</v>
      </c>
      <c r="F4614" t="s">
        <v>4108</v>
      </c>
      <c r="H4614" t="s">
        <v>49</v>
      </c>
      <c r="I4614">
        <v>42.3165169947778</v>
      </c>
      <c r="J4614">
        <v>-71.057282449397704</v>
      </c>
      <c r="K4614" t="s">
        <v>21</v>
      </c>
      <c r="L4614">
        <v>98</v>
      </c>
      <c r="M4614">
        <v>91</v>
      </c>
      <c r="N4614">
        <v>0</v>
      </c>
      <c r="Q4614">
        <v>113</v>
      </c>
      <c r="R4614">
        <v>107</v>
      </c>
      <c r="S4614">
        <v>0</v>
      </c>
    </row>
    <row r="4615" spans="1:20" x14ac:dyDescent="0.2">
      <c r="A4615" t="s">
        <v>2755</v>
      </c>
      <c r="B4615" t="s">
        <v>7284</v>
      </c>
      <c r="C4615">
        <v>6.4095813791558605E+17</v>
      </c>
      <c r="D4615" t="s">
        <v>6645</v>
      </c>
      <c r="E4615">
        <v>297860058</v>
      </c>
      <c r="F4615" t="s">
        <v>4108</v>
      </c>
      <c r="H4615" t="s">
        <v>49</v>
      </c>
      <c r="I4615">
        <v>42.318100403021504</v>
      </c>
      <c r="J4615">
        <v>-71.059217590226694</v>
      </c>
      <c r="K4615" t="s">
        <v>21</v>
      </c>
      <c r="L4615">
        <v>89</v>
      </c>
      <c r="M4615">
        <v>91</v>
      </c>
      <c r="N4615">
        <v>0</v>
      </c>
      <c r="Q4615">
        <v>113</v>
      </c>
      <c r="R4615">
        <v>107</v>
      </c>
      <c r="S4615">
        <v>0</v>
      </c>
    </row>
    <row r="4616" spans="1:20" x14ac:dyDescent="0.2">
      <c r="A4616" t="s">
        <v>2755</v>
      </c>
      <c r="B4616" t="s">
        <v>7284</v>
      </c>
      <c r="C4616">
        <v>6.4096658038319206E+17</v>
      </c>
      <c r="D4616" t="s">
        <v>6626</v>
      </c>
      <c r="E4616">
        <v>297860058</v>
      </c>
      <c r="F4616" t="s">
        <v>4108</v>
      </c>
      <c r="H4616" t="s">
        <v>49</v>
      </c>
      <c r="I4616">
        <v>42.317830168442597</v>
      </c>
      <c r="J4616">
        <v>-71.0572480720258</v>
      </c>
      <c r="K4616" t="s">
        <v>21</v>
      </c>
      <c r="L4616">
        <v>45</v>
      </c>
      <c r="M4616">
        <v>91</v>
      </c>
      <c r="N4616">
        <v>0</v>
      </c>
      <c r="Q4616">
        <v>113</v>
      </c>
      <c r="R4616">
        <v>107</v>
      </c>
      <c r="S4616">
        <v>0</v>
      </c>
    </row>
    <row r="4617" spans="1:20" x14ac:dyDescent="0.2">
      <c r="A4617" t="s">
        <v>2755</v>
      </c>
      <c r="B4617" t="s">
        <v>7284</v>
      </c>
      <c r="C4617">
        <v>6.4098362691163802E+17</v>
      </c>
      <c r="D4617" t="s">
        <v>6646</v>
      </c>
      <c r="E4617">
        <v>107434423</v>
      </c>
      <c r="F4617" t="s">
        <v>2985</v>
      </c>
      <c r="H4617" t="s">
        <v>357</v>
      </c>
      <c r="I4617">
        <v>42.366239999999998</v>
      </c>
      <c r="J4617">
        <v>-71.084097</v>
      </c>
      <c r="K4617" t="s">
        <v>25</v>
      </c>
      <c r="L4617">
        <v>224</v>
      </c>
      <c r="M4617">
        <v>32</v>
      </c>
      <c r="N4617">
        <v>0</v>
      </c>
      <c r="Q4617">
        <v>477</v>
      </c>
      <c r="R4617">
        <v>310</v>
      </c>
      <c r="S4617">
        <v>0</v>
      </c>
    </row>
    <row r="4618" spans="1:20" x14ac:dyDescent="0.2">
      <c r="A4618" t="s">
        <v>2755</v>
      </c>
      <c r="B4618" t="s">
        <v>7284</v>
      </c>
      <c r="C4618">
        <v>6.4123244210125504E+17</v>
      </c>
      <c r="D4618" t="s">
        <v>6647</v>
      </c>
      <c r="E4618">
        <v>462393596</v>
      </c>
      <c r="F4618" t="s">
        <v>6648</v>
      </c>
      <c r="H4618" t="s">
        <v>278</v>
      </c>
      <c r="I4618">
        <v>42.340968099999998</v>
      </c>
      <c r="J4618">
        <v>-71.121907999999905</v>
      </c>
      <c r="K4618" t="s">
        <v>25</v>
      </c>
      <c r="L4618">
        <v>450</v>
      </c>
      <c r="M4618">
        <v>4</v>
      </c>
      <c r="N4618">
        <v>1</v>
      </c>
      <c r="O4618" s="1">
        <v>44748</v>
      </c>
      <c r="P4618">
        <v>0.42</v>
      </c>
      <c r="Q4618">
        <v>1</v>
      </c>
      <c r="R4618">
        <v>48</v>
      </c>
      <c r="S4618">
        <v>1</v>
      </c>
    </row>
    <row r="4619" spans="1:20" x14ac:dyDescent="0.2">
      <c r="A4619" t="s">
        <v>2755</v>
      </c>
      <c r="B4619" t="s">
        <v>7284</v>
      </c>
      <c r="C4619">
        <v>6.4126331763387098E+17</v>
      </c>
      <c r="D4619" t="s">
        <v>6645</v>
      </c>
      <c r="E4619">
        <v>297860058</v>
      </c>
      <c r="F4619" t="s">
        <v>4108</v>
      </c>
      <c r="H4619" t="s">
        <v>49</v>
      </c>
      <c r="I4619">
        <v>42.320729999999998</v>
      </c>
      <c r="J4619">
        <v>-71.063010000000006</v>
      </c>
      <c r="K4619" t="s">
        <v>21</v>
      </c>
      <c r="L4619">
        <v>84</v>
      </c>
      <c r="M4619">
        <v>91</v>
      </c>
      <c r="N4619">
        <v>0</v>
      </c>
      <c r="Q4619">
        <v>113</v>
      </c>
      <c r="R4619">
        <v>93</v>
      </c>
      <c r="S4619">
        <v>0</v>
      </c>
    </row>
    <row r="4620" spans="1:20" x14ac:dyDescent="0.2">
      <c r="A4620" t="s">
        <v>2755</v>
      </c>
      <c r="B4620" t="s">
        <v>7284</v>
      </c>
      <c r="C4620">
        <v>6.4127976948942195E+17</v>
      </c>
      <c r="D4620" t="s">
        <v>6649</v>
      </c>
      <c r="E4620">
        <v>297860058</v>
      </c>
      <c r="F4620" t="s">
        <v>4108</v>
      </c>
      <c r="H4620" t="s">
        <v>20</v>
      </c>
      <c r="I4620">
        <v>42.353486063422501</v>
      </c>
      <c r="J4620">
        <v>-71.162072987271301</v>
      </c>
      <c r="K4620" t="s">
        <v>21</v>
      </c>
      <c r="L4620">
        <v>44</v>
      </c>
      <c r="M4620">
        <v>91</v>
      </c>
      <c r="N4620">
        <v>0</v>
      </c>
      <c r="Q4620">
        <v>113</v>
      </c>
      <c r="R4620">
        <v>107</v>
      </c>
      <c r="S4620">
        <v>0</v>
      </c>
    </row>
    <row r="4621" spans="1:20" x14ac:dyDescent="0.2">
      <c r="A4621" t="s">
        <v>2755</v>
      </c>
      <c r="B4621" t="s">
        <v>7284</v>
      </c>
      <c r="C4621">
        <v>6.4128731459201306E+17</v>
      </c>
      <c r="D4621" t="s">
        <v>6650</v>
      </c>
      <c r="E4621">
        <v>297860058</v>
      </c>
      <c r="F4621" t="s">
        <v>4108</v>
      </c>
      <c r="H4621" t="s">
        <v>20</v>
      </c>
      <c r="I4621">
        <v>42.354860000000002</v>
      </c>
      <c r="J4621">
        <v>-71.160659999999993</v>
      </c>
      <c r="K4621" t="s">
        <v>21</v>
      </c>
      <c r="L4621">
        <v>82</v>
      </c>
      <c r="M4621">
        <v>91</v>
      </c>
      <c r="N4621">
        <v>0</v>
      </c>
      <c r="Q4621">
        <v>113</v>
      </c>
      <c r="R4621">
        <v>107</v>
      </c>
      <c r="S4621">
        <v>0</v>
      </c>
    </row>
    <row r="4622" spans="1:20" x14ac:dyDescent="0.2">
      <c r="A4622" t="s">
        <v>2755</v>
      </c>
      <c r="B4622" t="s">
        <v>7284</v>
      </c>
      <c r="C4622">
        <v>6.4132648888282906E+17</v>
      </c>
      <c r="D4622" t="s">
        <v>6651</v>
      </c>
      <c r="E4622">
        <v>462388177</v>
      </c>
      <c r="F4622" t="s">
        <v>3020</v>
      </c>
      <c r="H4622" t="s">
        <v>49</v>
      </c>
      <c r="I4622">
        <v>42.3185</v>
      </c>
      <c r="J4622">
        <v>-71.067350000000005</v>
      </c>
      <c r="K4622" t="s">
        <v>21</v>
      </c>
      <c r="L4622">
        <v>229</v>
      </c>
      <c r="M4622">
        <v>28</v>
      </c>
      <c r="N4622">
        <v>3</v>
      </c>
      <c r="O4622" s="1">
        <v>44731</v>
      </c>
      <c r="P4622">
        <v>0.92</v>
      </c>
      <c r="Q4622">
        <v>7</v>
      </c>
      <c r="R4622">
        <v>340</v>
      </c>
      <c r="S4622">
        <v>3</v>
      </c>
      <c r="T4622" t="s">
        <v>6652</v>
      </c>
    </row>
    <row r="4623" spans="1:20" x14ac:dyDescent="0.2">
      <c r="A4623" t="s">
        <v>2755</v>
      </c>
      <c r="B4623" t="s">
        <v>7284</v>
      </c>
      <c r="C4623">
        <v>6.4139419230701798E+17</v>
      </c>
      <c r="D4623" t="s">
        <v>6653</v>
      </c>
      <c r="E4623">
        <v>7362903</v>
      </c>
      <c r="F4623" t="s">
        <v>5593</v>
      </c>
      <c r="H4623" t="s">
        <v>28</v>
      </c>
      <c r="I4623">
        <v>42.32441</v>
      </c>
      <c r="J4623">
        <v>-71.086640000000003</v>
      </c>
      <c r="K4623" t="s">
        <v>25</v>
      </c>
      <c r="L4623">
        <v>295</v>
      </c>
      <c r="M4623">
        <v>2</v>
      </c>
      <c r="N4623">
        <v>3</v>
      </c>
      <c r="O4623" s="1">
        <v>44801</v>
      </c>
      <c r="P4623">
        <v>3</v>
      </c>
      <c r="Q4623">
        <v>3</v>
      </c>
      <c r="R4623">
        <v>2</v>
      </c>
      <c r="S4623">
        <v>3</v>
      </c>
      <c r="T4623" t="s">
        <v>5594</v>
      </c>
    </row>
    <row r="4624" spans="1:20" x14ac:dyDescent="0.2">
      <c r="A4624" t="s">
        <v>2755</v>
      </c>
      <c r="B4624" t="s">
        <v>7284</v>
      </c>
      <c r="C4624">
        <v>6.4163479885657395E+17</v>
      </c>
      <c r="D4624" t="s">
        <v>6654</v>
      </c>
      <c r="E4624">
        <v>285344759</v>
      </c>
      <c r="F4624" t="s">
        <v>3760</v>
      </c>
      <c r="H4624" t="s">
        <v>136</v>
      </c>
      <c r="I4624">
        <v>42.348703967393497</v>
      </c>
      <c r="J4624">
        <v>-71.068591593120502</v>
      </c>
      <c r="K4624" t="s">
        <v>25</v>
      </c>
      <c r="L4624">
        <v>152</v>
      </c>
      <c r="M4624">
        <v>3</v>
      </c>
      <c r="N4624">
        <v>1</v>
      </c>
      <c r="O4624" s="1">
        <v>44732</v>
      </c>
      <c r="P4624">
        <v>0.34</v>
      </c>
      <c r="Q4624">
        <v>32</v>
      </c>
      <c r="R4624">
        <v>184</v>
      </c>
      <c r="S4624">
        <v>1</v>
      </c>
      <c r="T4624" t="s">
        <v>5343</v>
      </c>
    </row>
    <row r="4625" spans="1:20" x14ac:dyDescent="0.2">
      <c r="A4625" t="s">
        <v>2755</v>
      </c>
      <c r="B4625" t="s">
        <v>7284</v>
      </c>
      <c r="C4625">
        <v>6.4163511426340403E+17</v>
      </c>
      <c r="D4625" t="s">
        <v>6655</v>
      </c>
      <c r="E4625">
        <v>297860058</v>
      </c>
      <c r="F4625" t="s">
        <v>4108</v>
      </c>
      <c r="H4625" t="s">
        <v>20</v>
      </c>
      <c r="I4625">
        <v>42.354153090533003</v>
      </c>
      <c r="J4625">
        <v>-71.160031528367099</v>
      </c>
      <c r="K4625" t="s">
        <v>21</v>
      </c>
      <c r="L4625">
        <v>84</v>
      </c>
      <c r="M4625">
        <v>91</v>
      </c>
      <c r="N4625">
        <v>0</v>
      </c>
      <c r="Q4625">
        <v>113</v>
      </c>
      <c r="R4625">
        <v>107</v>
      </c>
      <c r="S4625">
        <v>0</v>
      </c>
    </row>
    <row r="4626" spans="1:20" x14ac:dyDescent="0.2">
      <c r="A4626" t="s">
        <v>2755</v>
      </c>
      <c r="B4626" t="s">
        <v>7284</v>
      </c>
      <c r="C4626">
        <v>6.4164463173416499E+17</v>
      </c>
      <c r="D4626" t="s">
        <v>6656</v>
      </c>
      <c r="E4626">
        <v>297860058</v>
      </c>
      <c r="F4626" t="s">
        <v>4108</v>
      </c>
      <c r="H4626" t="s">
        <v>357</v>
      </c>
      <c r="I4626">
        <v>42.367690000000003</v>
      </c>
      <c r="J4626">
        <v>-71.090980000000002</v>
      </c>
      <c r="K4626" t="s">
        <v>21</v>
      </c>
      <c r="L4626">
        <v>66</v>
      </c>
      <c r="M4626">
        <v>91</v>
      </c>
      <c r="N4626">
        <v>0</v>
      </c>
      <c r="Q4626">
        <v>113</v>
      </c>
      <c r="R4626">
        <v>107</v>
      </c>
      <c r="S4626">
        <v>0</v>
      </c>
    </row>
    <row r="4627" spans="1:20" x14ac:dyDescent="0.2">
      <c r="A4627" t="s">
        <v>2755</v>
      </c>
      <c r="B4627" t="s">
        <v>7284</v>
      </c>
      <c r="C4627">
        <v>6.4176624114077696E+17</v>
      </c>
      <c r="D4627" t="s">
        <v>6657</v>
      </c>
      <c r="E4627">
        <v>100307715</v>
      </c>
      <c r="F4627" t="s">
        <v>6658</v>
      </c>
      <c r="H4627" t="s">
        <v>146</v>
      </c>
      <c r="I4627">
        <v>42.256410000000002</v>
      </c>
      <c r="J4627">
        <v>-71.16001</v>
      </c>
      <c r="K4627" t="s">
        <v>25</v>
      </c>
      <c r="L4627">
        <v>288</v>
      </c>
      <c r="M4627">
        <v>91</v>
      </c>
      <c r="N4627">
        <v>0</v>
      </c>
      <c r="Q4627">
        <v>1</v>
      </c>
      <c r="R4627">
        <v>138</v>
      </c>
      <c r="S4627">
        <v>0</v>
      </c>
    </row>
    <row r="4628" spans="1:20" x14ac:dyDescent="0.2">
      <c r="A4628" t="s">
        <v>2755</v>
      </c>
      <c r="B4628" t="s">
        <v>7284</v>
      </c>
      <c r="C4628">
        <v>6.4196250081940301E+17</v>
      </c>
      <c r="D4628" t="s">
        <v>6659</v>
      </c>
      <c r="E4628">
        <v>380623623</v>
      </c>
      <c r="F4628" t="s">
        <v>3132</v>
      </c>
      <c r="H4628" t="s">
        <v>41</v>
      </c>
      <c r="I4628">
        <v>42.358840000000001</v>
      </c>
      <c r="J4628">
        <v>-71.06953</v>
      </c>
      <c r="K4628" t="s">
        <v>25</v>
      </c>
      <c r="L4628">
        <v>145</v>
      </c>
      <c r="M4628">
        <v>31</v>
      </c>
      <c r="N4628">
        <v>0</v>
      </c>
      <c r="Q4628">
        <v>10</v>
      </c>
      <c r="R4628">
        <v>271</v>
      </c>
      <c r="S4628">
        <v>0</v>
      </c>
    </row>
    <row r="4629" spans="1:20" x14ac:dyDescent="0.2">
      <c r="A4629" t="s">
        <v>2755</v>
      </c>
      <c r="B4629" t="s">
        <v>7284</v>
      </c>
      <c r="C4629">
        <v>6.4197419950669197E+17</v>
      </c>
      <c r="D4629" t="s">
        <v>6660</v>
      </c>
      <c r="E4629">
        <v>380623623</v>
      </c>
      <c r="F4629" t="s">
        <v>3132</v>
      </c>
      <c r="H4629" t="s">
        <v>41</v>
      </c>
      <c r="I4629">
        <v>42.358640000000001</v>
      </c>
      <c r="J4629">
        <v>-71.068989999999999</v>
      </c>
      <c r="K4629" t="s">
        <v>25</v>
      </c>
      <c r="L4629">
        <v>145</v>
      </c>
      <c r="M4629">
        <v>31</v>
      </c>
      <c r="N4629">
        <v>0</v>
      </c>
      <c r="Q4629">
        <v>10</v>
      </c>
      <c r="R4629">
        <v>271</v>
      </c>
      <c r="S4629">
        <v>0</v>
      </c>
    </row>
    <row r="4630" spans="1:20" x14ac:dyDescent="0.2">
      <c r="A4630" t="s">
        <v>2755</v>
      </c>
      <c r="B4630" t="s">
        <v>7284</v>
      </c>
      <c r="C4630">
        <v>6.4200719027653606E+17</v>
      </c>
      <c r="D4630" t="s">
        <v>6661</v>
      </c>
      <c r="E4630">
        <v>414906633</v>
      </c>
      <c r="F4630" t="s">
        <v>6662</v>
      </c>
      <c r="H4630" t="s">
        <v>463</v>
      </c>
      <c r="I4630">
        <v>42.255060200000003</v>
      </c>
      <c r="J4630">
        <v>-71.119251399999996</v>
      </c>
      <c r="K4630" t="s">
        <v>25</v>
      </c>
      <c r="L4630">
        <v>150</v>
      </c>
      <c r="M4630">
        <v>29</v>
      </c>
      <c r="N4630">
        <v>6</v>
      </c>
      <c r="O4630" s="1">
        <v>44780</v>
      </c>
      <c r="P4630">
        <v>1.86</v>
      </c>
      <c r="Q4630">
        <v>1</v>
      </c>
      <c r="R4630">
        <v>359</v>
      </c>
      <c r="S4630">
        <v>6</v>
      </c>
      <c r="T4630" t="s">
        <v>6663</v>
      </c>
    </row>
    <row r="4631" spans="1:20" x14ac:dyDescent="0.2">
      <c r="A4631" t="s">
        <v>2755</v>
      </c>
      <c r="B4631" t="s">
        <v>7284</v>
      </c>
      <c r="C4631">
        <v>6.4207410963362406E+17</v>
      </c>
      <c r="D4631" t="s">
        <v>6664</v>
      </c>
      <c r="E4631">
        <v>4605246</v>
      </c>
      <c r="F4631" t="s">
        <v>3085</v>
      </c>
      <c r="H4631" t="s">
        <v>114</v>
      </c>
      <c r="I4631">
        <v>42.335859999999997</v>
      </c>
      <c r="J4631">
        <v>-71.046469999999999</v>
      </c>
      <c r="K4631" t="s">
        <v>25</v>
      </c>
      <c r="L4631">
        <v>269</v>
      </c>
      <c r="M4631">
        <v>2</v>
      </c>
      <c r="N4631">
        <v>4</v>
      </c>
      <c r="O4631" s="1">
        <v>44801</v>
      </c>
      <c r="P4631">
        <v>1.25</v>
      </c>
      <c r="Q4631">
        <v>1</v>
      </c>
      <c r="R4631">
        <v>51</v>
      </c>
      <c r="S4631">
        <v>4</v>
      </c>
      <c r="T4631" t="s">
        <v>6665</v>
      </c>
    </row>
    <row r="4632" spans="1:20" x14ac:dyDescent="0.2">
      <c r="A4632" t="s">
        <v>2755</v>
      </c>
      <c r="B4632" t="s">
        <v>7284</v>
      </c>
      <c r="C4632">
        <v>6.4213683723045402E+17</v>
      </c>
      <c r="D4632" t="s">
        <v>6666</v>
      </c>
      <c r="E4632">
        <v>158837906</v>
      </c>
      <c r="F4632" t="s">
        <v>3427</v>
      </c>
      <c r="H4632" t="s">
        <v>59</v>
      </c>
      <c r="I4632">
        <v>42.328270000000003</v>
      </c>
      <c r="J4632">
        <v>-71.111109999999996</v>
      </c>
      <c r="K4632" t="s">
        <v>25</v>
      </c>
      <c r="L4632">
        <v>413</v>
      </c>
      <c r="M4632">
        <v>14</v>
      </c>
      <c r="N4632">
        <v>4</v>
      </c>
      <c r="O4632" s="1">
        <v>44787</v>
      </c>
      <c r="P4632">
        <v>1.3</v>
      </c>
      <c r="Q4632">
        <v>82</v>
      </c>
      <c r="R4632">
        <v>350</v>
      </c>
      <c r="S4632">
        <v>4</v>
      </c>
      <c r="T4632" t="s">
        <v>6667</v>
      </c>
    </row>
    <row r="4633" spans="1:20" x14ac:dyDescent="0.2">
      <c r="A4633" t="s">
        <v>2755</v>
      </c>
      <c r="B4633" t="s">
        <v>7284</v>
      </c>
      <c r="C4633">
        <v>6.4257446040915098E+17</v>
      </c>
      <c r="D4633" t="s">
        <v>6668</v>
      </c>
      <c r="E4633">
        <v>2006852</v>
      </c>
      <c r="F4633" t="s">
        <v>548</v>
      </c>
      <c r="H4633" t="s">
        <v>59</v>
      </c>
      <c r="I4633">
        <v>42.321719999999999</v>
      </c>
      <c r="J4633">
        <v>-71.111310000000003</v>
      </c>
      <c r="K4633" t="s">
        <v>25</v>
      </c>
      <c r="L4633">
        <v>452</v>
      </c>
      <c r="M4633">
        <v>5</v>
      </c>
      <c r="N4633">
        <v>2</v>
      </c>
      <c r="O4633" s="1">
        <v>44731</v>
      </c>
      <c r="P4633">
        <v>0.66</v>
      </c>
      <c r="Q4633">
        <v>8</v>
      </c>
      <c r="R4633">
        <v>2</v>
      </c>
      <c r="S4633">
        <v>2</v>
      </c>
      <c r="T4633" t="s">
        <v>6669</v>
      </c>
    </row>
    <row r="4634" spans="1:20" x14ac:dyDescent="0.2">
      <c r="A4634" t="s">
        <v>2755</v>
      </c>
      <c r="B4634" t="s">
        <v>7284</v>
      </c>
      <c r="C4634">
        <v>6.4270695347368499E+17</v>
      </c>
      <c r="D4634" t="s">
        <v>6670</v>
      </c>
      <c r="E4634">
        <v>84349533</v>
      </c>
      <c r="F4634" t="s">
        <v>6026</v>
      </c>
      <c r="H4634" t="s">
        <v>463</v>
      </c>
      <c r="I4634">
        <v>42.250219999999999</v>
      </c>
      <c r="J4634">
        <v>-71.128420000000006</v>
      </c>
      <c r="K4634" t="s">
        <v>21</v>
      </c>
      <c r="L4634">
        <v>102</v>
      </c>
      <c r="M4634">
        <v>3</v>
      </c>
      <c r="N4634">
        <v>11</v>
      </c>
      <c r="O4634" s="1">
        <v>44795</v>
      </c>
      <c r="P4634">
        <v>3.33</v>
      </c>
      <c r="Q4634">
        <v>2</v>
      </c>
      <c r="R4634">
        <v>361</v>
      </c>
      <c r="S4634">
        <v>11</v>
      </c>
      <c r="T4634" t="s">
        <v>6027</v>
      </c>
    </row>
    <row r="4635" spans="1:20" x14ac:dyDescent="0.2">
      <c r="A4635" t="s">
        <v>2755</v>
      </c>
      <c r="B4635" t="s">
        <v>7284</v>
      </c>
      <c r="C4635">
        <v>6.4294808136235802E+17</v>
      </c>
      <c r="D4635" t="s">
        <v>6671</v>
      </c>
      <c r="E4635">
        <v>306329570</v>
      </c>
      <c r="F4635" t="s">
        <v>4082</v>
      </c>
      <c r="H4635" t="s">
        <v>20</v>
      </c>
      <c r="I4635">
        <v>42.351999999999997</v>
      </c>
      <c r="J4635">
        <v>-71.148769999999999</v>
      </c>
      <c r="K4635" t="s">
        <v>25</v>
      </c>
      <c r="L4635">
        <v>126</v>
      </c>
      <c r="M4635">
        <v>29</v>
      </c>
      <c r="N4635">
        <v>1</v>
      </c>
      <c r="O4635" s="1">
        <v>44781</v>
      </c>
      <c r="P4635">
        <v>0.77</v>
      </c>
      <c r="Q4635">
        <v>1</v>
      </c>
      <c r="R4635">
        <v>212</v>
      </c>
      <c r="S4635">
        <v>1</v>
      </c>
    </row>
    <row r="4636" spans="1:20" x14ac:dyDescent="0.2">
      <c r="A4636" t="s">
        <v>2755</v>
      </c>
      <c r="B4636" t="s">
        <v>7284</v>
      </c>
      <c r="C4636">
        <v>6.4297830221769498E+17</v>
      </c>
      <c r="D4636" t="s">
        <v>6672</v>
      </c>
      <c r="E4636">
        <v>244600805</v>
      </c>
      <c r="F4636" t="s">
        <v>136</v>
      </c>
      <c r="H4636" t="s">
        <v>136</v>
      </c>
      <c r="I4636">
        <v>42.34948</v>
      </c>
      <c r="J4636">
        <v>-71.070220000000006</v>
      </c>
      <c r="K4636" t="s">
        <v>25</v>
      </c>
      <c r="L4636">
        <v>152</v>
      </c>
      <c r="M4636">
        <v>3</v>
      </c>
      <c r="N4636">
        <v>3</v>
      </c>
      <c r="O4636" s="1">
        <v>44804</v>
      </c>
      <c r="P4636">
        <v>1.7</v>
      </c>
      <c r="Q4636">
        <v>20</v>
      </c>
      <c r="R4636">
        <v>123</v>
      </c>
      <c r="S4636">
        <v>3</v>
      </c>
      <c r="T4636" t="s">
        <v>5003</v>
      </c>
    </row>
    <row r="4637" spans="1:20" x14ac:dyDescent="0.2">
      <c r="A4637" t="s">
        <v>2755</v>
      </c>
      <c r="B4637" t="s">
        <v>7284</v>
      </c>
      <c r="C4637">
        <v>6.4324402638258099E+17</v>
      </c>
      <c r="D4637" t="s">
        <v>6673</v>
      </c>
      <c r="E4637">
        <v>107434423</v>
      </c>
      <c r="F4637" t="s">
        <v>2985</v>
      </c>
      <c r="H4637" t="s">
        <v>59</v>
      </c>
      <c r="I4637">
        <v>42.300952100000003</v>
      </c>
      <c r="J4637">
        <v>-71.112381999999997</v>
      </c>
      <c r="K4637" t="s">
        <v>25</v>
      </c>
      <c r="L4637">
        <v>288</v>
      </c>
      <c r="M4637">
        <v>32</v>
      </c>
      <c r="N4637">
        <v>0</v>
      </c>
      <c r="Q4637">
        <v>477</v>
      </c>
      <c r="R4637">
        <v>111</v>
      </c>
      <c r="S4637">
        <v>0</v>
      </c>
    </row>
    <row r="4638" spans="1:20" x14ac:dyDescent="0.2">
      <c r="A4638" t="s">
        <v>2755</v>
      </c>
      <c r="B4638" t="s">
        <v>7284</v>
      </c>
      <c r="C4638">
        <v>6.43316003653072E+17</v>
      </c>
      <c r="D4638" t="s">
        <v>6674</v>
      </c>
      <c r="E4638">
        <v>450042941</v>
      </c>
      <c r="F4638" t="s">
        <v>6002</v>
      </c>
      <c r="H4638" t="s">
        <v>34</v>
      </c>
      <c r="I4638">
        <v>42.37097</v>
      </c>
      <c r="J4638">
        <v>-71.070599999999999</v>
      </c>
      <c r="K4638" t="s">
        <v>25</v>
      </c>
      <c r="L4638">
        <v>339</v>
      </c>
      <c r="M4638">
        <v>10</v>
      </c>
      <c r="N4638">
        <v>2</v>
      </c>
      <c r="O4638" s="1">
        <v>44814</v>
      </c>
      <c r="P4638">
        <v>1.43</v>
      </c>
      <c r="Q4638">
        <v>5</v>
      </c>
      <c r="R4638">
        <v>320</v>
      </c>
      <c r="S4638">
        <v>2</v>
      </c>
    </row>
    <row r="4639" spans="1:20" x14ac:dyDescent="0.2">
      <c r="A4639" t="s">
        <v>2755</v>
      </c>
      <c r="B4639" t="s">
        <v>7284</v>
      </c>
      <c r="C4639">
        <v>6.4346974516630694E+17</v>
      </c>
      <c r="D4639" t="s">
        <v>6675</v>
      </c>
      <c r="E4639">
        <v>158837906</v>
      </c>
      <c r="F4639" t="s">
        <v>3427</v>
      </c>
      <c r="H4639" t="s">
        <v>1356</v>
      </c>
      <c r="I4639">
        <v>42.34883</v>
      </c>
      <c r="J4639">
        <v>-71.041629999999998</v>
      </c>
      <c r="K4639" t="s">
        <v>25</v>
      </c>
      <c r="L4639">
        <v>585</v>
      </c>
      <c r="M4639">
        <v>28</v>
      </c>
      <c r="N4639">
        <v>6</v>
      </c>
      <c r="O4639" s="1">
        <v>44803</v>
      </c>
      <c r="P4639">
        <v>2.69</v>
      </c>
      <c r="Q4639">
        <v>82</v>
      </c>
      <c r="R4639">
        <v>353</v>
      </c>
      <c r="S4639">
        <v>6</v>
      </c>
      <c r="T4639" t="s">
        <v>6676</v>
      </c>
    </row>
    <row r="4640" spans="1:20" x14ac:dyDescent="0.2">
      <c r="A4640" t="s">
        <v>2755</v>
      </c>
      <c r="B4640" t="s">
        <v>7284</v>
      </c>
      <c r="C4640">
        <v>6.4348056272494694E+17</v>
      </c>
      <c r="D4640" t="s">
        <v>6677</v>
      </c>
      <c r="E4640">
        <v>158837906</v>
      </c>
      <c r="F4640" t="s">
        <v>3427</v>
      </c>
      <c r="H4640" t="s">
        <v>59</v>
      </c>
      <c r="I4640">
        <v>42.328580000000002</v>
      </c>
      <c r="J4640">
        <v>-71.11112</v>
      </c>
      <c r="K4640" t="s">
        <v>25</v>
      </c>
      <c r="L4640">
        <v>599</v>
      </c>
      <c r="M4640">
        <v>28</v>
      </c>
      <c r="N4640">
        <v>2</v>
      </c>
      <c r="O4640" s="1">
        <v>44772</v>
      </c>
      <c r="P4640">
        <v>1.0900000000000001</v>
      </c>
      <c r="Q4640">
        <v>82</v>
      </c>
      <c r="R4640">
        <v>348</v>
      </c>
      <c r="S4640">
        <v>2</v>
      </c>
      <c r="T4640" t="s">
        <v>6678</v>
      </c>
    </row>
    <row r="4641" spans="1:20" x14ac:dyDescent="0.2">
      <c r="A4641" t="s">
        <v>2755</v>
      </c>
      <c r="B4641" t="s">
        <v>7284</v>
      </c>
      <c r="C4641">
        <v>6.4422363343757901E+17</v>
      </c>
      <c r="D4641" t="s">
        <v>6649</v>
      </c>
      <c r="E4641">
        <v>297860058</v>
      </c>
      <c r="F4641" t="s">
        <v>4108</v>
      </c>
      <c r="H4641" t="s">
        <v>20</v>
      </c>
      <c r="I4641">
        <v>42.354697824433401</v>
      </c>
      <c r="J4641">
        <v>-71.161958373111005</v>
      </c>
      <c r="K4641" t="s">
        <v>21</v>
      </c>
      <c r="L4641">
        <v>43</v>
      </c>
      <c r="M4641">
        <v>91</v>
      </c>
      <c r="N4641">
        <v>0</v>
      </c>
      <c r="Q4641">
        <v>113</v>
      </c>
      <c r="R4641">
        <v>107</v>
      </c>
      <c r="S4641">
        <v>0</v>
      </c>
    </row>
    <row r="4642" spans="1:20" x14ac:dyDescent="0.2">
      <c r="A4642" t="s">
        <v>2755</v>
      </c>
      <c r="B4642" t="s">
        <v>7284</v>
      </c>
      <c r="C4642">
        <v>6.4431903162562995E+17</v>
      </c>
      <c r="D4642" t="s">
        <v>6679</v>
      </c>
      <c r="E4642">
        <v>297860058</v>
      </c>
      <c r="F4642" t="s">
        <v>4108</v>
      </c>
      <c r="H4642" t="s">
        <v>34</v>
      </c>
      <c r="I4642">
        <v>42.369749680499197</v>
      </c>
      <c r="J4642">
        <v>-71.093039818119195</v>
      </c>
      <c r="K4642" t="s">
        <v>21</v>
      </c>
      <c r="L4642">
        <v>65</v>
      </c>
      <c r="M4642">
        <v>91</v>
      </c>
      <c r="N4642">
        <v>0</v>
      </c>
      <c r="Q4642">
        <v>113</v>
      </c>
      <c r="R4642">
        <v>107</v>
      </c>
      <c r="S4642">
        <v>0</v>
      </c>
    </row>
    <row r="4643" spans="1:20" x14ac:dyDescent="0.2">
      <c r="A4643" t="s">
        <v>2755</v>
      </c>
      <c r="B4643" t="s">
        <v>7284</v>
      </c>
      <c r="C4643">
        <v>6.4467010933877798E+17</v>
      </c>
      <c r="D4643" t="s">
        <v>6680</v>
      </c>
      <c r="E4643">
        <v>373675137</v>
      </c>
      <c r="F4643" t="s">
        <v>4451</v>
      </c>
      <c r="H4643" t="s">
        <v>41</v>
      </c>
      <c r="I4643">
        <v>42.360036335885098</v>
      </c>
      <c r="J4643">
        <v>-71.065951958298598</v>
      </c>
      <c r="K4643" t="s">
        <v>25</v>
      </c>
      <c r="L4643">
        <v>277</v>
      </c>
      <c r="M4643">
        <v>29</v>
      </c>
      <c r="N4643">
        <v>0</v>
      </c>
      <c r="Q4643">
        <v>76</v>
      </c>
      <c r="R4643">
        <v>257</v>
      </c>
      <c r="S4643">
        <v>0</v>
      </c>
    </row>
    <row r="4644" spans="1:20" x14ac:dyDescent="0.2">
      <c r="A4644" t="s">
        <v>2755</v>
      </c>
      <c r="B4644" t="s">
        <v>7284</v>
      </c>
      <c r="C4644">
        <v>6.4474015932335501E+17</v>
      </c>
      <c r="D4644" t="s">
        <v>6681</v>
      </c>
      <c r="E4644">
        <v>158837906</v>
      </c>
      <c r="F4644" t="s">
        <v>3427</v>
      </c>
      <c r="H4644" t="s">
        <v>357</v>
      </c>
      <c r="I4644">
        <v>42.369050000000001</v>
      </c>
      <c r="J4644">
        <v>-71.074259999999995</v>
      </c>
      <c r="K4644" t="s">
        <v>25</v>
      </c>
      <c r="L4644">
        <v>413</v>
      </c>
      <c r="M4644">
        <v>14</v>
      </c>
      <c r="N4644">
        <v>3</v>
      </c>
      <c r="O4644" s="1">
        <v>44795</v>
      </c>
      <c r="P4644">
        <v>1.67</v>
      </c>
      <c r="Q4644">
        <v>82</v>
      </c>
      <c r="R4644">
        <v>362</v>
      </c>
      <c r="S4644">
        <v>3</v>
      </c>
    </row>
    <row r="4645" spans="1:20" x14ac:dyDescent="0.2">
      <c r="A4645" t="s">
        <v>2755</v>
      </c>
      <c r="B4645" t="s">
        <v>7284</v>
      </c>
      <c r="C4645">
        <v>6.4497380709951206E+17</v>
      </c>
      <c r="D4645" t="s">
        <v>6682</v>
      </c>
      <c r="E4645">
        <v>162885740</v>
      </c>
      <c r="F4645" t="s">
        <v>4717</v>
      </c>
      <c r="H4645" t="s">
        <v>37</v>
      </c>
      <c r="I4645">
        <v>42.393300000000004</v>
      </c>
      <c r="J4645">
        <v>-71.126220000000004</v>
      </c>
      <c r="K4645" t="s">
        <v>21</v>
      </c>
      <c r="L4645">
        <v>272</v>
      </c>
      <c r="M4645">
        <v>1</v>
      </c>
      <c r="N4645">
        <v>16</v>
      </c>
      <c r="O4645" s="1">
        <v>44808</v>
      </c>
      <c r="P4645">
        <v>5.58</v>
      </c>
      <c r="Q4645">
        <v>10</v>
      </c>
      <c r="R4645">
        <v>177</v>
      </c>
      <c r="S4645">
        <v>16</v>
      </c>
    </row>
    <row r="4646" spans="1:20" x14ac:dyDescent="0.2">
      <c r="A4646" t="s">
        <v>2755</v>
      </c>
      <c r="B4646" t="s">
        <v>7284</v>
      </c>
      <c r="C4646">
        <v>6.4500188264648704E+17</v>
      </c>
      <c r="D4646" t="s">
        <v>6683</v>
      </c>
      <c r="E4646">
        <v>463279571</v>
      </c>
      <c r="F4646" t="s">
        <v>6684</v>
      </c>
      <c r="H4646" t="s">
        <v>146</v>
      </c>
      <c r="I4646">
        <v>42.293874099999996</v>
      </c>
      <c r="J4646">
        <v>-71.152440799999994</v>
      </c>
      <c r="K4646" t="s">
        <v>25</v>
      </c>
      <c r="L4646">
        <v>364</v>
      </c>
      <c r="M4646">
        <v>3</v>
      </c>
      <c r="N4646">
        <v>2</v>
      </c>
      <c r="O4646" s="1">
        <v>44799</v>
      </c>
      <c r="P4646">
        <v>0.98</v>
      </c>
      <c r="Q4646">
        <v>1</v>
      </c>
      <c r="R4646">
        <v>261</v>
      </c>
      <c r="S4646">
        <v>2</v>
      </c>
      <c r="T4646" t="s">
        <v>6685</v>
      </c>
    </row>
    <row r="4647" spans="1:20" x14ac:dyDescent="0.2">
      <c r="A4647" t="s">
        <v>2755</v>
      </c>
      <c r="B4647" t="s">
        <v>7284</v>
      </c>
      <c r="C4647">
        <v>6.45067492765632E+17</v>
      </c>
      <c r="D4647" t="s">
        <v>6686</v>
      </c>
      <c r="E4647">
        <v>162885740</v>
      </c>
      <c r="F4647" t="s">
        <v>4717</v>
      </c>
      <c r="H4647" t="s">
        <v>37</v>
      </c>
      <c r="I4647">
        <v>42.393300000000004</v>
      </c>
      <c r="J4647">
        <v>-71.126220000000004</v>
      </c>
      <c r="K4647" t="s">
        <v>21</v>
      </c>
      <c r="L4647">
        <v>193</v>
      </c>
      <c r="M4647">
        <v>1</v>
      </c>
      <c r="N4647">
        <v>16</v>
      </c>
      <c r="O4647" s="1">
        <v>44817</v>
      </c>
      <c r="P4647">
        <v>4.9000000000000004</v>
      </c>
      <c r="Q4647">
        <v>10</v>
      </c>
      <c r="R4647">
        <v>31</v>
      </c>
      <c r="S4647">
        <v>16</v>
      </c>
    </row>
    <row r="4648" spans="1:20" x14ac:dyDescent="0.2">
      <c r="A4648" t="s">
        <v>2755</v>
      </c>
      <c r="B4648" t="s">
        <v>7284</v>
      </c>
      <c r="C4648">
        <v>6.4508893791629005E+17</v>
      </c>
      <c r="D4648" t="s">
        <v>6687</v>
      </c>
      <c r="E4648">
        <v>462388177</v>
      </c>
      <c r="F4648" t="s">
        <v>3020</v>
      </c>
      <c r="H4648" t="s">
        <v>49</v>
      </c>
      <c r="I4648">
        <v>42.317480000000003</v>
      </c>
      <c r="J4648">
        <v>-71.068719999999999</v>
      </c>
      <c r="K4648" t="s">
        <v>21</v>
      </c>
      <c r="L4648">
        <v>250</v>
      </c>
      <c r="M4648">
        <v>28</v>
      </c>
      <c r="N4648">
        <v>3</v>
      </c>
      <c r="O4648" s="1">
        <v>44760</v>
      </c>
      <c r="P4648">
        <v>0.94</v>
      </c>
      <c r="Q4648">
        <v>7</v>
      </c>
      <c r="R4648">
        <v>350</v>
      </c>
      <c r="S4648">
        <v>3</v>
      </c>
      <c r="T4648" t="s">
        <v>6688</v>
      </c>
    </row>
    <row r="4649" spans="1:20" x14ac:dyDescent="0.2">
      <c r="A4649" t="s">
        <v>2755</v>
      </c>
      <c r="B4649" t="s">
        <v>7284</v>
      </c>
      <c r="C4649">
        <v>6.4510197558891904E+17</v>
      </c>
      <c r="D4649" t="s">
        <v>6689</v>
      </c>
      <c r="E4649">
        <v>462388177</v>
      </c>
      <c r="F4649" t="s">
        <v>3020</v>
      </c>
      <c r="H4649" t="s">
        <v>49</v>
      </c>
      <c r="I4649">
        <v>42.318890000000003</v>
      </c>
      <c r="J4649">
        <v>-71.067430000000002</v>
      </c>
      <c r="K4649" t="s">
        <v>21</v>
      </c>
      <c r="L4649">
        <v>199</v>
      </c>
      <c r="M4649">
        <v>28</v>
      </c>
      <c r="N4649">
        <v>4</v>
      </c>
      <c r="O4649" s="1">
        <v>44751</v>
      </c>
      <c r="P4649">
        <v>1.32</v>
      </c>
      <c r="Q4649">
        <v>7</v>
      </c>
      <c r="R4649">
        <v>355</v>
      </c>
      <c r="S4649">
        <v>4</v>
      </c>
      <c r="T4649" t="s">
        <v>6652</v>
      </c>
    </row>
    <row r="4650" spans="1:20" x14ac:dyDescent="0.2">
      <c r="A4650" t="s">
        <v>2755</v>
      </c>
      <c r="B4650" t="s">
        <v>7284</v>
      </c>
      <c r="C4650">
        <v>6.4510221386778202E+17</v>
      </c>
      <c r="D4650" t="s">
        <v>6690</v>
      </c>
      <c r="E4650">
        <v>462388177</v>
      </c>
      <c r="F4650" t="s">
        <v>3020</v>
      </c>
      <c r="H4650" t="s">
        <v>49</v>
      </c>
      <c r="I4650">
        <v>42.317270000000001</v>
      </c>
      <c r="J4650">
        <v>-71.068939999999998</v>
      </c>
      <c r="K4650" t="s">
        <v>21</v>
      </c>
      <c r="L4650">
        <v>359</v>
      </c>
      <c r="M4650">
        <v>28</v>
      </c>
      <c r="N4650">
        <v>0</v>
      </c>
      <c r="Q4650">
        <v>7</v>
      </c>
      <c r="R4650">
        <v>269</v>
      </c>
      <c r="S4650">
        <v>0</v>
      </c>
      <c r="T4650" t="s">
        <v>6652</v>
      </c>
    </row>
    <row r="4651" spans="1:20" x14ac:dyDescent="0.2">
      <c r="A4651" t="s">
        <v>2755</v>
      </c>
      <c r="B4651" t="s">
        <v>7284</v>
      </c>
      <c r="C4651">
        <v>6.45102668241472E+17</v>
      </c>
      <c r="D4651" t="s">
        <v>6691</v>
      </c>
      <c r="E4651">
        <v>462388177</v>
      </c>
      <c r="F4651" t="s">
        <v>3020</v>
      </c>
      <c r="H4651" t="s">
        <v>49</v>
      </c>
      <c r="I4651">
        <v>42.317079999999997</v>
      </c>
      <c r="J4651">
        <v>-71.066770000000005</v>
      </c>
      <c r="K4651" t="s">
        <v>21</v>
      </c>
      <c r="L4651">
        <v>159</v>
      </c>
      <c r="M4651">
        <v>1</v>
      </c>
      <c r="N4651">
        <v>2</v>
      </c>
      <c r="O4651" s="1">
        <v>44786</v>
      </c>
      <c r="P4651">
        <v>0.71</v>
      </c>
      <c r="Q4651">
        <v>7</v>
      </c>
      <c r="R4651">
        <v>349</v>
      </c>
      <c r="S4651">
        <v>2</v>
      </c>
      <c r="T4651" t="s">
        <v>6652</v>
      </c>
    </row>
    <row r="4652" spans="1:20" x14ac:dyDescent="0.2">
      <c r="A4652" t="s">
        <v>2755</v>
      </c>
      <c r="B4652" t="s">
        <v>7284</v>
      </c>
      <c r="C4652">
        <v>6.4510311837152704E+17</v>
      </c>
      <c r="D4652" t="s">
        <v>6692</v>
      </c>
      <c r="E4652">
        <v>462388177</v>
      </c>
      <c r="F4652" t="s">
        <v>3020</v>
      </c>
      <c r="H4652" t="s">
        <v>49</v>
      </c>
      <c r="I4652">
        <v>42.31671</v>
      </c>
      <c r="J4652">
        <v>-71.066730000000007</v>
      </c>
      <c r="K4652" t="s">
        <v>21</v>
      </c>
      <c r="L4652">
        <v>199</v>
      </c>
      <c r="M4652">
        <v>28</v>
      </c>
      <c r="N4652">
        <v>1</v>
      </c>
      <c r="O4652" s="1">
        <v>44730</v>
      </c>
      <c r="P4652">
        <v>0.33</v>
      </c>
      <c r="Q4652">
        <v>7</v>
      </c>
      <c r="R4652">
        <v>293</v>
      </c>
      <c r="S4652">
        <v>1</v>
      </c>
      <c r="T4652" t="s">
        <v>6688</v>
      </c>
    </row>
    <row r="4653" spans="1:20" x14ac:dyDescent="0.2">
      <c r="A4653" t="s">
        <v>2755</v>
      </c>
      <c r="B4653" t="s">
        <v>7284</v>
      </c>
      <c r="C4653">
        <v>6.4510350859161306E+17</v>
      </c>
      <c r="D4653" t="s">
        <v>6693</v>
      </c>
      <c r="E4653">
        <v>462388177</v>
      </c>
      <c r="F4653" t="s">
        <v>3020</v>
      </c>
      <c r="H4653" t="s">
        <v>49</v>
      </c>
      <c r="I4653">
        <v>42.318040000000003</v>
      </c>
      <c r="J4653">
        <v>-71.066850000000002</v>
      </c>
      <c r="K4653" t="s">
        <v>21</v>
      </c>
      <c r="L4653">
        <v>194</v>
      </c>
      <c r="M4653">
        <v>28</v>
      </c>
      <c r="N4653">
        <v>3</v>
      </c>
      <c r="O4653" s="1">
        <v>44737</v>
      </c>
      <c r="P4653">
        <v>0.94</v>
      </c>
      <c r="Q4653">
        <v>7</v>
      </c>
      <c r="R4653">
        <v>327</v>
      </c>
      <c r="S4653">
        <v>3</v>
      </c>
      <c r="T4653" t="s">
        <v>6652</v>
      </c>
    </row>
    <row r="4654" spans="1:20" x14ac:dyDescent="0.2">
      <c r="A4654" t="s">
        <v>2755</v>
      </c>
      <c r="B4654" t="s">
        <v>7284</v>
      </c>
      <c r="C4654">
        <v>6.4511073221794995E+17</v>
      </c>
      <c r="D4654" t="s">
        <v>6694</v>
      </c>
      <c r="E4654">
        <v>162885740</v>
      </c>
      <c r="F4654" t="s">
        <v>4717</v>
      </c>
      <c r="H4654" t="s">
        <v>37</v>
      </c>
      <c r="I4654">
        <v>42.393300000000004</v>
      </c>
      <c r="J4654">
        <v>-71.126220000000004</v>
      </c>
      <c r="K4654" t="s">
        <v>21</v>
      </c>
      <c r="L4654">
        <v>163</v>
      </c>
      <c r="M4654">
        <v>1</v>
      </c>
      <c r="N4654">
        <v>11</v>
      </c>
      <c r="O4654" s="1">
        <v>44815</v>
      </c>
      <c r="P4654">
        <v>3.84</v>
      </c>
      <c r="Q4654">
        <v>10</v>
      </c>
      <c r="R4654">
        <v>39</v>
      </c>
      <c r="S4654">
        <v>11</v>
      </c>
    </row>
    <row r="4655" spans="1:20" x14ac:dyDescent="0.2">
      <c r="A4655" t="s">
        <v>2755</v>
      </c>
      <c r="B4655" t="s">
        <v>7284</v>
      </c>
      <c r="C4655">
        <v>6.4549270086082906E+17</v>
      </c>
      <c r="D4655" t="s">
        <v>6695</v>
      </c>
      <c r="E4655">
        <v>461050648</v>
      </c>
      <c r="F4655" t="s">
        <v>1030</v>
      </c>
      <c r="H4655" t="s">
        <v>20</v>
      </c>
      <c r="I4655">
        <v>42.3451006044629</v>
      </c>
      <c r="J4655">
        <v>-71.164323712067301</v>
      </c>
      <c r="K4655" t="s">
        <v>25</v>
      </c>
      <c r="L4655">
        <v>186</v>
      </c>
      <c r="M4655">
        <v>2</v>
      </c>
      <c r="N4655">
        <v>7</v>
      </c>
      <c r="O4655" s="1">
        <v>44799</v>
      </c>
      <c r="P4655">
        <v>3.09</v>
      </c>
      <c r="Q4655">
        <v>1</v>
      </c>
      <c r="R4655">
        <v>347</v>
      </c>
      <c r="S4655">
        <v>7</v>
      </c>
      <c r="T4655" t="s">
        <v>6696</v>
      </c>
    </row>
    <row r="4656" spans="1:20" x14ac:dyDescent="0.2">
      <c r="A4656" t="s">
        <v>2755</v>
      </c>
      <c r="B4656" t="s">
        <v>7284</v>
      </c>
      <c r="C4656">
        <v>6.4552895134112704E+17</v>
      </c>
      <c r="D4656" t="s">
        <v>6697</v>
      </c>
      <c r="E4656">
        <v>163848078</v>
      </c>
      <c r="F4656" t="s">
        <v>252</v>
      </c>
      <c r="H4656" t="s">
        <v>357</v>
      </c>
      <c r="I4656">
        <v>42.364089999999997</v>
      </c>
      <c r="J4656">
        <v>-71.063800000000001</v>
      </c>
      <c r="K4656" t="s">
        <v>25</v>
      </c>
      <c r="L4656">
        <v>699</v>
      </c>
      <c r="M4656">
        <v>6</v>
      </c>
      <c r="N4656">
        <v>0</v>
      </c>
      <c r="Q4656">
        <v>18</v>
      </c>
      <c r="R4656">
        <v>358</v>
      </c>
      <c r="S4656">
        <v>0</v>
      </c>
      <c r="T4656" t="s">
        <v>6698</v>
      </c>
    </row>
    <row r="4657" spans="1:20" x14ac:dyDescent="0.2">
      <c r="A4657" t="s">
        <v>2755</v>
      </c>
      <c r="B4657" t="s">
        <v>7284</v>
      </c>
      <c r="C4657">
        <v>6.4574271523382195E+17</v>
      </c>
      <c r="D4657" t="s">
        <v>6699</v>
      </c>
      <c r="E4657">
        <v>162885740</v>
      </c>
      <c r="F4657" t="s">
        <v>4717</v>
      </c>
      <c r="H4657" t="s">
        <v>37</v>
      </c>
      <c r="I4657">
        <v>42.393300000000004</v>
      </c>
      <c r="J4657">
        <v>-71.126220000000004</v>
      </c>
      <c r="K4657" t="s">
        <v>21</v>
      </c>
      <c r="L4657">
        <v>170</v>
      </c>
      <c r="M4657">
        <v>1</v>
      </c>
      <c r="N4657">
        <v>2</v>
      </c>
      <c r="O4657" s="1">
        <v>44763</v>
      </c>
      <c r="P4657">
        <v>0.88</v>
      </c>
      <c r="Q4657">
        <v>10</v>
      </c>
      <c r="R4657">
        <v>90</v>
      </c>
      <c r="S4657">
        <v>2</v>
      </c>
    </row>
    <row r="4658" spans="1:20" x14ac:dyDescent="0.2">
      <c r="A4658" t="s">
        <v>2755</v>
      </c>
      <c r="B4658" t="s">
        <v>7284</v>
      </c>
      <c r="C4658">
        <v>6.4574281460384102E+17</v>
      </c>
      <c r="D4658" t="s">
        <v>6700</v>
      </c>
      <c r="E4658">
        <v>162885740</v>
      </c>
      <c r="F4658" t="s">
        <v>4717</v>
      </c>
      <c r="H4658" t="s">
        <v>37</v>
      </c>
      <c r="I4658">
        <v>42.393300000000004</v>
      </c>
      <c r="J4658">
        <v>-71.126220000000004</v>
      </c>
      <c r="K4658" t="s">
        <v>21</v>
      </c>
      <c r="L4658">
        <v>180</v>
      </c>
      <c r="M4658">
        <v>3</v>
      </c>
      <c r="N4658">
        <v>7</v>
      </c>
      <c r="O4658" s="1">
        <v>44797</v>
      </c>
      <c r="P4658">
        <v>2.5299999999999998</v>
      </c>
      <c r="Q4658">
        <v>10</v>
      </c>
      <c r="R4658">
        <v>136</v>
      </c>
      <c r="S4658">
        <v>7</v>
      </c>
    </row>
    <row r="4659" spans="1:20" x14ac:dyDescent="0.2">
      <c r="A4659" t="s">
        <v>2755</v>
      </c>
      <c r="B4659" t="s">
        <v>7284</v>
      </c>
      <c r="C4659">
        <v>6.4707045740490598E+17</v>
      </c>
      <c r="D4659" t="s">
        <v>6701</v>
      </c>
      <c r="E4659">
        <v>4368639</v>
      </c>
      <c r="F4659" t="s">
        <v>314</v>
      </c>
      <c r="H4659" t="s">
        <v>172</v>
      </c>
      <c r="I4659">
        <v>42.288209999999999</v>
      </c>
      <c r="J4659">
        <v>-71.132320000000007</v>
      </c>
      <c r="K4659" t="s">
        <v>25</v>
      </c>
      <c r="L4659">
        <v>1000</v>
      </c>
      <c r="M4659">
        <v>3</v>
      </c>
      <c r="N4659">
        <v>0</v>
      </c>
      <c r="Q4659">
        <v>1</v>
      </c>
      <c r="R4659">
        <v>90</v>
      </c>
      <c r="S4659">
        <v>0</v>
      </c>
      <c r="T4659" t="s">
        <v>6702</v>
      </c>
    </row>
    <row r="4660" spans="1:20" x14ac:dyDescent="0.2">
      <c r="A4660" t="s">
        <v>2755</v>
      </c>
      <c r="B4660" t="s">
        <v>7284</v>
      </c>
      <c r="C4660">
        <v>6.4780037228658701E+17</v>
      </c>
      <c r="D4660" t="s">
        <v>6703</v>
      </c>
      <c r="E4660">
        <v>163848078</v>
      </c>
      <c r="F4660" t="s">
        <v>252</v>
      </c>
      <c r="H4660" t="s">
        <v>52</v>
      </c>
      <c r="I4660">
        <v>42.348280000000003</v>
      </c>
      <c r="J4660">
        <v>-71.099599999999995</v>
      </c>
      <c r="K4660" t="s">
        <v>25</v>
      </c>
      <c r="L4660">
        <v>499</v>
      </c>
      <c r="M4660">
        <v>14</v>
      </c>
      <c r="N4660">
        <v>0</v>
      </c>
      <c r="Q4660">
        <v>18</v>
      </c>
      <c r="R4660">
        <v>365</v>
      </c>
      <c r="S4660">
        <v>0</v>
      </c>
      <c r="T4660" t="s">
        <v>6704</v>
      </c>
    </row>
    <row r="4661" spans="1:20" x14ac:dyDescent="0.2">
      <c r="A4661" t="s">
        <v>2755</v>
      </c>
      <c r="B4661" t="s">
        <v>7284</v>
      </c>
      <c r="C4661">
        <v>6.4790933405279296E+17</v>
      </c>
      <c r="D4661" t="s">
        <v>6705</v>
      </c>
      <c r="E4661">
        <v>158837906</v>
      </c>
      <c r="F4661" t="s">
        <v>3427</v>
      </c>
      <c r="H4661" t="s">
        <v>34</v>
      </c>
      <c r="I4661">
        <v>42.394441399999998</v>
      </c>
      <c r="J4661">
        <v>-71.078396699999999</v>
      </c>
      <c r="K4661" t="s">
        <v>25</v>
      </c>
      <c r="L4661">
        <v>350</v>
      </c>
      <c r="M4661">
        <v>1</v>
      </c>
      <c r="N4661">
        <v>2</v>
      </c>
      <c r="O4661" s="1">
        <v>44779</v>
      </c>
      <c r="P4661">
        <v>0.82</v>
      </c>
      <c r="Q4661">
        <v>82</v>
      </c>
      <c r="R4661">
        <v>350</v>
      </c>
      <c r="S4661">
        <v>2</v>
      </c>
    </row>
    <row r="4662" spans="1:20" x14ac:dyDescent="0.2">
      <c r="A4662" t="s">
        <v>2755</v>
      </c>
      <c r="B4662" t="s">
        <v>7284</v>
      </c>
      <c r="C4662">
        <v>6.48334777083392E+17</v>
      </c>
      <c r="D4662" t="s">
        <v>6706</v>
      </c>
      <c r="E4662">
        <v>297860058</v>
      </c>
      <c r="F4662" t="s">
        <v>4108</v>
      </c>
      <c r="H4662" t="s">
        <v>28</v>
      </c>
      <c r="I4662">
        <v>42.319643718501901</v>
      </c>
      <c r="J4662">
        <v>-71.084823502465099</v>
      </c>
      <c r="K4662" t="s">
        <v>21</v>
      </c>
      <c r="L4662">
        <v>51</v>
      </c>
      <c r="M4662">
        <v>91</v>
      </c>
      <c r="N4662">
        <v>0</v>
      </c>
      <c r="Q4662">
        <v>113</v>
      </c>
      <c r="R4662">
        <v>107</v>
      </c>
      <c r="S4662">
        <v>0</v>
      </c>
    </row>
    <row r="4663" spans="1:20" x14ac:dyDescent="0.2">
      <c r="A4663" t="s">
        <v>2755</v>
      </c>
      <c r="B4663" t="s">
        <v>7284</v>
      </c>
      <c r="C4663">
        <v>6.4845523570088704E+17</v>
      </c>
      <c r="D4663" t="s">
        <v>6707</v>
      </c>
      <c r="E4663">
        <v>297860058</v>
      </c>
      <c r="F4663" t="s">
        <v>4108</v>
      </c>
      <c r="H4663" t="s">
        <v>20</v>
      </c>
      <c r="I4663">
        <v>42.340359410864203</v>
      </c>
      <c r="J4663">
        <v>-71.152037117234997</v>
      </c>
      <c r="K4663" t="s">
        <v>21</v>
      </c>
      <c r="L4663">
        <v>99</v>
      </c>
      <c r="M4663">
        <v>91</v>
      </c>
      <c r="N4663">
        <v>0</v>
      </c>
      <c r="Q4663">
        <v>113</v>
      </c>
      <c r="R4663">
        <v>107</v>
      </c>
      <c r="S4663">
        <v>0</v>
      </c>
    </row>
    <row r="4664" spans="1:20" x14ac:dyDescent="0.2">
      <c r="A4664" t="s">
        <v>2755</v>
      </c>
      <c r="B4664" t="s">
        <v>7284</v>
      </c>
      <c r="C4664">
        <v>6.4848149935458406E+17</v>
      </c>
      <c r="D4664" t="s">
        <v>6632</v>
      </c>
      <c r="E4664">
        <v>297860058</v>
      </c>
      <c r="F4664" t="s">
        <v>4108</v>
      </c>
      <c r="H4664" t="s">
        <v>49</v>
      </c>
      <c r="I4664">
        <v>42.319238559324901</v>
      </c>
      <c r="J4664">
        <v>-71.054565409976306</v>
      </c>
      <c r="K4664" t="s">
        <v>21</v>
      </c>
      <c r="L4664">
        <v>85</v>
      </c>
      <c r="M4664">
        <v>91</v>
      </c>
      <c r="N4664">
        <v>0</v>
      </c>
      <c r="Q4664">
        <v>113</v>
      </c>
      <c r="R4664">
        <v>107</v>
      </c>
      <c r="S4664">
        <v>0</v>
      </c>
    </row>
    <row r="4665" spans="1:20" x14ac:dyDescent="0.2">
      <c r="A4665" t="s">
        <v>2755</v>
      </c>
      <c r="B4665" t="s">
        <v>7284</v>
      </c>
      <c r="C4665">
        <v>6.4848208467169498E+17</v>
      </c>
      <c r="D4665" t="s">
        <v>6708</v>
      </c>
      <c r="E4665">
        <v>163848078</v>
      </c>
      <c r="F4665" t="s">
        <v>252</v>
      </c>
      <c r="H4665" t="s">
        <v>357</v>
      </c>
      <c r="I4665">
        <v>42.363900000000001</v>
      </c>
      <c r="J4665">
        <v>-71.063770000000005</v>
      </c>
      <c r="K4665" t="s">
        <v>25</v>
      </c>
      <c r="L4665">
        <v>449</v>
      </c>
      <c r="M4665">
        <v>7</v>
      </c>
      <c r="N4665">
        <v>1</v>
      </c>
      <c r="O4665" s="1">
        <v>44751</v>
      </c>
      <c r="P4665">
        <v>0.43</v>
      </c>
      <c r="Q4665">
        <v>18</v>
      </c>
      <c r="R4665">
        <v>365</v>
      </c>
      <c r="S4665">
        <v>1</v>
      </c>
      <c r="T4665" t="s">
        <v>6709</v>
      </c>
    </row>
    <row r="4666" spans="1:20" x14ac:dyDescent="0.2">
      <c r="A4666" t="s">
        <v>2755</v>
      </c>
      <c r="B4666" t="s">
        <v>7284</v>
      </c>
      <c r="C4666">
        <v>6.4849141106930803E+17</v>
      </c>
      <c r="D4666" t="s">
        <v>6710</v>
      </c>
      <c r="E4666">
        <v>297860058</v>
      </c>
      <c r="F4666" t="s">
        <v>4108</v>
      </c>
      <c r="H4666" t="s">
        <v>49</v>
      </c>
      <c r="I4666">
        <v>42.321028432214398</v>
      </c>
      <c r="J4666">
        <v>-71.062321620851904</v>
      </c>
      <c r="K4666" t="s">
        <v>21</v>
      </c>
      <c r="L4666">
        <v>74</v>
      </c>
      <c r="M4666">
        <v>91</v>
      </c>
      <c r="N4666">
        <v>0</v>
      </c>
      <c r="Q4666">
        <v>113</v>
      </c>
      <c r="R4666">
        <v>103</v>
      </c>
      <c r="S4666">
        <v>0</v>
      </c>
    </row>
    <row r="4667" spans="1:20" x14ac:dyDescent="0.2">
      <c r="A4667" t="s">
        <v>2755</v>
      </c>
      <c r="B4667" t="s">
        <v>7284</v>
      </c>
      <c r="C4667">
        <v>6.4849425570909594E+17</v>
      </c>
      <c r="D4667" t="s">
        <v>6645</v>
      </c>
      <c r="E4667">
        <v>297860058</v>
      </c>
      <c r="F4667" t="s">
        <v>4108</v>
      </c>
      <c r="H4667" t="s">
        <v>49</v>
      </c>
      <c r="I4667">
        <v>42.317370158783</v>
      </c>
      <c r="J4667">
        <v>-71.054756487330806</v>
      </c>
      <c r="K4667" t="s">
        <v>21</v>
      </c>
      <c r="L4667">
        <v>86</v>
      </c>
      <c r="M4667">
        <v>91</v>
      </c>
      <c r="N4667">
        <v>0</v>
      </c>
      <c r="Q4667">
        <v>113</v>
      </c>
      <c r="R4667">
        <v>107</v>
      </c>
      <c r="S4667">
        <v>0</v>
      </c>
    </row>
    <row r="4668" spans="1:20" x14ac:dyDescent="0.2">
      <c r="A4668" t="s">
        <v>2755</v>
      </c>
      <c r="B4668" t="s">
        <v>7284</v>
      </c>
      <c r="C4668">
        <v>6.4850111202820902E+17</v>
      </c>
      <c r="D4668" t="s">
        <v>6711</v>
      </c>
      <c r="E4668">
        <v>297860058</v>
      </c>
      <c r="F4668" t="s">
        <v>4108</v>
      </c>
      <c r="H4668" t="s">
        <v>49</v>
      </c>
      <c r="I4668">
        <v>42.302410000000002</v>
      </c>
      <c r="J4668">
        <v>-71.083349999999996</v>
      </c>
      <c r="K4668" t="s">
        <v>21</v>
      </c>
      <c r="L4668">
        <v>62</v>
      </c>
      <c r="M4668">
        <v>91</v>
      </c>
      <c r="N4668">
        <v>0</v>
      </c>
      <c r="Q4668">
        <v>113</v>
      </c>
      <c r="R4668">
        <v>103</v>
      </c>
      <c r="S4668">
        <v>0</v>
      </c>
    </row>
    <row r="4669" spans="1:20" x14ac:dyDescent="0.2">
      <c r="A4669" t="s">
        <v>2755</v>
      </c>
      <c r="B4669" t="s">
        <v>7284</v>
      </c>
      <c r="C4669">
        <v>6.4877095483018598E+17</v>
      </c>
      <c r="D4669" t="s">
        <v>6712</v>
      </c>
      <c r="E4669">
        <v>34191455</v>
      </c>
      <c r="F4669" t="s">
        <v>1314</v>
      </c>
      <c r="H4669" t="s">
        <v>37</v>
      </c>
      <c r="I4669">
        <v>42.373989999999999</v>
      </c>
      <c r="J4669">
        <v>-71.106260000000006</v>
      </c>
      <c r="K4669" t="s">
        <v>21</v>
      </c>
      <c r="L4669">
        <v>95</v>
      </c>
      <c r="M4669">
        <v>30</v>
      </c>
      <c r="N4669">
        <v>2</v>
      </c>
      <c r="O4669" s="1">
        <v>44757</v>
      </c>
      <c r="P4669">
        <v>0.78</v>
      </c>
      <c r="Q4669">
        <v>18</v>
      </c>
      <c r="R4669">
        <v>301</v>
      </c>
      <c r="S4669">
        <v>2</v>
      </c>
      <c r="T4669" t="s">
        <v>6713</v>
      </c>
    </row>
    <row r="4670" spans="1:20" x14ac:dyDescent="0.2">
      <c r="A4670" t="s">
        <v>2755</v>
      </c>
      <c r="B4670" t="s">
        <v>7284</v>
      </c>
      <c r="C4670">
        <v>6.4905336280494298E+17</v>
      </c>
      <c r="D4670" t="s">
        <v>6714</v>
      </c>
      <c r="E4670">
        <v>39343684</v>
      </c>
      <c r="F4670" t="s">
        <v>5780</v>
      </c>
      <c r="H4670" t="s">
        <v>37</v>
      </c>
      <c r="I4670">
        <v>42.365998300000001</v>
      </c>
      <c r="J4670">
        <v>-71.113688199999999</v>
      </c>
      <c r="K4670" t="s">
        <v>25</v>
      </c>
      <c r="L4670">
        <v>195</v>
      </c>
      <c r="M4670">
        <v>30</v>
      </c>
      <c r="N4670">
        <v>0</v>
      </c>
      <c r="Q4670">
        <v>2</v>
      </c>
      <c r="R4670">
        <v>347</v>
      </c>
      <c r="S4670">
        <v>0</v>
      </c>
    </row>
    <row r="4671" spans="1:20" x14ac:dyDescent="0.2">
      <c r="A4671" t="s">
        <v>2755</v>
      </c>
      <c r="B4671" t="s">
        <v>7284</v>
      </c>
      <c r="C4671">
        <v>6.4905460074597798E+17</v>
      </c>
      <c r="D4671" t="s">
        <v>6715</v>
      </c>
      <c r="E4671">
        <v>297860058</v>
      </c>
      <c r="F4671" t="s">
        <v>4108</v>
      </c>
      <c r="H4671" t="s">
        <v>28</v>
      </c>
      <c r="I4671">
        <v>42.337229999999998</v>
      </c>
      <c r="J4671">
        <v>-71.083129999999997</v>
      </c>
      <c r="K4671" t="s">
        <v>21</v>
      </c>
      <c r="L4671">
        <v>86</v>
      </c>
      <c r="M4671">
        <v>91</v>
      </c>
      <c r="N4671">
        <v>0</v>
      </c>
      <c r="Q4671">
        <v>113</v>
      </c>
      <c r="R4671">
        <v>0</v>
      </c>
      <c r="S4671">
        <v>0</v>
      </c>
    </row>
    <row r="4672" spans="1:20" x14ac:dyDescent="0.2">
      <c r="A4672" t="s">
        <v>2755</v>
      </c>
      <c r="B4672" t="s">
        <v>7284</v>
      </c>
      <c r="C4672">
        <v>6.4910385805304998E+17</v>
      </c>
      <c r="D4672" t="s">
        <v>6716</v>
      </c>
      <c r="E4672">
        <v>34191455</v>
      </c>
      <c r="F4672" t="s">
        <v>1314</v>
      </c>
      <c r="H4672" t="s">
        <v>37</v>
      </c>
      <c r="I4672">
        <v>42.373750000000001</v>
      </c>
      <c r="J4672">
        <v>-71.106179999999995</v>
      </c>
      <c r="K4672" t="s">
        <v>21</v>
      </c>
      <c r="L4672">
        <v>110</v>
      </c>
      <c r="M4672">
        <v>4</v>
      </c>
      <c r="N4672">
        <v>1</v>
      </c>
      <c r="O4672" s="1">
        <v>44757</v>
      </c>
      <c r="P4672">
        <v>0.48</v>
      </c>
      <c r="Q4672">
        <v>18</v>
      </c>
      <c r="R4672">
        <v>19</v>
      </c>
      <c r="S4672">
        <v>1</v>
      </c>
      <c r="T4672" t="s">
        <v>6713</v>
      </c>
    </row>
    <row r="4673" spans="1:20" x14ac:dyDescent="0.2">
      <c r="A4673" t="s">
        <v>2755</v>
      </c>
      <c r="B4673" t="s">
        <v>7284</v>
      </c>
      <c r="C4673">
        <v>6.4915367551655104E+17</v>
      </c>
      <c r="D4673" t="s">
        <v>6717</v>
      </c>
      <c r="E4673">
        <v>331225367</v>
      </c>
      <c r="F4673" t="s">
        <v>4552</v>
      </c>
      <c r="H4673" t="s">
        <v>198</v>
      </c>
      <c r="I4673">
        <v>42.342529999999996</v>
      </c>
      <c r="J4673">
        <v>-71.076740000000001</v>
      </c>
      <c r="K4673" t="s">
        <v>25</v>
      </c>
      <c r="L4673">
        <v>199</v>
      </c>
      <c r="M4673">
        <v>1</v>
      </c>
      <c r="N4673">
        <v>23</v>
      </c>
      <c r="O4673" s="1">
        <v>44805</v>
      </c>
      <c r="P4673">
        <v>7.5</v>
      </c>
      <c r="Q4673">
        <v>65</v>
      </c>
      <c r="R4673">
        <v>32</v>
      </c>
      <c r="S4673">
        <v>23</v>
      </c>
      <c r="T4673" t="s">
        <v>460</v>
      </c>
    </row>
    <row r="4674" spans="1:20" x14ac:dyDescent="0.2">
      <c r="A4674" t="s">
        <v>2755</v>
      </c>
      <c r="B4674" t="s">
        <v>7284</v>
      </c>
      <c r="C4674">
        <v>6.4922779879218304E+17</v>
      </c>
      <c r="D4674" t="s">
        <v>6718</v>
      </c>
      <c r="E4674">
        <v>275849638</v>
      </c>
      <c r="F4674" t="s">
        <v>1839</v>
      </c>
      <c r="H4674" t="s">
        <v>52</v>
      </c>
      <c r="I4674">
        <v>42.348559999999999</v>
      </c>
      <c r="J4674">
        <v>-71.104579999999999</v>
      </c>
      <c r="K4674" t="s">
        <v>25</v>
      </c>
      <c r="L4674">
        <v>244</v>
      </c>
      <c r="M4674">
        <v>1</v>
      </c>
      <c r="N4674">
        <v>11</v>
      </c>
      <c r="O4674" s="1">
        <v>44810</v>
      </c>
      <c r="P4674">
        <v>3.88</v>
      </c>
      <c r="Q4674">
        <v>39</v>
      </c>
      <c r="R4674">
        <v>341</v>
      </c>
      <c r="S4674">
        <v>11</v>
      </c>
      <c r="T4674" t="s">
        <v>6719</v>
      </c>
    </row>
    <row r="4675" spans="1:20" x14ac:dyDescent="0.2">
      <c r="A4675" t="s">
        <v>2755</v>
      </c>
      <c r="B4675" t="s">
        <v>7284</v>
      </c>
      <c r="C4675">
        <v>6.4935571536489805E+17</v>
      </c>
      <c r="D4675" t="s">
        <v>6720</v>
      </c>
      <c r="E4675">
        <v>2356643</v>
      </c>
      <c r="F4675" t="s">
        <v>5221</v>
      </c>
      <c r="H4675" t="s">
        <v>28</v>
      </c>
      <c r="I4675">
        <v>42.335412442068098</v>
      </c>
      <c r="J4675">
        <v>-71.076807674530201</v>
      </c>
      <c r="K4675" t="s">
        <v>21</v>
      </c>
      <c r="L4675">
        <v>90</v>
      </c>
      <c r="M4675">
        <v>2</v>
      </c>
      <c r="N4675">
        <v>2</v>
      </c>
      <c r="O4675" s="1">
        <v>44743</v>
      </c>
      <c r="P4675">
        <v>0.76</v>
      </c>
      <c r="Q4675">
        <v>71</v>
      </c>
      <c r="R4675">
        <v>187</v>
      </c>
      <c r="S4675">
        <v>2</v>
      </c>
      <c r="T4675" t="s">
        <v>6400</v>
      </c>
    </row>
    <row r="4676" spans="1:20" x14ac:dyDescent="0.2">
      <c r="A4676" t="s">
        <v>2755</v>
      </c>
      <c r="B4676" t="s">
        <v>7284</v>
      </c>
      <c r="C4676">
        <v>6.4938684552441498E+17</v>
      </c>
      <c r="D4676" t="s">
        <v>6721</v>
      </c>
      <c r="E4676">
        <v>138554230</v>
      </c>
      <c r="F4676" t="s">
        <v>6722</v>
      </c>
      <c r="H4676" t="s">
        <v>146</v>
      </c>
      <c r="I4676">
        <v>42.272583764662699</v>
      </c>
      <c r="J4676">
        <v>-71.172482910447798</v>
      </c>
      <c r="K4676" t="s">
        <v>21</v>
      </c>
      <c r="L4676">
        <v>88</v>
      </c>
      <c r="M4676">
        <v>2</v>
      </c>
      <c r="N4676">
        <v>2</v>
      </c>
      <c r="O4676" s="1">
        <v>44788</v>
      </c>
      <c r="P4676">
        <v>1.54</v>
      </c>
      <c r="Q4676">
        <v>4</v>
      </c>
      <c r="R4676">
        <v>342</v>
      </c>
      <c r="S4676">
        <v>2</v>
      </c>
      <c r="T4676" t="s">
        <v>6723</v>
      </c>
    </row>
    <row r="4677" spans="1:20" x14ac:dyDescent="0.2">
      <c r="A4677" t="s">
        <v>2755</v>
      </c>
      <c r="B4677" t="s">
        <v>7284</v>
      </c>
      <c r="C4677">
        <v>6.4951092836726106E+17</v>
      </c>
      <c r="D4677" t="s">
        <v>6724</v>
      </c>
      <c r="E4677">
        <v>34191455</v>
      </c>
      <c r="F4677" t="s">
        <v>1314</v>
      </c>
      <c r="H4677" t="s">
        <v>37</v>
      </c>
      <c r="I4677">
        <v>42.384880000000003</v>
      </c>
      <c r="J4677">
        <v>-71.109679999999997</v>
      </c>
      <c r="K4677" t="s">
        <v>21</v>
      </c>
      <c r="L4677">
        <v>103</v>
      </c>
      <c r="M4677">
        <v>10</v>
      </c>
      <c r="N4677">
        <v>0</v>
      </c>
      <c r="Q4677">
        <v>18</v>
      </c>
      <c r="R4677">
        <v>288</v>
      </c>
      <c r="S4677">
        <v>0</v>
      </c>
    </row>
    <row r="4678" spans="1:20" x14ac:dyDescent="0.2">
      <c r="A4678" t="s">
        <v>2755</v>
      </c>
      <c r="B4678" t="s">
        <v>7284</v>
      </c>
      <c r="C4678">
        <v>6.4967641412430899E+17</v>
      </c>
      <c r="D4678" t="s">
        <v>6725</v>
      </c>
      <c r="E4678">
        <v>107434423</v>
      </c>
      <c r="F4678" t="s">
        <v>2985</v>
      </c>
      <c r="H4678" t="s">
        <v>37</v>
      </c>
      <c r="I4678">
        <v>42.380097300000003</v>
      </c>
      <c r="J4678">
        <v>-71.129401099999995</v>
      </c>
      <c r="K4678" t="s">
        <v>25</v>
      </c>
      <c r="L4678">
        <v>294</v>
      </c>
      <c r="M4678">
        <v>32</v>
      </c>
      <c r="N4678">
        <v>0</v>
      </c>
      <c r="Q4678">
        <v>477</v>
      </c>
      <c r="R4678">
        <v>266</v>
      </c>
      <c r="S4678">
        <v>0</v>
      </c>
    </row>
    <row r="4679" spans="1:20" x14ac:dyDescent="0.2">
      <c r="A4679" t="s">
        <v>2755</v>
      </c>
      <c r="B4679" t="s">
        <v>7284</v>
      </c>
      <c r="C4679">
        <v>6.4984461288402304E+17</v>
      </c>
      <c r="D4679" t="s">
        <v>6726</v>
      </c>
      <c r="E4679">
        <v>43613912</v>
      </c>
      <c r="F4679" t="s">
        <v>1608</v>
      </c>
      <c r="H4679" t="s">
        <v>24</v>
      </c>
      <c r="I4679">
        <v>42.367370000000001</v>
      </c>
      <c r="J4679">
        <v>-71.033820000000006</v>
      </c>
      <c r="K4679" t="s">
        <v>25</v>
      </c>
      <c r="L4679">
        <v>201</v>
      </c>
      <c r="M4679">
        <v>2</v>
      </c>
      <c r="N4679">
        <v>3</v>
      </c>
      <c r="O4679" s="1">
        <v>44759</v>
      </c>
      <c r="P4679">
        <v>1.1499999999999999</v>
      </c>
      <c r="Q4679">
        <v>6</v>
      </c>
      <c r="R4679">
        <v>23</v>
      </c>
      <c r="S4679">
        <v>3</v>
      </c>
      <c r="T4679" t="s">
        <v>6727</v>
      </c>
    </row>
    <row r="4680" spans="1:20" x14ac:dyDescent="0.2">
      <c r="A4680" t="s">
        <v>2755</v>
      </c>
      <c r="B4680" t="s">
        <v>7284</v>
      </c>
      <c r="C4680">
        <v>6.4991162108827699E+17</v>
      </c>
      <c r="D4680" t="s">
        <v>6728</v>
      </c>
      <c r="E4680">
        <v>432166296</v>
      </c>
      <c r="F4680" t="s">
        <v>5766</v>
      </c>
      <c r="H4680" t="s">
        <v>59</v>
      </c>
      <c r="I4680">
        <v>42.308329999999998</v>
      </c>
      <c r="J4680">
        <v>-71.101659999999995</v>
      </c>
      <c r="K4680" t="s">
        <v>25</v>
      </c>
      <c r="L4680">
        <v>202</v>
      </c>
      <c r="M4680">
        <v>1</v>
      </c>
      <c r="N4680">
        <v>4</v>
      </c>
      <c r="O4680" s="1">
        <v>44802</v>
      </c>
      <c r="P4680">
        <v>1.69</v>
      </c>
      <c r="Q4680">
        <v>9</v>
      </c>
      <c r="R4680">
        <v>326</v>
      </c>
      <c r="S4680">
        <v>4</v>
      </c>
      <c r="T4680" t="s">
        <v>181</v>
      </c>
    </row>
    <row r="4681" spans="1:20" x14ac:dyDescent="0.2">
      <c r="A4681" t="s">
        <v>2755</v>
      </c>
      <c r="B4681" t="s">
        <v>7284</v>
      </c>
      <c r="C4681">
        <v>6.5016097515777997E+17</v>
      </c>
      <c r="D4681" t="s">
        <v>6729</v>
      </c>
      <c r="E4681">
        <v>163848078</v>
      </c>
      <c r="F4681" t="s">
        <v>252</v>
      </c>
      <c r="H4681" t="s">
        <v>74</v>
      </c>
      <c r="I4681">
        <v>42.361563843212501</v>
      </c>
      <c r="J4681">
        <v>-71.055919064543701</v>
      </c>
      <c r="K4681" t="s">
        <v>25</v>
      </c>
      <c r="L4681">
        <v>575</v>
      </c>
      <c r="M4681">
        <v>14</v>
      </c>
      <c r="N4681">
        <v>0</v>
      </c>
      <c r="Q4681">
        <v>18</v>
      </c>
      <c r="R4681">
        <v>365</v>
      </c>
      <c r="S4681">
        <v>0</v>
      </c>
      <c r="T4681" t="s">
        <v>6730</v>
      </c>
    </row>
    <row r="4682" spans="1:20" x14ac:dyDescent="0.2">
      <c r="A4682" t="s">
        <v>2755</v>
      </c>
      <c r="B4682" t="s">
        <v>7284</v>
      </c>
      <c r="C4682">
        <v>6.5017016589620595E+17</v>
      </c>
      <c r="D4682" t="s">
        <v>6731</v>
      </c>
      <c r="E4682">
        <v>150679548</v>
      </c>
      <c r="F4682" t="s">
        <v>4304</v>
      </c>
      <c r="H4682" t="s">
        <v>34</v>
      </c>
      <c r="I4682">
        <v>42.405894954990401</v>
      </c>
      <c r="J4682">
        <v>-71.054910720327896</v>
      </c>
      <c r="K4682" t="s">
        <v>25</v>
      </c>
      <c r="L4682">
        <v>167</v>
      </c>
      <c r="M4682">
        <v>30</v>
      </c>
      <c r="N4682">
        <v>0</v>
      </c>
      <c r="Q4682">
        <v>5</v>
      </c>
      <c r="R4682">
        <v>333</v>
      </c>
      <c r="S4682">
        <v>0</v>
      </c>
    </row>
    <row r="4683" spans="1:20" x14ac:dyDescent="0.2">
      <c r="A4683" t="s">
        <v>2755</v>
      </c>
      <c r="B4683" t="s">
        <v>7284</v>
      </c>
      <c r="C4683">
        <v>6.5024525001819904E+17</v>
      </c>
      <c r="D4683" t="s">
        <v>6732</v>
      </c>
      <c r="E4683">
        <v>34191455</v>
      </c>
      <c r="F4683" t="s">
        <v>1314</v>
      </c>
      <c r="H4683" t="s">
        <v>37</v>
      </c>
      <c r="I4683">
        <v>42.373921360212002</v>
      </c>
      <c r="J4683">
        <v>-71.106310840465795</v>
      </c>
      <c r="K4683" t="s">
        <v>21</v>
      </c>
      <c r="L4683">
        <v>115</v>
      </c>
      <c r="M4683">
        <v>30</v>
      </c>
      <c r="N4683">
        <v>0</v>
      </c>
      <c r="Q4683">
        <v>18</v>
      </c>
      <c r="R4683">
        <v>126</v>
      </c>
      <c r="S4683">
        <v>0</v>
      </c>
      <c r="T4683" t="s">
        <v>6713</v>
      </c>
    </row>
    <row r="4684" spans="1:20" x14ac:dyDescent="0.2">
      <c r="A4684" t="s">
        <v>2755</v>
      </c>
      <c r="B4684" t="s">
        <v>7284</v>
      </c>
      <c r="C4684">
        <v>6.5027205262309504E+17</v>
      </c>
      <c r="D4684" t="s">
        <v>6733</v>
      </c>
      <c r="E4684">
        <v>34191455</v>
      </c>
      <c r="F4684" t="s">
        <v>1314</v>
      </c>
      <c r="H4684" t="s">
        <v>37</v>
      </c>
      <c r="I4684">
        <v>42.373446479107997</v>
      </c>
      <c r="J4684">
        <v>-71.106646325686796</v>
      </c>
      <c r="K4684" t="s">
        <v>21</v>
      </c>
      <c r="L4684">
        <v>275</v>
      </c>
      <c r="M4684">
        <v>30</v>
      </c>
      <c r="N4684">
        <v>0</v>
      </c>
      <c r="Q4684">
        <v>18</v>
      </c>
      <c r="R4684">
        <v>4</v>
      </c>
      <c r="S4684">
        <v>0</v>
      </c>
      <c r="T4684" t="s">
        <v>6713</v>
      </c>
    </row>
    <row r="4685" spans="1:20" x14ac:dyDescent="0.2">
      <c r="A4685" t="s">
        <v>2755</v>
      </c>
      <c r="B4685" t="s">
        <v>7284</v>
      </c>
      <c r="C4685">
        <v>6.5058086231836403E+17</v>
      </c>
      <c r="D4685" t="s">
        <v>6734</v>
      </c>
      <c r="E4685">
        <v>44581223</v>
      </c>
      <c r="F4685" t="s">
        <v>663</v>
      </c>
      <c r="H4685" t="s">
        <v>463</v>
      </c>
      <c r="I4685">
        <v>42.252791294491097</v>
      </c>
      <c r="J4685">
        <v>-71.114630446610605</v>
      </c>
      <c r="K4685" t="s">
        <v>21</v>
      </c>
      <c r="L4685">
        <v>105</v>
      </c>
      <c r="M4685">
        <v>1</v>
      </c>
      <c r="N4685">
        <v>14</v>
      </c>
      <c r="O4685" s="1">
        <v>44805</v>
      </c>
      <c r="P4685">
        <v>5.19</v>
      </c>
      <c r="Q4685">
        <v>5</v>
      </c>
      <c r="R4685">
        <v>344</v>
      </c>
      <c r="S4685">
        <v>14</v>
      </c>
      <c r="T4685" t="s">
        <v>6735</v>
      </c>
    </row>
    <row r="4686" spans="1:20" x14ac:dyDescent="0.2">
      <c r="A4686" t="s">
        <v>2755</v>
      </c>
      <c r="B4686" t="s">
        <v>7284</v>
      </c>
      <c r="C4686">
        <v>6.5060401051679501E+17</v>
      </c>
      <c r="D4686" t="s">
        <v>6736</v>
      </c>
      <c r="E4686">
        <v>34191455</v>
      </c>
      <c r="F4686" t="s">
        <v>1314</v>
      </c>
      <c r="H4686" t="s">
        <v>37</v>
      </c>
      <c r="I4686">
        <v>42.374273204206702</v>
      </c>
      <c r="J4686">
        <v>-71.104591939401701</v>
      </c>
      <c r="K4686" t="s">
        <v>21</v>
      </c>
      <c r="L4686">
        <v>114</v>
      </c>
      <c r="M4686">
        <v>30</v>
      </c>
      <c r="N4686">
        <v>1</v>
      </c>
      <c r="O4686" s="1">
        <v>44794</v>
      </c>
      <c r="P4686">
        <v>1</v>
      </c>
      <c r="Q4686">
        <v>18</v>
      </c>
      <c r="R4686">
        <v>46</v>
      </c>
      <c r="S4686">
        <v>1</v>
      </c>
      <c r="T4686" t="s">
        <v>6737</v>
      </c>
    </row>
    <row r="4687" spans="1:20" x14ac:dyDescent="0.2">
      <c r="A4687" t="s">
        <v>2755</v>
      </c>
      <c r="B4687" t="s">
        <v>7284</v>
      </c>
      <c r="C4687">
        <v>6.5067059627155405E+17</v>
      </c>
      <c r="D4687" t="s">
        <v>6738</v>
      </c>
      <c r="E4687">
        <v>163848078</v>
      </c>
      <c r="F4687" t="s">
        <v>252</v>
      </c>
      <c r="H4687" t="s">
        <v>49</v>
      </c>
      <c r="I4687">
        <v>42.323197524650404</v>
      </c>
      <c r="J4687">
        <v>-71.062948400375902</v>
      </c>
      <c r="K4687" t="s">
        <v>25</v>
      </c>
      <c r="L4687">
        <v>449</v>
      </c>
      <c r="M4687">
        <v>7</v>
      </c>
      <c r="N4687">
        <v>1</v>
      </c>
      <c r="O4687" s="1">
        <v>44736</v>
      </c>
      <c r="P4687">
        <v>0.36</v>
      </c>
      <c r="Q4687">
        <v>18</v>
      </c>
      <c r="R4687">
        <v>365</v>
      </c>
      <c r="S4687">
        <v>1</v>
      </c>
      <c r="T4687" t="s">
        <v>6739</v>
      </c>
    </row>
    <row r="4688" spans="1:20" x14ac:dyDescent="0.2">
      <c r="A4688" t="s">
        <v>2755</v>
      </c>
      <c r="B4688" t="s">
        <v>7284</v>
      </c>
      <c r="C4688">
        <v>6.5077931902366502E+17</v>
      </c>
      <c r="D4688" t="s">
        <v>6740</v>
      </c>
      <c r="E4688">
        <v>31340713</v>
      </c>
      <c r="F4688" t="s">
        <v>897</v>
      </c>
      <c r="H4688" t="s">
        <v>28</v>
      </c>
      <c r="I4688">
        <v>42.335630000000002</v>
      </c>
      <c r="J4688">
        <v>-71.08578</v>
      </c>
      <c r="K4688" t="s">
        <v>25</v>
      </c>
      <c r="L4688">
        <v>250</v>
      </c>
      <c r="M4688">
        <v>30</v>
      </c>
      <c r="N4688">
        <v>0</v>
      </c>
      <c r="Q4688">
        <v>50</v>
      </c>
      <c r="R4688">
        <v>78</v>
      </c>
      <c r="S4688">
        <v>0</v>
      </c>
    </row>
    <row r="4689" spans="1:20" x14ac:dyDescent="0.2">
      <c r="A4689" t="s">
        <v>2755</v>
      </c>
      <c r="B4689" t="s">
        <v>7284</v>
      </c>
      <c r="C4689">
        <v>6.5080470805392704E+17</v>
      </c>
      <c r="D4689" t="s">
        <v>6741</v>
      </c>
      <c r="E4689">
        <v>266312920</v>
      </c>
      <c r="F4689" t="s">
        <v>3520</v>
      </c>
      <c r="H4689" t="s">
        <v>28</v>
      </c>
      <c r="I4689">
        <v>42.337760000000003</v>
      </c>
      <c r="J4689">
        <v>-71.08578</v>
      </c>
      <c r="K4689" t="s">
        <v>25</v>
      </c>
      <c r="L4689">
        <v>230</v>
      </c>
      <c r="M4689">
        <v>30</v>
      </c>
      <c r="N4689">
        <v>0</v>
      </c>
      <c r="Q4689">
        <v>52</v>
      </c>
      <c r="R4689">
        <v>78</v>
      </c>
      <c r="S4689">
        <v>0</v>
      </c>
    </row>
    <row r="4690" spans="1:20" x14ac:dyDescent="0.2">
      <c r="A4690" t="s">
        <v>2755</v>
      </c>
      <c r="B4690" t="s">
        <v>7284</v>
      </c>
      <c r="C4690">
        <v>6.5132153616138304E+17</v>
      </c>
      <c r="D4690" t="s">
        <v>6742</v>
      </c>
      <c r="E4690">
        <v>178096049</v>
      </c>
      <c r="F4690" t="s">
        <v>3859</v>
      </c>
      <c r="H4690" t="s">
        <v>146</v>
      </c>
      <c r="I4690">
        <v>42.273758089096297</v>
      </c>
      <c r="J4690">
        <v>-71.1700735188561</v>
      </c>
      <c r="K4690" t="s">
        <v>25</v>
      </c>
      <c r="L4690">
        <v>222</v>
      </c>
      <c r="M4690">
        <v>3</v>
      </c>
      <c r="N4690">
        <v>7</v>
      </c>
      <c r="O4690" s="1">
        <v>44810</v>
      </c>
      <c r="P4690">
        <v>3.33</v>
      </c>
      <c r="Q4690">
        <v>1</v>
      </c>
      <c r="R4690">
        <v>195</v>
      </c>
      <c r="S4690">
        <v>7</v>
      </c>
      <c r="T4690" t="s">
        <v>6743</v>
      </c>
    </row>
    <row r="4691" spans="1:20" x14ac:dyDescent="0.2">
      <c r="A4691" t="s">
        <v>2755</v>
      </c>
      <c r="B4691" t="s">
        <v>7284</v>
      </c>
      <c r="C4691">
        <v>6.5136304111287898E+17</v>
      </c>
      <c r="D4691" t="s">
        <v>6744</v>
      </c>
      <c r="E4691">
        <v>53888574</v>
      </c>
      <c r="F4691" t="s">
        <v>6745</v>
      </c>
      <c r="H4691" t="s">
        <v>20</v>
      </c>
      <c r="I4691">
        <v>42.336399999999998</v>
      </c>
      <c r="J4691">
        <v>-71.140450000000001</v>
      </c>
      <c r="K4691" t="s">
        <v>25</v>
      </c>
      <c r="L4691">
        <v>250</v>
      </c>
      <c r="M4691">
        <v>1</v>
      </c>
      <c r="N4691">
        <v>2</v>
      </c>
      <c r="O4691" s="1">
        <v>44751</v>
      </c>
      <c r="P4691">
        <v>0.71</v>
      </c>
      <c r="Q4691">
        <v>1</v>
      </c>
      <c r="R4691">
        <v>272</v>
      </c>
      <c r="S4691">
        <v>2</v>
      </c>
    </row>
    <row r="4692" spans="1:20" x14ac:dyDescent="0.2">
      <c r="A4692" t="s">
        <v>2755</v>
      </c>
      <c r="B4692" t="s">
        <v>7284</v>
      </c>
      <c r="C4692">
        <v>6.5142476643562598E+17</v>
      </c>
      <c r="D4692" t="s">
        <v>4288</v>
      </c>
      <c r="E4692">
        <v>7848820</v>
      </c>
      <c r="F4692" t="s">
        <v>388</v>
      </c>
      <c r="H4692" t="s">
        <v>37</v>
      </c>
      <c r="I4692">
        <v>42.371893437798697</v>
      </c>
      <c r="J4692">
        <v>-71.099935676437497</v>
      </c>
      <c r="K4692" t="s">
        <v>21</v>
      </c>
      <c r="L4692">
        <v>149</v>
      </c>
      <c r="M4692">
        <v>30</v>
      </c>
      <c r="N4692">
        <v>2</v>
      </c>
      <c r="O4692" s="1">
        <v>44796</v>
      </c>
      <c r="P4692">
        <v>0.87</v>
      </c>
      <c r="Q4692">
        <v>16</v>
      </c>
      <c r="R4692">
        <v>322</v>
      </c>
      <c r="S4692">
        <v>2</v>
      </c>
      <c r="T4692" t="s">
        <v>4289</v>
      </c>
    </row>
    <row r="4693" spans="1:20" x14ac:dyDescent="0.2">
      <c r="A4693" t="s">
        <v>2755</v>
      </c>
      <c r="B4693" t="s">
        <v>7284</v>
      </c>
      <c r="C4693">
        <v>6.5144504718599296E+17</v>
      </c>
      <c r="D4693" t="s">
        <v>4288</v>
      </c>
      <c r="E4693">
        <v>7848820</v>
      </c>
      <c r="F4693" t="s">
        <v>388</v>
      </c>
      <c r="H4693" t="s">
        <v>37</v>
      </c>
      <c r="I4693">
        <v>42.370539999999998</v>
      </c>
      <c r="J4693">
        <v>-71.100110000000001</v>
      </c>
      <c r="K4693" t="s">
        <v>21</v>
      </c>
      <c r="L4693">
        <v>169</v>
      </c>
      <c r="M4693">
        <v>30</v>
      </c>
      <c r="N4693">
        <v>0</v>
      </c>
      <c r="Q4693">
        <v>16</v>
      </c>
      <c r="R4693">
        <v>223</v>
      </c>
      <c r="S4693">
        <v>0</v>
      </c>
      <c r="T4693" t="s">
        <v>4289</v>
      </c>
    </row>
    <row r="4694" spans="1:20" x14ac:dyDescent="0.2">
      <c r="A4694" t="s">
        <v>2755</v>
      </c>
      <c r="B4694" t="s">
        <v>7284</v>
      </c>
      <c r="C4694">
        <v>6.5202229324656397E+17</v>
      </c>
      <c r="D4694" t="s">
        <v>6746</v>
      </c>
      <c r="E4694">
        <v>128695387</v>
      </c>
      <c r="F4694" t="s">
        <v>19</v>
      </c>
      <c r="H4694" t="s">
        <v>59</v>
      </c>
      <c r="I4694">
        <v>42.313007142760902</v>
      </c>
      <c r="J4694">
        <v>-71.109046671124403</v>
      </c>
      <c r="K4694" t="s">
        <v>21</v>
      </c>
      <c r="L4694">
        <v>152</v>
      </c>
      <c r="M4694">
        <v>1</v>
      </c>
      <c r="N4694">
        <v>2</v>
      </c>
      <c r="O4694" s="1">
        <v>44757</v>
      </c>
      <c r="P4694">
        <v>0.78</v>
      </c>
      <c r="Q4694">
        <v>1</v>
      </c>
      <c r="R4694">
        <v>327</v>
      </c>
      <c r="S4694">
        <v>2</v>
      </c>
      <c r="T4694" t="s">
        <v>6747</v>
      </c>
    </row>
    <row r="4695" spans="1:20" x14ac:dyDescent="0.2">
      <c r="A4695" t="s">
        <v>2755</v>
      </c>
      <c r="B4695" t="s">
        <v>7284</v>
      </c>
      <c r="C4695">
        <v>6.52237773680848E+17</v>
      </c>
      <c r="D4695" t="s">
        <v>6748</v>
      </c>
      <c r="E4695">
        <v>453774951</v>
      </c>
      <c r="F4695" t="s">
        <v>2755</v>
      </c>
      <c r="H4695" t="s">
        <v>20</v>
      </c>
      <c r="I4695">
        <v>42.342556239931703</v>
      </c>
      <c r="J4695">
        <v>-71.141961810838396</v>
      </c>
      <c r="K4695" t="s">
        <v>25</v>
      </c>
      <c r="L4695">
        <v>224</v>
      </c>
      <c r="M4695">
        <v>1</v>
      </c>
      <c r="N4695">
        <v>0</v>
      </c>
      <c r="Q4695">
        <v>2</v>
      </c>
      <c r="R4695">
        <v>41</v>
      </c>
      <c r="S4695">
        <v>0</v>
      </c>
      <c r="T4695" t="s">
        <v>90</v>
      </c>
    </row>
    <row r="4696" spans="1:20" x14ac:dyDescent="0.2">
      <c r="A4696" t="s">
        <v>2755</v>
      </c>
      <c r="B4696" t="s">
        <v>7284</v>
      </c>
      <c r="C4696">
        <v>6.5228550646638797E+17</v>
      </c>
      <c r="D4696" t="s">
        <v>6749</v>
      </c>
      <c r="E4696">
        <v>2297712</v>
      </c>
      <c r="F4696" t="s">
        <v>5605</v>
      </c>
      <c r="H4696" t="s">
        <v>37</v>
      </c>
      <c r="I4696">
        <v>42.389400000000002</v>
      </c>
      <c r="J4696">
        <v>-71.117829999999998</v>
      </c>
      <c r="K4696" t="s">
        <v>25</v>
      </c>
      <c r="L4696">
        <v>228</v>
      </c>
      <c r="M4696">
        <v>2</v>
      </c>
      <c r="N4696">
        <v>13</v>
      </c>
      <c r="O4696" s="1">
        <v>44811</v>
      </c>
      <c r="P4696">
        <v>4.6399999999999997</v>
      </c>
      <c r="Q4696">
        <v>1</v>
      </c>
      <c r="R4696">
        <v>72</v>
      </c>
      <c r="S4696">
        <v>13</v>
      </c>
    </row>
    <row r="4697" spans="1:20" x14ac:dyDescent="0.2">
      <c r="A4697" t="s">
        <v>2755</v>
      </c>
      <c r="B4697" t="s">
        <v>7284</v>
      </c>
      <c r="C4697">
        <v>6.5233020553516403E+17</v>
      </c>
      <c r="D4697" t="s">
        <v>6750</v>
      </c>
      <c r="E4697">
        <v>2356643</v>
      </c>
      <c r="F4697" t="s">
        <v>5221</v>
      </c>
      <c r="H4697" t="s">
        <v>74</v>
      </c>
      <c r="I4697">
        <v>42.350392487003703</v>
      </c>
      <c r="J4697">
        <v>-71.064337046986296</v>
      </c>
      <c r="K4697" t="s">
        <v>25</v>
      </c>
      <c r="L4697">
        <v>129</v>
      </c>
      <c r="M4697">
        <v>2</v>
      </c>
      <c r="N4697">
        <v>6</v>
      </c>
      <c r="O4697" s="1">
        <v>44795</v>
      </c>
      <c r="P4697">
        <v>2.9</v>
      </c>
      <c r="Q4697">
        <v>71</v>
      </c>
      <c r="R4697">
        <v>347</v>
      </c>
      <c r="S4697">
        <v>6</v>
      </c>
      <c r="T4697" t="s">
        <v>6751</v>
      </c>
    </row>
    <row r="4698" spans="1:20" x14ac:dyDescent="0.2">
      <c r="A4698" t="s">
        <v>2755</v>
      </c>
      <c r="B4698" t="s">
        <v>7284</v>
      </c>
      <c r="C4698">
        <v>6.52447624374368E+17</v>
      </c>
      <c r="D4698" t="s">
        <v>6752</v>
      </c>
      <c r="E4698">
        <v>37907846</v>
      </c>
      <c r="F4698" t="s">
        <v>5192</v>
      </c>
      <c r="H4698" t="s">
        <v>34</v>
      </c>
      <c r="I4698">
        <v>42.395650000000003</v>
      </c>
      <c r="J4698">
        <v>-71.079239999999999</v>
      </c>
      <c r="K4698" t="s">
        <v>25</v>
      </c>
      <c r="L4698">
        <v>499</v>
      </c>
      <c r="M4698">
        <v>5</v>
      </c>
      <c r="N4698">
        <v>1</v>
      </c>
      <c r="O4698" s="1">
        <v>44770</v>
      </c>
      <c r="P4698">
        <v>0.6</v>
      </c>
      <c r="Q4698">
        <v>8</v>
      </c>
      <c r="R4698">
        <v>110</v>
      </c>
      <c r="S4698">
        <v>1</v>
      </c>
    </row>
    <row r="4699" spans="1:20" x14ac:dyDescent="0.2">
      <c r="A4699" t="s">
        <v>2755</v>
      </c>
      <c r="B4699" t="s">
        <v>7284</v>
      </c>
      <c r="C4699">
        <v>6.5292877428297395E+17</v>
      </c>
      <c r="D4699" t="s">
        <v>6753</v>
      </c>
      <c r="E4699">
        <v>95634275</v>
      </c>
      <c r="F4699" t="s">
        <v>2216</v>
      </c>
      <c r="H4699" t="s">
        <v>357</v>
      </c>
      <c r="I4699">
        <v>42.36177</v>
      </c>
      <c r="J4699">
        <v>-71.066109999999995</v>
      </c>
      <c r="K4699" t="s">
        <v>21</v>
      </c>
      <c r="L4699">
        <v>143</v>
      </c>
      <c r="M4699">
        <v>4</v>
      </c>
      <c r="N4699">
        <v>2</v>
      </c>
      <c r="O4699" s="1">
        <v>44770</v>
      </c>
      <c r="P4699">
        <v>1</v>
      </c>
      <c r="Q4699">
        <v>14</v>
      </c>
      <c r="R4699">
        <v>0</v>
      </c>
      <c r="S4699">
        <v>2</v>
      </c>
      <c r="T4699" t="s">
        <v>6623</v>
      </c>
    </row>
    <row r="4700" spans="1:20" x14ac:dyDescent="0.2">
      <c r="A4700" t="s">
        <v>2755</v>
      </c>
      <c r="B4700" t="s">
        <v>7284</v>
      </c>
      <c r="C4700">
        <v>6.5301446454709504E+17</v>
      </c>
      <c r="D4700" t="s">
        <v>6754</v>
      </c>
      <c r="E4700">
        <v>382384906</v>
      </c>
      <c r="F4700" t="s">
        <v>372</v>
      </c>
      <c r="H4700" t="s">
        <v>114</v>
      </c>
      <c r="I4700">
        <v>42.329171232027399</v>
      </c>
      <c r="J4700">
        <v>-71.053301699486994</v>
      </c>
      <c r="K4700" t="s">
        <v>25</v>
      </c>
      <c r="L4700">
        <v>429</v>
      </c>
      <c r="M4700">
        <v>2</v>
      </c>
      <c r="N4700">
        <v>1</v>
      </c>
      <c r="O4700" s="1">
        <v>44809</v>
      </c>
      <c r="P4700">
        <v>1</v>
      </c>
      <c r="Q4700">
        <v>1</v>
      </c>
      <c r="R4700">
        <v>362</v>
      </c>
      <c r="S4700">
        <v>1</v>
      </c>
      <c r="T4700" t="s">
        <v>6755</v>
      </c>
    </row>
    <row r="4701" spans="1:20" x14ac:dyDescent="0.2">
      <c r="A4701" t="s">
        <v>2755</v>
      </c>
      <c r="B4701" t="s">
        <v>7284</v>
      </c>
      <c r="C4701">
        <v>6.5313952348292198E+17</v>
      </c>
      <c r="D4701" t="s">
        <v>6756</v>
      </c>
      <c r="E4701">
        <v>95634275</v>
      </c>
      <c r="F4701" t="s">
        <v>2216</v>
      </c>
      <c r="H4701" t="s">
        <v>37</v>
      </c>
      <c r="I4701">
        <v>42.39049</v>
      </c>
      <c r="J4701">
        <v>-71.122550000000004</v>
      </c>
      <c r="K4701" t="s">
        <v>21</v>
      </c>
      <c r="L4701">
        <v>136</v>
      </c>
      <c r="M4701">
        <v>20</v>
      </c>
      <c r="N4701">
        <v>0</v>
      </c>
      <c r="Q4701">
        <v>14</v>
      </c>
      <c r="R4701">
        <v>117</v>
      </c>
      <c r="S4701">
        <v>0</v>
      </c>
    </row>
    <row r="4702" spans="1:20" x14ac:dyDescent="0.2">
      <c r="A4702" t="s">
        <v>2755</v>
      </c>
      <c r="B4702" t="s">
        <v>7284</v>
      </c>
      <c r="C4702">
        <v>6.5449090264321894E+17</v>
      </c>
      <c r="D4702" t="s">
        <v>6757</v>
      </c>
      <c r="E4702">
        <v>2356643</v>
      </c>
      <c r="F4702" t="s">
        <v>5221</v>
      </c>
      <c r="H4702" t="s">
        <v>74</v>
      </c>
      <c r="I4702">
        <v>42.350712053943802</v>
      </c>
      <c r="J4702">
        <v>-71.0652492857201</v>
      </c>
      <c r="K4702" t="s">
        <v>25</v>
      </c>
      <c r="L4702">
        <v>139</v>
      </c>
      <c r="M4702">
        <v>2</v>
      </c>
      <c r="N4702">
        <v>4</v>
      </c>
      <c r="O4702" s="1">
        <v>44800</v>
      </c>
      <c r="P4702">
        <v>1.54</v>
      </c>
      <c r="Q4702">
        <v>71</v>
      </c>
      <c r="R4702">
        <v>345</v>
      </c>
      <c r="S4702">
        <v>4</v>
      </c>
      <c r="T4702" t="s">
        <v>6758</v>
      </c>
    </row>
    <row r="4703" spans="1:20" x14ac:dyDescent="0.2">
      <c r="A4703" t="s">
        <v>2755</v>
      </c>
      <c r="B4703" t="s">
        <v>7284</v>
      </c>
      <c r="C4703">
        <v>6.5453240811286003E+17</v>
      </c>
      <c r="D4703" t="s">
        <v>6759</v>
      </c>
      <c r="E4703">
        <v>9439582</v>
      </c>
      <c r="F4703" t="s">
        <v>6760</v>
      </c>
      <c r="H4703" t="s">
        <v>24</v>
      </c>
      <c r="I4703">
        <v>42.391268859850101</v>
      </c>
      <c r="J4703">
        <v>-71.036425858018106</v>
      </c>
      <c r="K4703" t="s">
        <v>25</v>
      </c>
      <c r="L4703">
        <v>155</v>
      </c>
      <c r="M4703">
        <v>1</v>
      </c>
      <c r="N4703">
        <v>18</v>
      </c>
      <c r="O4703" s="1">
        <v>44810</v>
      </c>
      <c r="P4703">
        <v>7.2</v>
      </c>
      <c r="Q4703">
        <v>1</v>
      </c>
      <c r="R4703">
        <v>41</v>
      </c>
      <c r="S4703">
        <v>18</v>
      </c>
    </row>
    <row r="4704" spans="1:20" x14ac:dyDescent="0.2">
      <c r="A4704" t="s">
        <v>2755</v>
      </c>
      <c r="B4704" t="s">
        <v>7284</v>
      </c>
      <c r="C4704">
        <v>6.5493664207026496E+17</v>
      </c>
      <c r="D4704" t="s">
        <v>6752</v>
      </c>
      <c r="E4704">
        <v>37907846</v>
      </c>
      <c r="F4704" t="s">
        <v>5192</v>
      </c>
      <c r="H4704" t="s">
        <v>34</v>
      </c>
      <c r="I4704">
        <v>42.395171099999999</v>
      </c>
      <c r="J4704">
        <v>-71.078300099999893</v>
      </c>
      <c r="K4704" t="s">
        <v>25</v>
      </c>
      <c r="L4704">
        <v>299</v>
      </c>
      <c r="M4704">
        <v>20</v>
      </c>
      <c r="N4704">
        <v>0</v>
      </c>
      <c r="Q4704">
        <v>8</v>
      </c>
      <c r="R4704">
        <v>185</v>
      </c>
      <c r="S4704">
        <v>0</v>
      </c>
    </row>
    <row r="4705" spans="1:20" x14ac:dyDescent="0.2">
      <c r="A4705" t="s">
        <v>2755</v>
      </c>
      <c r="B4705" t="s">
        <v>7284</v>
      </c>
      <c r="C4705">
        <v>6.5505264730466406E+17</v>
      </c>
      <c r="D4705" t="s">
        <v>6761</v>
      </c>
      <c r="E4705">
        <v>158837906</v>
      </c>
      <c r="F4705" t="s">
        <v>3427</v>
      </c>
      <c r="H4705" t="s">
        <v>59</v>
      </c>
      <c r="I4705">
        <v>42.328760000000003</v>
      </c>
      <c r="J4705">
        <v>-71.111930000000001</v>
      </c>
      <c r="K4705" t="s">
        <v>25</v>
      </c>
      <c r="L4705">
        <v>492</v>
      </c>
      <c r="M4705">
        <v>3</v>
      </c>
      <c r="N4705">
        <v>0</v>
      </c>
      <c r="Q4705">
        <v>82</v>
      </c>
      <c r="R4705">
        <v>365</v>
      </c>
      <c r="S4705">
        <v>0</v>
      </c>
      <c r="T4705" t="s">
        <v>6762</v>
      </c>
    </row>
    <row r="4706" spans="1:20" x14ac:dyDescent="0.2">
      <c r="A4706" t="s">
        <v>2755</v>
      </c>
      <c r="B4706" t="s">
        <v>7284</v>
      </c>
      <c r="C4706">
        <v>6.5514038857569997E+17</v>
      </c>
      <c r="D4706" t="s">
        <v>6763</v>
      </c>
      <c r="E4706">
        <v>158837906</v>
      </c>
      <c r="F4706" t="s">
        <v>3427</v>
      </c>
      <c r="H4706" t="s">
        <v>52</v>
      </c>
      <c r="I4706">
        <v>42.343797092610899</v>
      </c>
      <c r="J4706">
        <v>-71.102513525816804</v>
      </c>
      <c r="K4706" t="s">
        <v>25</v>
      </c>
      <c r="L4706">
        <v>499</v>
      </c>
      <c r="M4706">
        <v>30</v>
      </c>
      <c r="N4706">
        <v>0</v>
      </c>
      <c r="Q4706">
        <v>82</v>
      </c>
      <c r="R4706">
        <v>365</v>
      </c>
      <c r="S4706">
        <v>0</v>
      </c>
    </row>
    <row r="4707" spans="1:20" x14ac:dyDescent="0.2">
      <c r="A4707" t="s">
        <v>2755</v>
      </c>
      <c r="B4707" t="s">
        <v>7284</v>
      </c>
      <c r="C4707">
        <v>6.5526906627763597E+17</v>
      </c>
      <c r="D4707" t="s">
        <v>6764</v>
      </c>
      <c r="E4707">
        <v>102274395</v>
      </c>
      <c r="F4707" t="s">
        <v>715</v>
      </c>
      <c r="H4707" t="s">
        <v>146</v>
      </c>
      <c r="I4707">
        <v>42.281729172265997</v>
      </c>
      <c r="J4707">
        <v>-71.150079835039406</v>
      </c>
      <c r="K4707" t="s">
        <v>21</v>
      </c>
      <c r="L4707">
        <v>36</v>
      </c>
      <c r="M4707">
        <v>91</v>
      </c>
      <c r="N4707">
        <v>0</v>
      </c>
      <c r="Q4707">
        <v>1</v>
      </c>
      <c r="R4707">
        <v>340</v>
      </c>
      <c r="S4707">
        <v>0</v>
      </c>
    </row>
    <row r="4708" spans="1:20" x14ac:dyDescent="0.2">
      <c r="A4708" t="s">
        <v>2755</v>
      </c>
      <c r="B4708" t="s">
        <v>7284</v>
      </c>
      <c r="C4708">
        <v>6.5551487081400602E+17</v>
      </c>
      <c r="D4708" t="s">
        <v>5382</v>
      </c>
      <c r="E4708">
        <v>107434423</v>
      </c>
      <c r="F4708" t="s">
        <v>2985</v>
      </c>
      <c r="H4708" t="s">
        <v>28</v>
      </c>
      <c r="I4708">
        <v>42.339994399999902</v>
      </c>
      <c r="J4708">
        <v>-71.081430400000002</v>
      </c>
      <c r="K4708" t="s">
        <v>25</v>
      </c>
      <c r="L4708">
        <v>209</v>
      </c>
      <c r="M4708">
        <v>32</v>
      </c>
      <c r="N4708">
        <v>0</v>
      </c>
      <c r="Q4708">
        <v>477</v>
      </c>
      <c r="R4708">
        <v>132</v>
      </c>
      <c r="S4708">
        <v>0</v>
      </c>
    </row>
    <row r="4709" spans="1:20" x14ac:dyDescent="0.2">
      <c r="A4709" t="s">
        <v>2755</v>
      </c>
      <c r="B4709" t="s">
        <v>7284</v>
      </c>
      <c r="C4709">
        <v>6.5551515868319706E+17</v>
      </c>
      <c r="D4709" t="s">
        <v>6765</v>
      </c>
      <c r="E4709">
        <v>107434423</v>
      </c>
      <c r="F4709" t="s">
        <v>2985</v>
      </c>
      <c r="H4709" t="s">
        <v>52</v>
      </c>
      <c r="I4709">
        <v>42.343865399999999</v>
      </c>
      <c r="J4709">
        <v>-71.088078600000003</v>
      </c>
      <c r="K4709" t="s">
        <v>25</v>
      </c>
      <c r="L4709">
        <v>184</v>
      </c>
      <c r="M4709">
        <v>32</v>
      </c>
      <c r="N4709">
        <v>0</v>
      </c>
      <c r="Q4709">
        <v>477</v>
      </c>
      <c r="R4709">
        <v>282</v>
      </c>
      <c r="S4709">
        <v>0</v>
      </c>
    </row>
    <row r="4710" spans="1:20" x14ac:dyDescent="0.2">
      <c r="A4710" t="s">
        <v>2755</v>
      </c>
      <c r="B4710" t="s">
        <v>7284</v>
      </c>
      <c r="C4710">
        <v>6.5551553360330304E+17</v>
      </c>
      <c r="D4710" t="s">
        <v>6766</v>
      </c>
      <c r="E4710">
        <v>107434423</v>
      </c>
      <c r="F4710" t="s">
        <v>2985</v>
      </c>
      <c r="H4710" t="s">
        <v>52</v>
      </c>
      <c r="I4710">
        <v>42.3441154</v>
      </c>
      <c r="J4710">
        <v>-71.099539300000004</v>
      </c>
      <c r="K4710" t="s">
        <v>25</v>
      </c>
      <c r="L4710">
        <v>249</v>
      </c>
      <c r="M4710">
        <v>32</v>
      </c>
      <c r="N4710">
        <v>0</v>
      </c>
      <c r="Q4710">
        <v>477</v>
      </c>
      <c r="R4710">
        <v>219</v>
      </c>
      <c r="S4710">
        <v>0</v>
      </c>
    </row>
    <row r="4711" spans="1:20" x14ac:dyDescent="0.2">
      <c r="A4711" t="s">
        <v>2755</v>
      </c>
      <c r="B4711" t="s">
        <v>7284</v>
      </c>
      <c r="C4711">
        <v>6.5569724424909504E+17</v>
      </c>
      <c r="D4711" t="s">
        <v>6767</v>
      </c>
      <c r="E4711">
        <v>158837906</v>
      </c>
      <c r="F4711" t="s">
        <v>3427</v>
      </c>
      <c r="H4711" t="s">
        <v>1356</v>
      </c>
      <c r="I4711">
        <v>42.348234811779299</v>
      </c>
      <c r="J4711">
        <v>-71.045586301501501</v>
      </c>
      <c r="K4711" t="s">
        <v>25</v>
      </c>
      <c r="L4711">
        <v>699</v>
      </c>
      <c r="M4711">
        <v>1</v>
      </c>
      <c r="N4711">
        <v>1</v>
      </c>
      <c r="O4711" s="1">
        <v>44742</v>
      </c>
      <c r="P4711">
        <v>0.38</v>
      </c>
      <c r="Q4711">
        <v>82</v>
      </c>
      <c r="R4711">
        <v>356</v>
      </c>
      <c r="S4711">
        <v>1</v>
      </c>
      <c r="T4711" t="s">
        <v>6768</v>
      </c>
    </row>
    <row r="4712" spans="1:20" x14ac:dyDescent="0.2">
      <c r="A4712" t="s">
        <v>2755</v>
      </c>
      <c r="B4712" t="s">
        <v>7284</v>
      </c>
      <c r="C4712">
        <v>6.5585366448093402E+17</v>
      </c>
      <c r="D4712" t="s">
        <v>6769</v>
      </c>
      <c r="E4712">
        <v>2356643</v>
      </c>
      <c r="F4712" t="s">
        <v>5221</v>
      </c>
      <c r="H4712" t="s">
        <v>74</v>
      </c>
      <c r="I4712">
        <v>42.359629097566298</v>
      </c>
      <c r="J4712">
        <v>-71.0621790358353</v>
      </c>
      <c r="K4712" t="s">
        <v>25</v>
      </c>
      <c r="L4712">
        <v>108</v>
      </c>
      <c r="M4712">
        <v>2</v>
      </c>
      <c r="N4712">
        <v>4</v>
      </c>
      <c r="O4712" s="1">
        <v>44802</v>
      </c>
      <c r="P4712">
        <v>2.61</v>
      </c>
      <c r="Q4712">
        <v>71</v>
      </c>
      <c r="R4712">
        <v>341</v>
      </c>
      <c r="S4712">
        <v>4</v>
      </c>
      <c r="T4712" t="s">
        <v>6462</v>
      </c>
    </row>
    <row r="4713" spans="1:20" x14ac:dyDescent="0.2">
      <c r="A4713" t="s">
        <v>2755</v>
      </c>
      <c r="B4713" t="s">
        <v>7284</v>
      </c>
      <c r="C4713">
        <v>6.5599709661839795E+17</v>
      </c>
      <c r="D4713" t="s">
        <v>6770</v>
      </c>
      <c r="E4713">
        <v>5681297</v>
      </c>
      <c r="F4713" t="s">
        <v>397</v>
      </c>
      <c r="H4713" t="s">
        <v>172</v>
      </c>
      <c r="I4713">
        <v>42.281689999999998</v>
      </c>
      <c r="J4713">
        <v>-71.122600000000006</v>
      </c>
      <c r="K4713" t="s">
        <v>21</v>
      </c>
      <c r="L4713">
        <v>149</v>
      </c>
      <c r="M4713">
        <v>2</v>
      </c>
      <c r="N4713">
        <v>5</v>
      </c>
      <c r="O4713" s="1">
        <v>44808</v>
      </c>
      <c r="P4713">
        <v>2.38</v>
      </c>
      <c r="Q4713">
        <v>4</v>
      </c>
      <c r="R4713">
        <v>28</v>
      </c>
      <c r="S4713">
        <v>5</v>
      </c>
      <c r="T4713" t="s">
        <v>6573</v>
      </c>
    </row>
    <row r="4714" spans="1:20" x14ac:dyDescent="0.2">
      <c r="A4714" t="s">
        <v>2755</v>
      </c>
      <c r="B4714" t="s">
        <v>7284</v>
      </c>
      <c r="C4714">
        <v>6.5649119828280896E+17</v>
      </c>
      <c r="D4714" t="s">
        <v>6771</v>
      </c>
      <c r="E4714">
        <v>95634275</v>
      </c>
      <c r="F4714" t="s">
        <v>2216</v>
      </c>
      <c r="H4714" t="s">
        <v>37</v>
      </c>
      <c r="I4714">
        <v>42.3891565663195</v>
      </c>
      <c r="J4714">
        <v>-71.122512489773996</v>
      </c>
      <c r="K4714" t="s">
        <v>25</v>
      </c>
      <c r="L4714">
        <v>217</v>
      </c>
      <c r="M4714">
        <v>29</v>
      </c>
      <c r="N4714">
        <v>0</v>
      </c>
      <c r="Q4714">
        <v>14</v>
      </c>
      <c r="R4714">
        <v>120</v>
      </c>
      <c r="S4714">
        <v>0</v>
      </c>
    </row>
    <row r="4715" spans="1:20" x14ac:dyDescent="0.2">
      <c r="A4715" t="s">
        <v>2755</v>
      </c>
      <c r="B4715" t="s">
        <v>7284</v>
      </c>
      <c r="C4715">
        <v>6.5651241136825498E+17</v>
      </c>
      <c r="D4715" t="s">
        <v>6772</v>
      </c>
      <c r="E4715">
        <v>279124542</v>
      </c>
      <c r="F4715" t="s">
        <v>599</v>
      </c>
      <c r="H4715" t="s">
        <v>59</v>
      </c>
      <c r="I4715">
        <v>42.306451852292398</v>
      </c>
      <c r="J4715">
        <v>-71.105541532442004</v>
      </c>
      <c r="K4715" t="s">
        <v>25</v>
      </c>
      <c r="L4715">
        <v>398</v>
      </c>
      <c r="M4715">
        <v>1</v>
      </c>
      <c r="N4715">
        <v>1</v>
      </c>
      <c r="O4715" s="1">
        <v>44784</v>
      </c>
      <c r="P4715">
        <v>0.83</v>
      </c>
      <c r="Q4715">
        <v>4</v>
      </c>
      <c r="R4715">
        <v>336</v>
      </c>
      <c r="S4715">
        <v>1</v>
      </c>
      <c r="T4715" t="s">
        <v>6773</v>
      </c>
    </row>
    <row r="4716" spans="1:20" x14ac:dyDescent="0.2">
      <c r="A4716" t="s">
        <v>2755</v>
      </c>
      <c r="B4716" t="s">
        <v>7284</v>
      </c>
      <c r="C4716">
        <v>6.5651933936062195E+17</v>
      </c>
      <c r="D4716" t="s">
        <v>6774</v>
      </c>
      <c r="E4716">
        <v>122377513</v>
      </c>
      <c r="F4716" t="s">
        <v>5647</v>
      </c>
      <c r="H4716" t="s">
        <v>52</v>
      </c>
      <c r="I4716">
        <v>42.347518585207297</v>
      </c>
      <c r="J4716">
        <v>-71.090758017121303</v>
      </c>
      <c r="K4716" t="s">
        <v>25</v>
      </c>
      <c r="L4716">
        <v>144</v>
      </c>
      <c r="M4716">
        <v>4</v>
      </c>
      <c r="N4716">
        <v>2</v>
      </c>
      <c r="O4716" s="1">
        <v>44808</v>
      </c>
      <c r="P4716">
        <v>2</v>
      </c>
      <c r="Q4716">
        <v>6</v>
      </c>
      <c r="R4716">
        <v>239</v>
      </c>
      <c r="S4716">
        <v>2</v>
      </c>
      <c r="T4716" t="s">
        <v>6775</v>
      </c>
    </row>
    <row r="4717" spans="1:20" x14ac:dyDescent="0.2">
      <c r="A4717" t="s">
        <v>2755</v>
      </c>
      <c r="B4717" t="s">
        <v>7284</v>
      </c>
      <c r="C4717">
        <v>6.5673959306417894E+17</v>
      </c>
      <c r="D4717" t="s">
        <v>6776</v>
      </c>
      <c r="E4717">
        <v>465953880</v>
      </c>
      <c r="F4717" t="s">
        <v>6777</v>
      </c>
      <c r="H4717" t="s">
        <v>34</v>
      </c>
      <c r="I4717">
        <v>42.390530786917601</v>
      </c>
      <c r="J4717">
        <v>-71.089994359122699</v>
      </c>
      <c r="K4717" t="s">
        <v>21</v>
      </c>
      <c r="L4717">
        <v>62</v>
      </c>
      <c r="M4717">
        <v>30</v>
      </c>
      <c r="N4717">
        <v>3</v>
      </c>
      <c r="O4717" s="1">
        <v>44805</v>
      </c>
      <c r="P4717">
        <v>1.91</v>
      </c>
      <c r="Q4717">
        <v>3</v>
      </c>
      <c r="R4717">
        <v>319</v>
      </c>
      <c r="S4717">
        <v>3</v>
      </c>
    </row>
    <row r="4718" spans="1:20" x14ac:dyDescent="0.2">
      <c r="A4718" t="s">
        <v>2755</v>
      </c>
      <c r="B4718" t="s">
        <v>7284</v>
      </c>
      <c r="C4718">
        <v>6.5675058689357299E+17</v>
      </c>
      <c r="D4718" t="s">
        <v>6778</v>
      </c>
      <c r="E4718">
        <v>465953880</v>
      </c>
      <c r="F4718" t="s">
        <v>6777</v>
      </c>
      <c r="H4718" t="s">
        <v>34</v>
      </c>
      <c r="I4718">
        <v>42.390339841305703</v>
      </c>
      <c r="J4718">
        <v>-71.088748604824403</v>
      </c>
      <c r="K4718" t="s">
        <v>21</v>
      </c>
      <c r="L4718">
        <v>58</v>
      </c>
      <c r="M4718">
        <v>30</v>
      </c>
      <c r="N4718">
        <v>0</v>
      </c>
      <c r="Q4718">
        <v>3</v>
      </c>
      <c r="R4718">
        <v>326</v>
      </c>
      <c r="S4718">
        <v>0</v>
      </c>
    </row>
    <row r="4719" spans="1:20" x14ac:dyDescent="0.2">
      <c r="A4719" t="s">
        <v>2755</v>
      </c>
      <c r="B4719" t="s">
        <v>7284</v>
      </c>
      <c r="C4719">
        <v>6.5675487899151501E+17</v>
      </c>
      <c r="D4719" t="s">
        <v>6779</v>
      </c>
      <c r="E4719">
        <v>465953880</v>
      </c>
      <c r="F4719" t="s">
        <v>6777</v>
      </c>
      <c r="H4719" t="s">
        <v>34</v>
      </c>
      <c r="I4719">
        <v>42.390128535993703</v>
      </c>
      <c r="J4719">
        <v>-71.088533704509899</v>
      </c>
      <c r="K4719" t="s">
        <v>21</v>
      </c>
      <c r="L4719">
        <v>60</v>
      </c>
      <c r="M4719">
        <v>30</v>
      </c>
      <c r="N4719">
        <v>1</v>
      </c>
      <c r="O4719" s="1">
        <v>44803</v>
      </c>
      <c r="P4719">
        <v>1</v>
      </c>
      <c r="Q4719">
        <v>3</v>
      </c>
      <c r="R4719">
        <v>315</v>
      </c>
      <c r="S4719">
        <v>1</v>
      </c>
    </row>
    <row r="4720" spans="1:20" x14ac:dyDescent="0.2">
      <c r="A4720" t="s">
        <v>2755</v>
      </c>
      <c r="B4720" t="s">
        <v>7284</v>
      </c>
      <c r="C4720">
        <v>6.5785690734130496E+17</v>
      </c>
      <c r="D4720" t="s">
        <v>6780</v>
      </c>
      <c r="E4720">
        <v>339387971</v>
      </c>
      <c r="F4720" t="s">
        <v>312</v>
      </c>
      <c r="H4720" t="s">
        <v>34</v>
      </c>
      <c r="I4720">
        <v>42.383224299999902</v>
      </c>
      <c r="J4720">
        <v>-71.100045499999993</v>
      </c>
      <c r="K4720" t="s">
        <v>25</v>
      </c>
      <c r="L4720">
        <v>249</v>
      </c>
      <c r="M4720">
        <v>4</v>
      </c>
      <c r="N4720">
        <v>5</v>
      </c>
      <c r="O4720" s="1">
        <v>44804</v>
      </c>
      <c r="P4720">
        <v>2.68</v>
      </c>
      <c r="Q4720">
        <v>2</v>
      </c>
      <c r="R4720">
        <v>136</v>
      </c>
      <c r="S4720">
        <v>5</v>
      </c>
    </row>
    <row r="4721" spans="1:20" x14ac:dyDescent="0.2">
      <c r="A4721" t="s">
        <v>2755</v>
      </c>
      <c r="B4721" t="s">
        <v>7284</v>
      </c>
      <c r="C4721">
        <v>6.5819357741087501E+17</v>
      </c>
      <c r="D4721" t="s">
        <v>6781</v>
      </c>
      <c r="E4721">
        <v>34191455</v>
      </c>
      <c r="F4721" t="s">
        <v>1314</v>
      </c>
      <c r="H4721" t="s">
        <v>37</v>
      </c>
      <c r="I4721">
        <v>42.375079999999997</v>
      </c>
      <c r="J4721">
        <v>-71.106369999999998</v>
      </c>
      <c r="K4721" t="s">
        <v>21</v>
      </c>
      <c r="L4721">
        <v>104</v>
      </c>
      <c r="M4721">
        <v>30</v>
      </c>
      <c r="N4721">
        <v>0</v>
      </c>
      <c r="Q4721">
        <v>18</v>
      </c>
      <c r="R4721">
        <v>309</v>
      </c>
      <c r="S4721">
        <v>0</v>
      </c>
      <c r="T4721" t="s">
        <v>6737</v>
      </c>
    </row>
    <row r="4722" spans="1:20" x14ac:dyDescent="0.2">
      <c r="A4722" t="s">
        <v>2755</v>
      </c>
      <c r="B4722" t="s">
        <v>7284</v>
      </c>
      <c r="C4722">
        <v>6.5857591487295501E+17</v>
      </c>
      <c r="D4722" t="s">
        <v>6782</v>
      </c>
      <c r="E4722">
        <v>158837906</v>
      </c>
      <c r="F4722" t="s">
        <v>3427</v>
      </c>
      <c r="H4722" t="s">
        <v>1356</v>
      </c>
      <c r="I4722">
        <v>42.350214436188502</v>
      </c>
      <c r="J4722">
        <v>-71.045196895429399</v>
      </c>
      <c r="K4722" t="s">
        <v>25</v>
      </c>
      <c r="L4722">
        <v>699</v>
      </c>
      <c r="M4722">
        <v>3</v>
      </c>
      <c r="N4722">
        <v>1</v>
      </c>
      <c r="O4722" s="1">
        <v>44747</v>
      </c>
      <c r="P4722">
        <v>0.41</v>
      </c>
      <c r="Q4722">
        <v>82</v>
      </c>
      <c r="R4722">
        <v>353</v>
      </c>
      <c r="S4722">
        <v>1</v>
      </c>
      <c r="T4722" t="s">
        <v>5373</v>
      </c>
    </row>
    <row r="4723" spans="1:20" x14ac:dyDescent="0.2">
      <c r="A4723" t="s">
        <v>2755</v>
      </c>
      <c r="B4723" t="s">
        <v>7284</v>
      </c>
      <c r="C4723">
        <v>6.5861681994546496E+17</v>
      </c>
      <c r="D4723" t="s">
        <v>6164</v>
      </c>
      <c r="E4723">
        <v>409684302</v>
      </c>
      <c r="F4723" t="s">
        <v>5350</v>
      </c>
      <c r="H4723" t="s">
        <v>198</v>
      </c>
      <c r="I4723">
        <v>42.341398952494202</v>
      </c>
      <c r="J4723">
        <v>-71.078523320336302</v>
      </c>
      <c r="K4723" t="s">
        <v>25</v>
      </c>
      <c r="L4723">
        <v>363</v>
      </c>
      <c r="M4723">
        <v>14</v>
      </c>
      <c r="N4723">
        <v>0</v>
      </c>
      <c r="Q4723">
        <v>32</v>
      </c>
      <c r="R4723">
        <v>325</v>
      </c>
      <c r="S4723">
        <v>0</v>
      </c>
      <c r="T4723" t="s">
        <v>90</v>
      </c>
    </row>
    <row r="4724" spans="1:20" x14ac:dyDescent="0.2">
      <c r="A4724" t="s">
        <v>2755</v>
      </c>
      <c r="B4724" t="s">
        <v>7284</v>
      </c>
      <c r="C4724">
        <v>6.5861760738106803E+17</v>
      </c>
      <c r="D4724" t="s">
        <v>6783</v>
      </c>
      <c r="E4724">
        <v>339387971</v>
      </c>
      <c r="F4724" t="s">
        <v>312</v>
      </c>
      <c r="H4724" t="s">
        <v>34</v>
      </c>
      <c r="I4724">
        <v>42.409529399999997</v>
      </c>
      <c r="J4724">
        <v>-71.063265700000002</v>
      </c>
      <c r="K4724" t="s">
        <v>25</v>
      </c>
      <c r="L4724">
        <v>187</v>
      </c>
      <c r="M4724">
        <v>4</v>
      </c>
      <c r="N4724">
        <v>0</v>
      </c>
      <c r="Q4724">
        <v>2</v>
      </c>
      <c r="R4724">
        <v>155</v>
      </c>
      <c r="S4724">
        <v>0</v>
      </c>
    </row>
    <row r="4725" spans="1:20" x14ac:dyDescent="0.2">
      <c r="A4725" t="s">
        <v>2755</v>
      </c>
      <c r="B4725" t="s">
        <v>7284</v>
      </c>
      <c r="C4725">
        <v>6.5871314635444198E+17</v>
      </c>
      <c r="D4725" t="s">
        <v>6784</v>
      </c>
      <c r="E4725">
        <v>275849638</v>
      </c>
      <c r="F4725" t="s">
        <v>1839</v>
      </c>
      <c r="H4725" t="s">
        <v>52</v>
      </c>
      <c r="I4725">
        <v>42.349421266780503</v>
      </c>
      <c r="J4725">
        <v>-71.092917647426901</v>
      </c>
      <c r="K4725" t="s">
        <v>25</v>
      </c>
      <c r="L4725">
        <v>510</v>
      </c>
      <c r="M4725">
        <v>1</v>
      </c>
      <c r="N4725">
        <v>20</v>
      </c>
      <c r="O4725" s="1">
        <v>44815</v>
      </c>
      <c r="P4725">
        <v>8.11</v>
      </c>
      <c r="Q4725">
        <v>39</v>
      </c>
      <c r="R4725">
        <v>286</v>
      </c>
      <c r="S4725">
        <v>20</v>
      </c>
      <c r="T4725" t="s">
        <v>6785</v>
      </c>
    </row>
    <row r="4726" spans="1:20" x14ac:dyDescent="0.2">
      <c r="A4726" t="s">
        <v>2755</v>
      </c>
      <c r="B4726" t="s">
        <v>7284</v>
      </c>
      <c r="C4726">
        <v>6.5875587441000294E+17</v>
      </c>
      <c r="D4726" t="s">
        <v>6786</v>
      </c>
      <c r="E4726">
        <v>266312920</v>
      </c>
      <c r="F4726" t="s">
        <v>3520</v>
      </c>
      <c r="H4726" t="s">
        <v>28</v>
      </c>
      <c r="I4726">
        <v>42.335914278775199</v>
      </c>
      <c r="J4726">
        <v>-71.084938794369293</v>
      </c>
      <c r="K4726" t="s">
        <v>25</v>
      </c>
      <c r="L4726">
        <v>177</v>
      </c>
      <c r="M4726">
        <v>29</v>
      </c>
      <c r="N4726">
        <v>0</v>
      </c>
      <c r="Q4726">
        <v>52</v>
      </c>
      <c r="R4726">
        <v>277</v>
      </c>
      <c r="S4726">
        <v>0</v>
      </c>
    </row>
    <row r="4727" spans="1:20" x14ac:dyDescent="0.2">
      <c r="A4727" t="s">
        <v>2755</v>
      </c>
      <c r="B4727" t="s">
        <v>7284</v>
      </c>
      <c r="C4727">
        <v>6.5876585743953101E+17</v>
      </c>
      <c r="D4727" t="s">
        <v>6787</v>
      </c>
      <c r="E4727">
        <v>31340713</v>
      </c>
      <c r="F4727" t="s">
        <v>897</v>
      </c>
      <c r="H4727" t="s">
        <v>28</v>
      </c>
      <c r="I4727">
        <v>42.336396885098402</v>
      </c>
      <c r="J4727">
        <v>-71.085543605026601</v>
      </c>
      <c r="K4727" t="s">
        <v>25</v>
      </c>
      <c r="L4727">
        <v>177</v>
      </c>
      <c r="M4727">
        <v>29</v>
      </c>
      <c r="N4727">
        <v>0</v>
      </c>
      <c r="Q4727">
        <v>50</v>
      </c>
      <c r="R4727">
        <v>277</v>
      </c>
      <c r="S4727">
        <v>0</v>
      </c>
    </row>
    <row r="4728" spans="1:20" x14ac:dyDescent="0.2">
      <c r="A4728" t="s">
        <v>2755</v>
      </c>
      <c r="B4728" t="s">
        <v>7284</v>
      </c>
      <c r="C4728">
        <v>6.5881082547985894E+17</v>
      </c>
      <c r="D4728" t="s">
        <v>6788</v>
      </c>
      <c r="E4728">
        <v>13271600</v>
      </c>
      <c r="F4728" t="s">
        <v>1262</v>
      </c>
      <c r="H4728" t="s">
        <v>59</v>
      </c>
      <c r="I4728">
        <v>42.307111800000001</v>
      </c>
      <c r="J4728">
        <v>-71.112106699999998</v>
      </c>
      <c r="K4728" t="s">
        <v>25</v>
      </c>
      <c r="L4728">
        <v>350</v>
      </c>
      <c r="M4728">
        <v>2</v>
      </c>
      <c r="N4728">
        <v>5</v>
      </c>
      <c r="O4728" s="1">
        <v>44787</v>
      </c>
      <c r="P4728">
        <v>2.88</v>
      </c>
      <c r="Q4728">
        <v>1</v>
      </c>
      <c r="R4728">
        <v>220</v>
      </c>
      <c r="S4728">
        <v>5</v>
      </c>
      <c r="T4728" t="s">
        <v>6789</v>
      </c>
    </row>
    <row r="4729" spans="1:20" x14ac:dyDescent="0.2">
      <c r="A4729" t="s">
        <v>2755</v>
      </c>
      <c r="B4729" t="s">
        <v>7284</v>
      </c>
      <c r="C4729">
        <v>6.5882744571925606E+17</v>
      </c>
      <c r="D4729" t="s">
        <v>6790</v>
      </c>
      <c r="E4729">
        <v>401242783</v>
      </c>
      <c r="F4729" t="s">
        <v>5119</v>
      </c>
      <c r="H4729" t="s">
        <v>37</v>
      </c>
      <c r="I4729">
        <v>42.388756485998599</v>
      </c>
      <c r="J4729">
        <v>-71.123551569492903</v>
      </c>
      <c r="K4729" t="s">
        <v>21</v>
      </c>
      <c r="L4729">
        <v>72</v>
      </c>
      <c r="M4729">
        <v>31</v>
      </c>
      <c r="N4729">
        <v>1</v>
      </c>
      <c r="O4729" s="1">
        <v>44802</v>
      </c>
      <c r="P4729">
        <v>1</v>
      </c>
      <c r="Q4729">
        <v>3</v>
      </c>
      <c r="R4729">
        <v>330</v>
      </c>
      <c r="S4729">
        <v>1</v>
      </c>
    </row>
    <row r="4730" spans="1:20" x14ac:dyDescent="0.2">
      <c r="A4730" t="s">
        <v>2755</v>
      </c>
      <c r="B4730" t="s">
        <v>7284</v>
      </c>
      <c r="C4730">
        <v>6.5886651416061901E+17</v>
      </c>
      <c r="D4730" t="s">
        <v>6791</v>
      </c>
      <c r="E4730">
        <v>371339679</v>
      </c>
      <c r="F4730" t="s">
        <v>5471</v>
      </c>
      <c r="H4730" t="s">
        <v>49</v>
      </c>
      <c r="I4730">
        <v>42.280200000000001</v>
      </c>
      <c r="J4730">
        <v>-71.029929999999993</v>
      </c>
      <c r="K4730" t="s">
        <v>21</v>
      </c>
      <c r="L4730">
        <v>72</v>
      </c>
      <c r="M4730">
        <v>1</v>
      </c>
      <c r="N4730">
        <v>4</v>
      </c>
      <c r="O4730" s="1">
        <v>44801</v>
      </c>
      <c r="P4730">
        <v>1.67</v>
      </c>
      <c r="Q4730">
        <v>3</v>
      </c>
      <c r="R4730">
        <v>353</v>
      </c>
      <c r="S4730">
        <v>4</v>
      </c>
    </row>
    <row r="4731" spans="1:20" x14ac:dyDescent="0.2">
      <c r="A4731" t="s">
        <v>2755</v>
      </c>
      <c r="B4731" t="s">
        <v>7284</v>
      </c>
      <c r="C4731">
        <v>6.5915638629064205E+17</v>
      </c>
      <c r="D4731" t="s">
        <v>6792</v>
      </c>
      <c r="E4731">
        <v>107434423</v>
      </c>
      <c r="F4731" t="s">
        <v>2985</v>
      </c>
      <c r="H4731" t="s">
        <v>44</v>
      </c>
      <c r="I4731">
        <v>42.348129</v>
      </c>
      <c r="J4731">
        <v>-71.080849000000001</v>
      </c>
      <c r="K4731" t="s">
        <v>25</v>
      </c>
      <c r="L4731">
        <v>300</v>
      </c>
      <c r="M4731">
        <v>32</v>
      </c>
      <c r="N4731">
        <v>0</v>
      </c>
      <c r="Q4731">
        <v>477</v>
      </c>
      <c r="R4731">
        <v>1</v>
      </c>
      <c r="S4731">
        <v>0</v>
      </c>
    </row>
    <row r="4732" spans="1:20" x14ac:dyDescent="0.2">
      <c r="A4732" t="s">
        <v>2755</v>
      </c>
      <c r="B4732" t="s">
        <v>7284</v>
      </c>
      <c r="C4732">
        <v>6.5915669744066496E+17</v>
      </c>
      <c r="D4732" t="s">
        <v>6793</v>
      </c>
      <c r="E4732">
        <v>107434423</v>
      </c>
      <c r="F4732" t="s">
        <v>2985</v>
      </c>
      <c r="H4732" t="s">
        <v>20</v>
      </c>
      <c r="I4732">
        <v>42.337767799999902</v>
      </c>
      <c r="J4732">
        <v>-71.174898099999993</v>
      </c>
      <c r="K4732" t="s">
        <v>25</v>
      </c>
      <c r="L4732">
        <v>191</v>
      </c>
      <c r="M4732">
        <v>32</v>
      </c>
      <c r="N4732">
        <v>0</v>
      </c>
      <c r="Q4732">
        <v>477</v>
      </c>
      <c r="R4732">
        <v>327</v>
      </c>
      <c r="S4732">
        <v>0</v>
      </c>
    </row>
    <row r="4733" spans="1:20" x14ac:dyDescent="0.2">
      <c r="A4733" t="s">
        <v>2755</v>
      </c>
      <c r="B4733" t="s">
        <v>7284</v>
      </c>
      <c r="C4733">
        <v>6.5915701218548698E+17</v>
      </c>
      <c r="D4733" t="s">
        <v>6793</v>
      </c>
      <c r="E4733">
        <v>107434423</v>
      </c>
      <c r="F4733" t="s">
        <v>2985</v>
      </c>
      <c r="H4733" t="s">
        <v>20</v>
      </c>
      <c r="I4733">
        <v>42.337767799999902</v>
      </c>
      <c r="J4733">
        <v>-71.174898099999993</v>
      </c>
      <c r="K4733" t="s">
        <v>25</v>
      </c>
      <c r="L4733">
        <v>191</v>
      </c>
      <c r="M4733">
        <v>32</v>
      </c>
      <c r="N4733">
        <v>0</v>
      </c>
      <c r="Q4733">
        <v>477</v>
      </c>
      <c r="R4733">
        <v>270</v>
      </c>
      <c r="S4733">
        <v>0</v>
      </c>
    </row>
    <row r="4734" spans="1:20" x14ac:dyDescent="0.2">
      <c r="A4734" t="s">
        <v>2755</v>
      </c>
      <c r="B4734" t="s">
        <v>7284</v>
      </c>
      <c r="C4734">
        <v>6.5931556682131904E+17</v>
      </c>
      <c r="D4734" t="s">
        <v>6794</v>
      </c>
      <c r="E4734">
        <v>7848820</v>
      </c>
      <c r="F4734" t="s">
        <v>388</v>
      </c>
      <c r="H4734" t="s">
        <v>37</v>
      </c>
      <c r="I4734">
        <v>42.369683608578498</v>
      </c>
      <c r="J4734">
        <v>-71.101637715153601</v>
      </c>
      <c r="K4734" t="s">
        <v>25</v>
      </c>
      <c r="L4734">
        <v>189</v>
      </c>
      <c r="M4734">
        <v>30</v>
      </c>
      <c r="N4734">
        <v>0</v>
      </c>
      <c r="Q4734">
        <v>16</v>
      </c>
      <c r="R4734">
        <v>354</v>
      </c>
      <c r="S4734">
        <v>0</v>
      </c>
      <c r="T4734" t="s">
        <v>4289</v>
      </c>
    </row>
    <row r="4735" spans="1:20" x14ac:dyDescent="0.2">
      <c r="A4735" t="s">
        <v>2755</v>
      </c>
      <c r="B4735" t="s">
        <v>7284</v>
      </c>
      <c r="C4735">
        <v>6.5934622019095603E+17</v>
      </c>
      <c r="D4735" t="s">
        <v>6795</v>
      </c>
      <c r="E4735">
        <v>466571284</v>
      </c>
      <c r="F4735" t="s">
        <v>821</v>
      </c>
      <c r="H4735" t="s">
        <v>463</v>
      </c>
      <c r="I4735">
        <v>42.2568950506611</v>
      </c>
      <c r="J4735">
        <v>-71.097305812299894</v>
      </c>
      <c r="K4735" t="s">
        <v>25</v>
      </c>
      <c r="L4735">
        <v>200</v>
      </c>
      <c r="M4735">
        <v>2</v>
      </c>
      <c r="N4735">
        <v>3</v>
      </c>
      <c r="O4735" s="1">
        <v>44799</v>
      </c>
      <c r="P4735">
        <v>2.31</v>
      </c>
      <c r="Q4735">
        <v>2</v>
      </c>
      <c r="R4735">
        <v>268</v>
      </c>
      <c r="S4735">
        <v>3</v>
      </c>
    </row>
    <row r="4736" spans="1:20" x14ac:dyDescent="0.2">
      <c r="A4736" t="s">
        <v>2755</v>
      </c>
      <c r="B4736" t="s">
        <v>7284</v>
      </c>
      <c r="C4736">
        <v>6.5951150122509696E+17</v>
      </c>
      <c r="D4736" t="s">
        <v>6796</v>
      </c>
      <c r="E4736">
        <v>31340713</v>
      </c>
      <c r="F4736" t="s">
        <v>897</v>
      </c>
      <c r="H4736" t="s">
        <v>198</v>
      </c>
      <c r="I4736">
        <v>42.340411538964297</v>
      </c>
      <c r="J4736">
        <v>-71.069493695514595</v>
      </c>
      <c r="K4736" t="s">
        <v>25</v>
      </c>
      <c r="L4736">
        <v>175</v>
      </c>
      <c r="M4736">
        <v>30</v>
      </c>
      <c r="N4736">
        <v>0</v>
      </c>
      <c r="Q4736">
        <v>50</v>
      </c>
      <c r="R4736">
        <v>284</v>
      </c>
      <c r="S4736">
        <v>0</v>
      </c>
    </row>
    <row r="4737" spans="1:20" x14ac:dyDescent="0.2">
      <c r="A4737" t="s">
        <v>2755</v>
      </c>
      <c r="B4737" t="s">
        <v>7284</v>
      </c>
      <c r="C4737">
        <v>6.5957504963171597E+17</v>
      </c>
      <c r="D4737" t="s">
        <v>6796</v>
      </c>
      <c r="E4737">
        <v>266312920</v>
      </c>
      <c r="F4737" t="s">
        <v>3520</v>
      </c>
      <c r="H4737" t="s">
        <v>198</v>
      </c>
      <c r="I4737">
        <v>42.342183741098701</v>
      </c>
      <c r="J4737">
        <v>-71.069280462028701</v>
      </c>
      <c r="K4737" t="s">
        <v>25</v>
      </c>
      <c r="L4737">
        <v>200</v>
      </c>
      <c r="M4737">
        <v>30</v>
      </c>
      <c r="N4737">
        <v>0</v>
      </c>
      <c r="Q4737">
        <v>52</v>
      </c>
      <c r="R4737">
        <v>284</v>
      </c>
      <c r="S4737">
        <v>0</v>
      </c>
    </row>
    <row r="4738" spans="1:20" x14ac:dyDescent="0.2">
      <c r="A4738" t="s">
        <v>2755</v>
      </c>
      <c r="B4738" t="s">
        <v>7284</v>
      </c>
      <c r="C4738">
        <v>6.5997431630611405E+17</v>
      </c>
      <c r="D4738" t="s">
        <v>6797</v>
      </c>
      <c r="E4738">
        <v>71853895</v>
      </c>
      <c r="F4738" t="s">
        <v>962</v>
      </c>
      <c r="H4738" t="s">
        <v>59</v>
      </c>
      <c r="I4738">
        <v>42.315432560029002</v>
      </c>
      <c r="J4738">
        <v>-71.117172127238106</v>
      </c>
      <c r="K4738" t="s">
        <v>21</v>
      </c>
      <c r="L4738">
        <v>100</v>
      </c>
      <c r="M4738">
        <v>29</v>
      </c>
      <c r="N4738">
        <v>0</v>
      </c>
      <c r="Q4738">
        <v>1</v>
      </c>
      <c r="R4738">
        <v>34</v>
      </c>
      <c r="S4738">
        <v>0</v>
      </c>
    </row>
    <row r="4739" spans="1:20" x14ac:dyDescent="0.2">
      <c r="A4739" t="s">
        <v>2755</v>
      </c>
      <c r="B4739" t="s">
        <v>7284</v>
      </c>
      <c r="C4739">
        <v>6.6015299253154099E+17</v>
      </c>
      <c r="D4739" t="s">
        <v>6798</v>
      </c>
      <c r="E4739">
        <v>163848078</v>
      </c>
      <c r="F4739" t="s">
        <v>252</v>
      </c>
      <c r="H4739" t="s">
        <v>52</v>
      </c>
      <c r="I4739">
        <v>42.343564473272501</v>
      </c>
      <c r="J4739">
        <v>-71.102740847538001</v>
      </c>
      <c r="K4739" t="s">
        <v>25</v>
      </c>
      <c r="L4739">
        <v>549</v>
      </c>
      <c r="M4739">
        <v>14</v>
      </c>
      <c r="N4739">
        <v>0</v>
      </c>
      <c r="Q4739">
        <v>18</v>
      </c>
      <c r="R4739">
        <v>365</v>
      </c>
      <c r="S4739">
        <v>0</v>
      </c>
      <c r="T4739" t="s">
        <v>6799</v>
      </c>
    </row>
    <row r="4740" spans="1:20" x14ac:dyDescent="0.2">
      <c r="A4740" t="s">
        <v>2755</v>
      </c>
      <c r="B4740" t="s">
        <v>7284</v>
      </c>
      <c r="C4740">
        <v>6.6058188940057395E+17</v>
      </c>
      <c r="D4740" t="s">
        <v>6800</v>
      </c>
      <c r="E4740">
        <v>132235026</v>
      </c>
      <c r="F4740" t="s">
        <v>827</v>
      </c>
      <c r="H4740" t="s">
        <v>49</v>
      </c>
      <c r="I4740">
        <v>42.306417497989798</v>
      </c>
      <c r="J4740">
        <v>-71.076505770538901</v>
      </c>
      <c r="K4740" t="s">
        <v>25</v>
      </c>
      <c r="L4740">
        <v>276</v>
      </c>
      <c r="M4740">
        <v>1</v>
      </c>
      <c r="N4740">
        <v>11</v>
      </c>
      <c r="O4740" s="1">
        <v>44809</v>
      </c>
      <c r="P4740">
        <v>5.41</v>
      </c>
      <c r="Q4740">
        <v>3</v>
      </c>
      <c r="R4740">
        <v>54</v>
      </c>
      <c r="S4740">
        <v>11</v>
      </c>
      <c r="T4740" t="s">
        <v>6801</v>
      </c>
    </row>
    <row r="4741" spans="1:20" x14ac:dyDescent="0.2">
      <c r="A4741" t="s">
        <v>2755</v>
      </c>
      <c r="B4741" t="s">
        <v>7284</v>
      </c>
      <c r="C4741">
        <v>6.6075025385552294E+17</v>
      </c>
      <c r="D4741" t="s">
        <v>6802</v>
      </c>
      <c r="E4741">
        <v>466920770</v>
      </c>
      <c r="F4741" t="s">
        <v>6803</v>
      </c>
      <c r="H4741" t="s">
        <v>24</v>
      </c>
      <c r="I4741">
        <v>42.367592622980403</v>
      </c>
      <c r="J4741">
        <v>-71.033713921749197</v>
      </c>
      <c r="K4741" t="s">
        <v>25</v>
      </c>
      <c r="L4741">
        <v>256</v>
      </c>
      <c r="M4741">
        <v>2</v>
      </c>
      <c r="N4741">
        <v>6</v>
      </c>
      <c r="O4741" s="1">
        <v>44815</v>
      </c>
      <c r="P4741">
        <v>6</v>
      </c>
      <c r="Q4741">
        <v>1</v>
      </c>
      <c r="R4741">
        <v>336</v>
      </c>
      <c r="S4741">
        <v>6</v>
      </c>
      <c r="T4741" t="s">
        <v>6804</v>
      </c>
    </row>
    <row r="4742" spans="1:20" x14ac:dyDescent="0.2">
      <c r="A4742" t="s">
        <v>2755</v>
      </c>
      <c r="B4742" t="s">
        <v>7284</v>
      </c>
      <c r="C4742">
        <v>6.6076343278637696E+17</v>
      </c>
      <c r="D4742" t="s">
        <v>6805</v>
      </c>
      <c r="E4742">
        <v>344700889</v>
      </c>
      <c r="F4742" t="s">
        <v>1566</v>
      </c>
      <c r="H4742" t="s">
        <v>146</v>
      </c>
      <c r="I4742">
        <v>42.294499999999999</v>
      </c>
      <c r="J4742">
        <v>-71.13955</v>
      </c>
      <c r="K4742" t="s">
        <v>25</v>
      </c>
      <c r="L4742">
        <v>530</v>
      </c>
      <c r="M4742">
        <v>2</v>
      </c>
      <c r="N4742">
        <v>9</v>
      </c>
      <c r="O4742" s="1">
        <v>44806</v>
      </c>
      <c r="P4742">
        <v>4.03</v>
      </c>
      <c r="Q4742">
        <v>1</v>
      </c>
      <c r="R4742">
        <v>345</v>
      </c>
      <c r="S4742">
        <v>9</v>
      </c>
      <c r="T4742" t="s">
        <v>6806</v>
      </c>
    </row>
    <row r="4743" spans="1:20" x14ac:dyDescent="0.2">
      <c r="A4743" t="s">
        <v>2755</v>
      </c>
      <c r="B4743" t="s">
        <v>7284</v>
      </c>
      <c r="C4743">
        <v>6.60804988514976E+17</v>
      </c>
      <c r="D4743" t="s">
        <v>6807</v>
      </c>
      <c r="E4743">
        <v>158837906</v>
      </c>
      <c r="F4743" t="s">
        <v>3427</v>
      </c>
      <c r="H4743" t="s">
        <v>198</v>
      </c>
      <c r="I4743">
        <v>42.345355489109103</v>
      </c>
      <c r="J4743">
        <v>-71.065421011471102</v>
      </c>
      <c r="K4743" t="s">
        <v>25</v>
      </c>
      <c r="L4743">
        <v>499</v>
      </c>
      <c r="M4743">
        <v>7</v>
      </c>
      <c r="N4743">
        <v>2</v>
      </c>
      <c r="O4743" s="1">
        <v>44788</v>
      </c>
      <c r="P4743">
        <v>1.71</v>
      </c>
      <c r="Q4743">
        <v>82</v>
      </c>
      <c r="R4743">
        <v>355</v>
      </c>
      <c r="S4743">
        <v>2</v>
      </c>
      <c r="T4743" t="s">
        <v>6808</v>
      </c>
    </row>
    <row r="4744" spans="1:20" x14ac:dyDescent="0.2">
      <c r="A4744" t="s">
        <v>2755</v>
      </c>
      <c r="B4744" t="s">
        <v>7284</v>
      </c>
      <c r="C4744">
        <v>6.6082818814492595E+17</v>
      </c>
      <c r="D4744" t="s">
        <v>6809</v>
      </c>
      <c r="E4744">
        <v>158837906</v>
      </c>
      <c r="F4744" t="s">
        <v>3427</v>
      </c>
      <c r="H4744" t="s">
        <v>74</v>
      </c>
      <c r="I4744">
        <v>42.353043045489301</v>
      </c>
      <c r="J4744">
        <v>-71.0582320827872</v>
      </c>
      <c r="K4744" t="s">
        <v>25</v>
      </c>
      <c r="L4744">
        <v>349</v>
      </c>
      <c r="M4744">
        <v>1</v>
      </c>
      <c r="N4744">
        <v>2</v>
      </c>
      <c r="O4744" s="1">
        <v>44804</v>
      </c>
      <c r="P4744">
        <v>1.1499999999999999</v>
      </c>
      <c r="Q4744">
        <v>82</v>
      </c>
      <c r="R4744">
        <v>354</v>
      </c>
      <c r="S4744">
        <v>2</v>
      </c>
      <c r="T4744" t="s">
        <v>6810</v>
      </c>
    </row>
    <row r="4745" spans="1:20" x14ac:dyDescent="0.2">
      <c r="A4745" t="s">
        <v>2755</v>
      </c>
      <c r="B4745" t="s">
        <v>7284</v>
      </c>
      <c r="C4745">
        <v>6.6084947064479206E+17</v>
      </c>
      <c r="D4745" t="s">
        <v>6811</v>
      </c>
      <c r="E4745">
        <v>21976411</v>
      </c>
      <c r="F4745" t="s">
        <v>6812</v>
      </c>
      <c r="H4745" t="s">
        <v>37</v>
      </c>
      <c r="I4745">
        <v>42.371746440468399</v>
      </c>
      <c r="J4745">
        <v>-71.107530689152199</v>
      </c>
      <c r="K4745" t="s">
        <v>25</v>
      </c>
      <c r="L4745">
        <v>193</v>
      </c>
      <c r="M4745">
        <v>14</v>
      </c>
      <c r="N4745">
        <v>0</v>
      </c>
      <c r="Q4745">
        <v>1</v>
      </c>
      <c r="R4745">
        <v>257</v>
      </c>
      <c r="S4745">
        <v>0</v>
      </c>
    </row>
    <row r="4746" spans="1:20" x14ac:dyDescent="0.2">
      <c r="A4746" t="s">
        <v>2755</v>
      </c>
      <c r="B4746" t="s">
        <v>7284</v>
      </c>
      <c r="C4746">
        <v>6.6085255394777203E+17</v>
      </c>
      <c r="D4746" t="s">
        <v>6273</v>
      </c>
      <c r="E4746">
        <v>409684302</v>
      </c>
      <c r="F4746" t="s">
        <v>5350</v>
      </c>
      <c r="H4746" t="s">
        <v>198</v>
      </c>
      <c r="I4746">
        <v>42.341359410858999</v>
      </c>
      <c r="J4746">
        <v>-71.078576895026899</v>
      </c>
      <c r="K4746" t="s">
        <v>25</v>
      </c>
      <c r="L4746">
        <v>460</v>
      </c>
      <c r="M4746">
        <v>14</v>
      </c>
      <c r="N4746">
        <v>0</v>
      </c>
      <c r="Q4746">
        <v>32</v>
      </c>
      <c r="R4746">
        <v>311</v>
      </c>
      <c r="S4746">
        <v>0</v>
      </c>
      <c r="T4746" t="s">
        <v>90</v>
      </c>
    </row>
    <row r="4747" spans="1:20" x14ac:dyDescent="0.2">
      <c r="A4747" t="s">
        <v>2755</v>
      </c>
      <c r="B4747" t="s">
        <v>7284</v>
      </c>
      <c r="C4747">
        <v>6.6130805255655898E+17</v>
      </c>
      <c r="D4747" t="s">
        <v>6505</v>
      </c>
      <c r="E4747">
        <v>107434423</v>
      </c>
      <c r="F4747" t="s">
        <v>2985</v>
      </c>
      <c r="H4747" t="s">
        <v>52</v>
      </c>
      <c r="I4747">
        <v>42.356619100000003</v>
      </c>
      <c r="J4747">
        <v>-71.106276899999997</v>
      </c>
      <c r="K4747" t="s">
        <v>25</v>
      </c>
      <c r="L4747">
        <v>243</v>
      </c>
      <c r="M4747">
        <v>32</v>
      </c>
      <c r="N4747">
        <v>0</v>
      </c>
      <c r="Q4747">
        <v>477</v>
      </c>
      <c r="R4747">
        <v>258</v>
      </c>
      <c r="S4747">
        <v>0</v>
      </c>
    </row>
    <row r="4748" spans="1:20" x14ac:dyDescent="0.2">
      <c r="A4748" t="s">
        <v>2755</v>
      </c>
      <c r="B4748" t="s">
        <v>7284</v>
      </c>
      <c r="C4748">
        <v>6.6130835442848E+17</v>
      </c>
      <c r="D4748" t="s">
        <v>6813</v>
      </c>
      <c r="E4748">
        <v>107434423</v>
      </c>
      <c r="F4748" t="s">
        <v>2985</v>
      </c>
      <c r="H4748" t="s">
        <v>28</v>
      </c>
      <c r="I4748">
        <v>42.325964300000003</v>
      </c>
      <c r="J4748">
        <v>-71.083463799999905</v>
      </c>
      <c r="K4748" t="s">
        <v>25</v>
      </c>
      <c r="L4748">
        <v>189</v>
      </c>
      <c r="M4748">
        <v>32</v>
      </c>
      <c r="N4748">
        <v>0</v>
      </c>
      <c r="Q4748">
        <v>477</v>
      </c>
      <c r="R4748">
        <v>317</v>
      </c>
      <c r="S4748">
        <v>0</v>
      </c>
    </row>
    <row r="4749" spans="1:20" x14ac:dyDescent="0.2">
      <c r="A4749" t="s">
        <v>2755</v>
      </c>
      <c r="B4749" t="s">
        <v>7284</v>
      </c>
      <c r="C4749">
        <v>6.6130865186728499E+17</v>
      </c>
      <c r="D4749" t="s">
        <v>6813</v>
      </c>
      <c r="E4749">
        <v>107434423</v>
      </c>
      <c r="F4749" t="s">
        <v>2985</v>
      </c>
      <c r="H4749" t="s">
        <v>28</v>
      </c>
      <c r="I4749">
        <v>42.325964300000003</v>
      </c>
      <c r="J4749">
        <v>-71.083463799999905</v>
      </c>
      <c r="K4749" t="s">
        <v>25</v>
      </c>
      <c r="L4749">
        <v>214</v>
      </c>
      <c r="M4749">
        <v>32</v>
      </c>
      <c r="N4749">
        <v>0</v>
      </c>
      <c r="Q4749">
        <v>477</v>
      </c>
      <c r="R4749">
        <v>225</v>
      </c>
      <c r="S4749">
        <v>0</v>
      </c>
    </row>
    <row r="4750" spans="1:20" x14ac:dyDescent="0.2">
      <c r="A4750" t="s">
        <v>2755</v>
      </c>
      <c r="B4750" t="s">
        <v>7284</v>
      </c>
      <c r="C4750">
        <v>6.6130897405708198E+17</v>
      </c>
      <c r="D4750" t="s">
        <v>6793</v>
      </c>
      <c r="E4750">
        <v>107434423</v>
      </c>
      <c r="F4750" t="s">
        <v>2985</v>
      </c>
      <c r="H4750" t="s">
        <v>20</v>
      </c>
      <c r="I4750">
        <v>42.337767799999902</v>
      </c>
      <c r="J4750">
        <v>-71.174898099999993</v>
      </c>
      <c r="K4750" t="s">
        <v>25</v>
      </c>
      <c r="L4750">
        <v>174</v>
      </c>
      <c r="M4750">
        <v>32</v>
      </c>
      <c r="N4750">
        <v>0</v>
      </c>
      <c r="Q4750">
        <v>477</v>
      </c>
      <c r="R4750">
        <v>348</v>
      </c>
      <c r="S4750">
        <v>0</v>
      </c>
    </row>
    <row r="4751" spans="1:20" x14ac:dyDescent="0.2">
      <c r="A4751" t="s">
        <v>2755</v>
      </c>
      <c r="B4751" t="s">
        <v>7284</v>
      </c>
      <c r="C4751">
        <v>6.6130926447686605E+17</v>
      </c>
      <c r="D4751" t="s">
        <v>6814</v>
      </c>
      <c r="E4751">
        <v>107434423</v>
      </c>
      <c r="F4751" t="s">
        <v>2985</v>
      </c>
      <c r="H4751" t="s">
        <v>20</v>
      </c>
      <c r="I4751">
        <v>42.337767799999902</v>
      </c>
      <c r="J4751">
        <v>-71.174898099999993</v>
      </c>
      <c r="K4751" t="s">
        <v>25</v>
      </c>
      <c r="L4751">
        <v>231</v>
      </c>
      <c r="M4751">
        <v>32</v>
      </c>
      <c r="N4751">
        <v>0</v>
      </c>
      <c r="Q4751">
        <v>477</v>
      </c>
      <c r="R4751">
        <v>338</v>
      </c>
      <c r="S4751">
        <v>0</v>
      </c>
    </row>
    <row r="4752" spans="1:20" x14ac:dyDescent="0.2">
      <c r="A4752" t="s">
        <v>2755</v>
      </c>
      <c r="B4752" t="s">
        <v>7284</v>
      </c>
      <c r="C4752">
        <v>6.6150914333369203E+17</v>
      </c>
      <c r="D4752" t="s">
        <v>6815</v>
      </c>
      <c r="E4752">
        <v>163848078</v>
      </c>
      <c r="F4752" t="s">
        <v>252</v>
      </c>
      <c r="H4752" t="s">
        <v>24</v>
      </c>
      <c r="I4752">
        <v>42.374026189665699</v>
      </c>
      <c r="J4752">
        <v>-71.039887386142894</v>
      </c>
      <c r="K4752" t="s">
        <v>25</v>
      </c>
      <c r="L4752">
        <v>328</v>
      </c>
      <c r="M4752">
        <v>14</v>
      </c>
      <c r="N4752">
        <v>0</v>
      </c>
      <c r="Q4752">
        <v>18</v>
      </c>
      <c r="R4752">
        <v>349</v>
      </c>
      <c r="S4752">
        <v>0</v>
      </c>
      <c r="T4752" t="s">
        <v>6816</v>
      </c>
    </row>
    <row r="4753" spans="1:20" x14ac:dyDescent="0.2">
      <c r="A4753" t="s">
        <v>2755</v>
      </c>
      <c r="B4753" t="s">
        <v>7284</v>
      </c>
      <c r="C4753">
        <v>6.6156544137102605E+17</v>
      </c>
      <c r="D4753" t="s">
        <v>6817</v>
      </c>
      <c r="E4753">
        <v>158837906</v>
      </c>
      <c r="F4753" t="s">
        <v>3427</v>
      </c>
      <c r="H4753" t="s">
        <v>59</v>
      </c>
      <c r="I4753">
        <v>42.328419326408401</v>
      </c>
      <c r="J4753">
        <v>-71.110356398207003</v>
      </c>
      <c r="K4753" t="s">
        <v>25</v>
      </c>
      <c r="L4753">
        <v>599</v>
      </c>
      <c r="M4753">
        <v>7</v>
      </c>
      <c r="N4753">
        <v>0</v>
      </c>
      <c r="Q4753">
        <v>82</v>
      </c>
      <c r="R4753">
        <v>365</v>
      </c>
      <c r="S4753">
        <v>0</v>
      </c>
      <c r="T4753" t="s">
        <v>6818</v>
      </c>
    </row>
    <row r="4754" spans="1:20" x14ac:dyDescent="0.2">
      <c r="A4754" t="s">
        <v>2755</v>
      </c>
      <c r="B4754" t="s">
        <v>7284</v>
      </c>
      <c r="C4754">
        <v>6.6169926154977997E+17</v>
      </c>
      <c r="D4754" t="s">
        <v>6819</v>
      </c>
      <c r="E4754">
        <v>158837906</v>
      </c>
      <c r="F4754" t="s">
        <v>3427</v>
      </c>
      <c r="H4754" t="s">
        <v>52</v>
      </c>
      <c r="I4754">
        <v>42.346749318474203</v>
      </c>
      <c r="J4754">
        <v>-71.101653015094399</v>
      </c>
      <c r="K4754" t="s">
        <v>25</v>
      </c>
      <c r="L4754">
        <v>499</v>
      </c>
      <c r="M4754">
        <v>10</v>
      </c>
      <c r="N4754">
        <v>0</v>
      </c>
      <c r="Q4754">
        <v>82</v>
      </c>
      <c r="R4754">
        <v>365</v>
      </c>
      <c r="S4754">
        <v>0</v>
      </c>
      <c r="T4754" t="s">
        <v>6820</v>
      </c>
    </row>
    <row r="4755" spans="1:20" x14ac:dyDescent="0.2">
      <c r="A4755" t="s">
        <v>2755</v>
      </c>
      <c r="B4755" t="s">
        <v>7284</v>
      </c>
      <c r="C4755">
        <v>6.6223106418572301E+17</v>
      </c>
      <c r="D4755" t="s">
        <v>6821</v>
      </c>
      <c r="E4755">
        <v>37907846</v>
      </c>
      <c r="F4755" t="s">
        <v>5192</v>
      </c>
      <c r="H4755" t="s">
        <v>1715</v>
      </c>
      <c r="I4755">
        <v>42.3504614</v>
      </c>
      <c r="J4755">
        <v>-71.057994600000001</v>
      </c>
      <c r="K4755" t="s">
        <v>25</v>
      </c>
      <c r="L4755">
        <v>150</v>
      </c>
      <c r="M4755">
        <v>30</v>
      </c>
      <c r="N4755">
        <v>0</v>
      </c>
      <c r="Q4755">
        <v>8</v>
      </c>
      <c r="R4755">
        <v>273</v>
      </c>
      <c r="S4755">
        <v>0</v>
      </c>
    </row>
    <row r="4756" spans="1:20" x14ac:dyDescent="0.2">
      <c r="A4756" t="s">
        <v>2755</v>
      </c>
      <c r="B4756" t="s">
        <v>7284</v>
      </c>
      <c r="C4756">
        <v>6.6225124596268902E+17</v>
      </c>
      <c r="D4756" t="s">
        <v>6822</v>
      </c>
      <c r="E4756">
        <v>163848078</v>
      </c>
      <c r="F4756" t="s">
        <v>252</v>
      </c>
      <c r="H4756" t="s">
        <v>52</v>
      </c>
      <c r="I4756">
        <v>42.346394340055099</v>
      </c>
      <c r="J4756">
        <v>-71.100496981200493</v>
      </c>
      <c r="K4756" t="s">
        <v>25</v>
      </c>
      <c r="L4756">
        <v>499</v>
      </c>
      <c r="M4756">
        <v>7</v>
      </c>
      <c r="N4756">
        <v>0</v>
      </c>
      <c r="Q4756">
        <v>18</v>
      </c>
      <c r="R4756">
        <v>365</v>
      </c>
      <c r="S4756">
        <v>0</v>
      </c>
      <c r="T4756" t="s">
        <v>6823</v>
      </c>
    </row>
    <row r="4757" spans="1:20" x14ac:dyDescent="0.2">
      <c r="A4757" t="s">
        <v>2755</v>
      </c>
      <c r="B4757" t="s">
        <v>7284</v>
      </c>
      <c r="C4757">
        <v>6.6228136524318605E+17</v>
      </c>
      <c r="D4757" t="s">
        <v>6824</v>
      </c>
      <c r="E4757">
        <v>466571284</v>
      </c>
      <c r="F4757" t="s">
        <v>821</v>
      </c>
      <c r="H4757" t="s">
        <v>463</v>
      </c>
      <c r="I4757">
        <v>42.257401718443901</v>
      </c>
      <c r="J4757">
        <v>-71.095556720479195</v>
      </c>
      <c r="K4757" t="s">
        <v>25</v>
      </c>
      <c r="L4757">
        <v>130</v>
      </c>
      <c r="M4757">
        <v>1</v>
      </c>
      <c r="N4757">
        <v>1</v>
      </c>
      <c r="O4757" s="1">
        <v>44802</v>
      </c>
      <c r="P4757">
        <v>1</v>
      </c>
      <c r="Q4757">
        <v>2</v>
      </c>
      <c r="R4757">
        <v>363</v>
      </c>
      <c r="S4757">
        <v>1</v>
      </c>
    </row>
    <row r="4758" spans="1:20" x14ac:dyDescent="0.2">
      <c r="A4758" t="s">
        <v>2755</v>
      </c>
      <c r="B4758" t="s">
        <v>7284</v>
      </c>
      <c r="C4758">
        <v>6.6235680484933606E+17</v>
      </c>
      <c r="D4758" t="s">
        <v>6825</v>
      </c>
      <c r="E4758">
        <v>65973062</v>
      </c>
      <c r="F4758" t="s">
        <v>6826</v>
      </c>
      <c r="H4758" t="s">
        <v>37</v>
      </c>
      <c r="I4758">
        <v>42.366167574616497</v>
      </c>
      <c r="J4758">
        <v>-71.121294203496205</v>
      </c>
      <c r="K4758" t="s">
        <v>25</v>
      </c>
      <c r="L4758">
        <v>235</v>
      </c>
      <c r="M4758">
        <v>5</v>
      </c>
      <c r="N4758">
        <v>2</v>
      </c>
      <c r="O4758" s="1">
        <v>44776</v>
      </c>
      <c r="P4758">
        <v>1.03</v>
      </c>
      <c r="Q4758">
        <v>1</v>
      </c>
      <c r="R4758">
        <v>0</v>
      </c>
      <c r="S4758">
        <v>2</v>
      </c>
      <c r="T4758" t="s">
        <v>6827</v>
      </c>
    </row>
    <row r="4759" spans="1:20" x14ac:dyDescent="0.2">
      <c r="A4759" t="s">
        <v>2755</v>
      </c>
      <c r="B4759" t="s">
        <v>7284</v>
      </c>
      <c r="C4759">
        <v>6.6255337463238605E+17</v>
      </c>
      <c r="D4759" t="s">
        <v>6828</v>
      </c>
      <c r="E4759">
        <v>467338785</v>
      </c>
      <c r="F4759" t="s">
        <v>6829</v>
      </c>
      <c r="H4759" t="s">
        <v>49</v>
      </c>
      <c r="I4759">
        <v>42.286119400695902</v>
      </c>
      <c r="J4759">
        <v>-71.074437792963096</v>
      </c>
      <c r="K4759" t="s">
        <v>25</v>
      </c>
      <c r="L4759">
        <v>123</v>
      </c>
      <c r="M4759">
        <v>1</v>
      </c>
      <c r="N4759">
        <v>0</v>
      </c>
      <c r="Q4759">
        <v>1</v>
      </c>
      <c r="R4759">
        <v>43</v>
      </c>
      <c r="S4759">
        <v>0</v>
      </c>
      <c r="T4759" t="s">
        <v>6830</v>
      </c>
    </row>
    <row r="4760" spans="1:20" x14ac:dyDescent="0.2">
      <c r="A4760" t="s">
        <v>2755</v>
      </c>
      <c r="B4760" t="s">
        <v>7284</v>
      </c>
      <c r="C4760">
        <v>6.6302989527319795E+17</v>
      </c>
      <c r="D4760" t="s">
        <v>6831</v>
      </c>
      <c r="E4760">
        <v>163848078</v>
      </c>
      <c r="F4760" t="s">
        <v>252</v>
      </c>
      <c r="H4760" t="s">
        <v>357</v>
      </c>
      <c r="I4760">
        <v>42.369131141057402</v>
      </c>
      <c r="J4760">
        <v>-71.074208304100495</v>
      </c>
      <c r="K4760" t="s">
        <v>25</v>
      </c>
      <c r="L4760">
        <v>299</v>
      </c>
      <c r="M4760">
        <v>15</v>
      </c>
      <c r="N4760">
        <v>0</v>
      </c>
      <c r="Q4760">
        <v>18</v>
      </c>
      <c r="R4760">
        <v>327</v>
      </c>
      <c r="S4760">
        <v>0</v>
      </c>
    </row>
    <row r="4761" spans="1:20" x14ac:dyDescent="0.2">
      <c r="A4761" t="s">
        <v>2755</v>
      </c>
      <c r="B4761" t="s">
        <v>7284</v>
      </c>
      <c r="C4761">
        <v>6.6304120332607603E+17</v>
      </c>
      <c r="D4761" t="s">
        <v>6832</v>
      </c>
      <c r="E4761">
        <v>163848078</v>
      </c>
      <c r="F4761" t="s">
        <v>252</v>
      </c>
      <c r="H4761" t="s">
        <v>52</v>
      </c>
      <c r="I4761">
        <v>42.348492490469702</v>
      </c>
      <c r="J4761">
        <v>-71.101611845893501</v>
      </c>
      <c r="K4761" t="s">
        <v>25</v>
      </c>
      <c r="L4761">
        <v>556</v>
      </c>
      <c r="M4761">
        <v>7</v>
      </c>
      <c r="N4761">
        <v>0</v>
      </c>
      <c r="Q4761">
        <v>18</v>
      </c>
      <c r="R4761">
        <v>363</v>
      </c>
      <c r="S4761">
        <v>0</v>
      </c>
      <c r="T4761" t="s">
        <v>6833</v>
      </c>
    </row>
    <row r="4762" spans="1:20" x14ac:dyDescent="0.2">
      <c r="A4762" t="s">
        <v>2755</v>
      </c>
      <c r="B4762" t="s">
        <v>7284</v>
      </c>
      <c r="C4762">
        <v>6.6304475414858803E+17</v>
      </c>
      <c r="D4762" t="s">
        <v>6834</v>
      </c>
      <c r="E4762">
        <v>445030990</v>
      </c>
      <c r="F4762" t="s">
        <v>6835</v>
      </c>
      <c r="H4762" t="s">
        <v>24</v>
      </c>
      <c r="I4762">
        <v>42.3808887625365</v>
      </c>
      <c r="J4762">
        <v>-71.028966799688703</v>
      </c>
      <c r="K4762" t="s">
        <v>25</v>
      </c>
      <c r="L4762">
        <v>215</v>
      </c>
      <c r="M4762">
        <v>5</v>
      </c>
      <c r="N4762">
        <v>4</v>
      </c>
      <c r="O4762" s="1">
        <v>44808</v>
      </c>
      <c r="P4762">
        <v>2.79</v>
      </c>
      <c r="Q4762">
        <v>2</v>
      </c>
      <c r="R4762">
        <v>245</v>
      </c>
      <c r="S4762">
        <v>4</v>
      </c>
      <c r="T4762" t="s">
        <v>6836</v>
      </c>
    </row>
    <row r="4763" spans="1:20" x14ac:dyDescent="0.2">
      <c r="A4763" t="s">
        <v>2755</v>
      </c>
      <c r="B4763" t="s">
        <v>7284</v>
      </c>
      <c r="C4763">
        <v>6.6355484816535603E+17</v>
      </c>
      <c r="D4763" t="s">
        <v>6253</v>
      </c>
      <c r="E4763">
        <v>107434423</v>
      </c>
      <c r="F4763" t="s">
        <v>2985</v>
      </c>
      <c r="H4763" t="s">
        <v>74</v>
      </c>
      <c r="I4763">
        <v>42.365946999999998</v>
      </c>
      <c r="J4763">
        <v>-71.063473000000002</v>
      </c>
      <c r="K4763" t="s">
        <v>25</v>
      </c>
      <c r="L4763">
        <v>232</v>
      </c>
      <c r="M4763">
        <v>32</v>
      </c>
      <c r="N4763">
        <v>0</v>
      </c>
      <c r="Q4763">
        <v>477</v>
      </c>
      <c r="R4763">
        <v>345</v>
      </c>
      <c r="S4763">
        <v>0</v>
      </c>
    </row>
    <row r="4764" spans="1:20" x14ac:dyDescent="0.2">
      <c r="A4764" t="s">
        <v>2755</v>
      </c>
      <c r="B4764" t="s">
        <v>7284</v>
      </c>
      <c r="C4764">
        <v>6.6355736745031898E+17</v>
      </c>
      <c r="D4764" t="s">
        <v>6020</v>
      </c>
      <c r="E4764">
        <v>107434423</v>
      </c>
      <c r="F4764" t="s">
        <v>2985</v>
      </c>
      <c r="H4764" t="s">
        <v>74</v>
      </c>
      <c r="I4764">
        <v>42.365946999999998</v>
      </c>
      <c r="J4764">
        <v>-71.063473000000002</v>
      </c>
      <c r="K4764" t="s">
        <v>25</v>
      </c>
      <c r="L4764">
        <v>253</v>
      </c>
      <c r="M4764">
        <v>32</v>
      </c>
      <c r="N4764">
        <v>0</v>
      </c>
      <c r="Q4764">
        <v>477</v>
      </c>
      <c r="R4764">
        <v>271</v>
      </c>
      <c r="S4764">
        <v>0</v>
      </c>
    </row>
    <row r="4765" spans="1:20" x14ac:dyDescent="0.2">
      <c r="A4765" t="s">
        <v>2755</v>
      </c>
      <c r="B4765" t="s">
        <v>7284</v>
      </c>
      <c r="C4765">
        <v>6.6358641593058099E+17</v>
      </c>
      <c r="D4765" t="s">
        <v>6837</v>
      </c>
      <c r="E4765">
        <v>24560357</v>
      </c>
      <c r="F4765" t="s">
        <v>6838</v>
      </c>
      <c r="H4765" t="s">
        <v>37</v>
      </c>
      <c r="I4765">
        <v>42.384081576585203</v>
      </c>
      <c r="J4765">
        <v>-71.1129437783068</v>
      </c>
      <c r="K4765" t="s">
        <v>25</v>
      </c>
      <c r="L4765">
        <v>100</v>
      </c>
      <c r="M4765">
        <v>30</v>
      </c>
      <c r="N4765">
        <v>0</v>
      </c>
      <c r="Q4765">
        <v>1</v>
      </c>
      <c r="R4765">
        <v>0</v>
      </c>
      <c r="S4765">
        <v>0</v>
      </c>
      <c r="T4765" t="s">
        <v>6839</v>
      </c>
    </row>
    <row r="4766" spans="1:20" x14ac:dyDescent="0.2">
      <c r="A4766" t="s">
        <v>2755</v>
      </c>
      <c r="B4766" t="s">
        <v>7284</v>
      </c>
      <c r="C4766">
        <v>6.6380104716669798E+17</v>
      </c>
      <c r="D4766" t="s">
        <v>6840</v>
      </c>
      <c r="E4766">
        <v>34191455</v>
      </c>
      <c r="F4766" t="s">
        <v>1314</v>
      </c>
      <c r="H4766" t="s">
        <v>34</v>
      </c>
      <c r="I4766">
        <v>42.388533861435498</v>
      </c>
      <c r="J4766">
        <v>-71.088811949461302</v>
      </c>
      <c r="K4766" t="s">
        <v>25</v>
      </c>
      <c r="L4766">
        <v>150</v>
      </c>
      <c r="M4766">
        <v>30</v>
      </c>
      <c r="N4766">
        <v>0</v>
      </c>
      <c r="Q4766">
        <v>18</v>
      </c>
      <c r="R4766">
        <v>349</v>
      </c>
      <c r="S4766">
        <v>0</v>
      </c>
    </row>
    <row r="4767" spans="1:20" x14ac:dyDescent="0.2">
      <c r="A4767" t="s">
        <v>2755</v>
      </c>
      <c r="B4767" t="s">
        <v>7284</v>
      </c>
      <c r="C4767">
        <v>6.6451407374103194E+17</v>
      </c>
      <c r="D4767" t="s">
        <v>4734</v>
      </c>
      <c r="E4767">
        <v>212359760</v>
      </c>
      <c r="F4767" t="s">
        <v>3211</v>
      </c>
      <c r="H4767" t="s">
        <v>74</v>
      </c>
      <c r="I4767">
        <v>42.353110000000001</v>
      </c>
      <c r="J4767">
        <v>-71.063569999999999</v>
      </c>
      <c r="K4767" t="s">
        <v>25</v>
      </c>
      <c r="L4767">
        <v>200</v>
      </c>
      <c r="M4767">
        <v>1</v>
      </c>
      <c r="N4767">
        <v>8</v>
      </c>
      <c r="O4767" s="1">
        <v>44817</v>
      </c>
      <c r="P4767">
        <v>3.69</v>
      </c>
      <c r="Q4767">
        <v>57</v>
      </c>
      <c r="R4767">
        <v>318</v>
      </c>
      <c r="S4767">
        <v>8</v>
      </c>
      <c r="T4767" t="s">
        <v>460</v>
      </c>
    </row>
    <row r="4768" spans="1:20" x14ac:dyDescent="0.2">
      <c r="A4768" t="s">
        <v>2755</v>
      </c>
      <c r="B4768" t="s">
        <v>7284</v>
      </c>
      <c r="C4768">
        <v>6.6460112300587302E+17</v>
      </c>
      <c r="D4768" t="s">
        <v>6841</v>
      </c>
      <c r="E4768">
        <v>40548611</v>
      </c>
      <c r="F4768" t="s">
        <v>6842</v>
      </c>
      <c r="H4768" t="s">
        <v>114</v>
      </c>
      <c r="I4768">
        <v>42.335990814689097</v>
      </c>
      <c r="J4768">
        <v>-71.047151086942606</v>
      </c>
      <c r="K4768" t="s">
        <v>25</v>
      </c>
      <c r="L4768">
        <v>450</v>
      </c>
      <c r="M4768">
        <v>2</v>
      </c>
      <c r="N4768">
        <v>0</v>
      </c>
      <c r="Q4768">
        <v>1</v>
      </c>
      <c r="R4768">
        <v>22</v>
      </c>
      <c r="S4768">
        <v>0</v>
      </c>
      <c r="T4768" t="s">
        <v>6843</v>
      </c>
    </row>
    <row r="4769" spans="1:20" x14ac:dyDescent="0.2">
      <c r="A4769" t="s">
        <v>2755</v>
      </c>
      <c r="B4769" t="s">
        <v>7284</v>
      </c>
      <c r="C4769">
        <v>6.6490727106806195E+17</v>
      </c>
      <c r="D4769" t="s">
        <v>6814</v>
      </c>
      <c r="E4769">
        <v>107434423</v>
      </c>
      <c r="F4769" t="s">
        <v>2985</v>
      </c>
      <c r="H4769" t="s">
        <v>20</v>
      </c>
      <c r="I4769">
        <v>42.337767799999902</v>
      </c>
      <c r="J4769">
        <v>-71.174898099999993</v>
      </c>
      <c r="K4769" t="s">
        <v>25</v>
      </c>
      <c r="L4769">
        <v>233</v>
      </c>
      <c r="M4769">
        <v>32</v>
      </c>
      <c r="N4769">
        <v>0</v>
      </c>
      <c r="Q4769">
        <v>477</v>
      </c>
      <c r="R4769">
        <v>332</v>
      </c>
      <c r="S4769">
        <v>0</v>
      </c>
    </row>
    <row r="4770" spans="1:20" x14ac:dyDescent="0.2">
      <c r="A4770" t="s">
        <v>2755</v>
      </c>
      <c r="B4770" t="s">
        <v>7284</v>
      </c>
      <c r="C4770">
        <v>6.6537579269886899E+17</v>
      </c>
      <c r="D4770" t="s">
        <v>6844</v>
      </c>
      <c r="E4770">
        <v>86525716</v>
      </c>
      <c r="F4770" t="s">
        <v>6845</v>
      </c>
      <c r="H4770" t="s">
        <v>114</v>
      </c>
      <c r="I4770">
        <v>42.331341799999997</v>
      </c>
      <c r="J4770">
        <v>-71.054882499999906</v>
      </c>
      <c r="K4770" t="s">
        <v>25</v>
      </c>
      <c r="L4770">
        <v>275</v>
      </c>
      <c r="M4770">
        <v>7</v>
      </c>
      <c r="N4770">
        <v>4</v>
      </c>
      <c r="O4770" s="1">
        <v>44813</v>
      </c>
      <c r="P4770">
        <v>4</v>
      </c>
      <c r="Q4770">
        <v>1</v>
      </c>
      <c r="R4770">
        <v>311</v>
      </c>
      <c r="S4770">
        <v>4</v>
      </c>
      <c r="T4770" t="s">
        <v>6846</v>
      </c>
    </row>
    <row r="4771" spans="1:20" x14ac:dyDescent="0.2">
      <c r="A4771" t="s">
        <v>2755</v>
      </c>
      <c r="B4771" t="s">
        <v>7284</v>
      </c>
      <c r="C4771">
        <v>6.6607609587811994E+17</v>
      </c>
      <c r="D4771" t="s">
        <v>6847</v>
      </c>
      <c r="E4771">
        <v>37907846</v>
      </c>
      <c r="F4771" t="s">
        <v>5192</v>
      </c>
      <c r="H4771" t="s">
        <v>1715</v>
      </c>
      <c r="I4771">
        <v>42.350209999999997</v>
      </c>
      <c r="J4771">
        <v>-71.059179999999998</v>
      </c>
      <c r="K4771" t="s">
        <v>21</v>
      </c>
      <c r="L4771">
        <v>150</v>
      </c>
      <c r="M4771">
        <v>29</v>
      </c>
      <c r="N4771">
        <v>0</v>
      </c>
      <c r="Q4771">
        <v>8</v>
      </c>
      <c r="R4771">
        <v>301</v>
      </c>
      <c r="S4771">
        <v>0</v>
      </c>
    </row>
    <row r="4772" spans="1:20" x14ac:dyDescent="0.2">
      <c r="A4772" t="s">
        <v>2755</v>
      </c>
      <c r="B4772" t="s">
        <v>7284</v>
      </c>
      <c r="C4772">
        <v>6.6608295325842304E+17</v>
      </c>
      <c r="D4772" t="s">
        <v>6848</v>
      </c>
      <c r="E4772">
        <v>43450256</v>
      </c>
      <c r="F4772" t="s">
        <v>372</v>
      </c>
      <c r="H4772" t="s">
        <v>34</v>
      </c>
      <c r="I4772">
        <v>42.373409249909898</v>
      </c>
      <c r="J4772">
        <v>-71.091373984188294</v>
      </c>
      <c r="K4772" t="s">
        <v>25</v>
      </c>
      <c r="L4772">
        <v>600</v>
      </c>
      <c r="M4772">
        <v>30</v>
      </c>
      <c r="N4772">
        <v>0</v>
      </c>
      <c r="Q4772">
        <v>25</v>
      </c>
      <c r="R4772">
        <v>198</v>
      </c>
      <c r="S4772">
        <v>0</v>
      </c>
    </row>
    <row r="4773" spans="1:20" x14ac:dyDescent="0.2">
      <c r="A4773" t="s">
        <v>2755</v>
      </c>
      <c r="B4773" t="s">
        <v>7284</v>
      </c>
      <c r="C4773">
        <v>6.6610510428853504E+17</v>
      </c>
      <c r="D4773" t="s">
        <v>6849</v>
      </c>
      <c r="E4773">
        <v>373675137</v>
      </c>
      <c r="F4773" t="s">
        <v>4451</v>
      </c>
      <c r="H4773" t="s">
        <v>41</v>
      </c>
      <c r="I4773">
        <v>42.3603234607749</v>
      </c>
      <c r="J4773">
        <v>-71.0670843553997</v>
      </c>
      <c r="K4773" t="s">
        <v>25</v>
      </c>
      <c r="L4773">
        <v>198</v>
      </c>
      <c r="M4773">
        <v>29</v>
      </c>
      <c r="N4773">
        <v>0</v>
      </c>
      <c r="Q4773">
        <v>76</v>
      </c>
      <c r="R4773">
        <v>271</v>
      </c>
      <c r="S4773">
        <v>0</v>
      </c>
    </row>
    <row r="4774" spans="1:20" x14ac:dyDescent="0.2">
      <c r="A4774" t="s">
        <v>2755</v>
      </c>
      <c r="B4774" t="s">
        <v>7284</v>
      </c>
      <c r="C4774">
        <v>6.6611959526046106E+17</v>
      </c>
      <c r="D4774" t="s">
        <v>6850</v>
      </c>
      <c r="E4774">
        <v>373675137</v>
      </c>
      <c r="F4774" t="s">
        <v>4451</v>
      </c>
      <c r="H4774" t="s">
        <v>357</v>
      </c>
      <c r="I4774">
        <v>42.361280000000001</v>
      </c>
      <c r="J4774">
        <v>-71.067009999999996</v>
      </c>
      <c r="K4774" t="s">
        <v>25</v>
      </c>
      <c r="L4774">
        <v>136</v>
      </c>
      <c r="M4774">
        <v>29</v>
      </c>
      <c r="N4774">
        <v>1</v>
      </c>
      <c r="O4774" s="1">
        <v>44784</v>
      </c>
      <c r="P4774">
        <v>0.83</v>
      </c>
      <c r="Q4774">
        <v>76</v>
      </c>
      <c r="R4774">
        <v>14</v>
      </c>
      <c r="S4774">
        <v>1</v>
      </c>
    </row>
    <row r="4775" spans="1:20" x14ac:dyDescent="0.2">
      <c r="A4775" t="s">
        <v>2755</v>
      </c>
      <c r="B4775" t="s">
        <v>7284</v>
      </c>
      <c r="C4775">
        <v>6.6618329886458099E+17</v>
      </c>
      <c r="D4775" t="s">
        <v>6851</v>
      </c>
      <c r="E4775">
        <v>373675137</v>
      </c>
      <c r="F4775" t="s">
        <v>4451</v>
      </c>
      <c r="H4775" t="s">
        <v>41</v>
      </c>
      <c r="I4775">
        <v>42.358295603377897</v>
      </c>
      <c r="J4775">
        <v>-71.069300775228001</v>
      </c>
      <c r="K4775" t="s">
        <v>25</v>
      </c>
      <c r="L4775">
        <v>146</v>
      </c>
      <c r="M4775">
        <v>29</v>
      </c>
      <c r="N4775">
        <v>0</v>
      </c>
      <c r="Q4775">
        <v>76</v>
      </c>
      <c r="R4775">
        <v>350</v>
      </c>
      <c r="S4775">
        <v>0</v>
      </c>
    </row>
    <row r="4776" spans="1:20" x14ac:dyDescent="0.2">
      <c r="A4776" t="s">
        <v>2755</v>
      </c>
      <c r="B4776" t="s">
        <v>7284</v>
      </c>
      <c r="C4776">
        <v>6.6619235646842995E+17</v>
      </c>
      <c r="D4776" t="s">
        <v>6852</v>
      </c>
      <c r="E4776">
        <v>105620455</v>
      </c>
      <c r="F4776" t="s">
        <v>5045</v>
      </c>
      <c r="H4776" t="s">
        <v>46</v>
      </c>
      <c r="I4776">
        <v>42.362850000000002</v>
      </c>
      <c r="J4776">
        <v>-71.048450000000003</v>
      </c>
      <c r="K4776" t="s">
        <v>25</v>
      </c>
      <c r="L4776">
        <v>520</v>
      </c>
      <c r="M4776">
        <v>1</v>
      </c>
      <c r="N4776">
        <v>7</v>
      </c>
      <c r="O4776" s="1">
        <v>44812</v>
      </c>
      <c r="P4776">
        <v>3.44</v>
      </c>
      <c r="Q4776">
        <v>8</v>
      </c>
      <c r="R4776">
        <v>201</v>
      </c>
      <c r="S4776">
        <v>7</v>
      </c>
      <c r="T4776" t="s">
        <v>5046</v>
      </c>
    </row>
    <row r="4777" spans="1:20" x14ac:dyDescent="0.2">
      <c r="A4777" t="s">
        <v>2755</v>
      </c>
      <c r="B4777" t="s">
        <v>7284</v>
      </c>
      <c r="C4777">
        <v>6.6627175946825306E+17</v>
      </c>
      <c r="D4777" t="s">
        <v>6853</v>
      </c>
      <c r="E4777">
        <v>12459442</v>
      </c>
      <c r="F4777" t="s">
        <v>536</v>
      </c>
      <c r="H4777" t="s">
        <v>37</v>
      </c>
      <c r="I4777">
        <v>42.3933161333347</v>
      </c>
      <c r="J4777">
        <v>-71.132970068687001</v>
      </c>
      <c r="K4777" t="s">
        <v>21</v>
      </c>
      <c r="L4777">
        <v>136</v>
      </c>
      <c r="M4777">
        <v>2</v>
      </c>
      <c r="N4777">
        <v>0</v>
      </c>
      <c r="Q4777">
        <v>1</v>
      </c>
      <c r="R4777">
        <v>13</v>
      </c>
      <c r="S4777">
        <v>0</v>
      </c>
    </row>
    <row r="4778" spans="1:20" x14ac:dyDescent="0.2">
      <c r="A4778" t="s">
        <v>2755</v>
      </c>
      <c r="B4778" t="s">
        <v>7284</v>
      </c>
      <c r="C4778">
        <v>6.6638399308826995E+17</v>
      </c>
      <c r="D4778" t="s">
        <v>6854</v>
      </c>
      <c r="E4778">
        <v>107434423</v>
      </c>
      <c r="F4778" t="s">
        <v>2985</v>
      </c>
      <c r="H4778" t="s">
        <v>119</v>
      </c>
      <c r="I4778">
        <v>42.329924099999999</v>
      </c>
      <c r="J4778">
        <v>-71.104326799999996</v>
      </c>
      <c r="K4778" t="s">
        <v>25</v>
      </c>
      <c r="L4778">
        <v>170</v>
      </c>
      <c r="M4778">
        <v>32</v>
      </c>
      <c r="N4778">
        <v>0</v>
      </c>
      <c r="Q4778">
        <v>477</v>
      </c>
      <c r="R4778">
        <v>259</v>
      </c>
      <c r="S4778">
        <v>0</v>
      </c>
    </row>
    <row r="4779" spans="1:20" x14ac:dyDescent="0.2">
      <c r="A4779" t="s">
        <v>2755</v>
      </c>
      <c r="B4779" t="s">
        <v>7284</v>
      </c>
      <c r="C4779">
        <v>6.6659562966650598E+17</v>
      </c>
      <c r="D4779" t="s">
        <v>6855</v>
      </c>
      <c r="E4779">
        <v>43450256</v>
      </c>
      <c r="F4779" t="s">
        <v>372</v>
      </c>
      <c r="H4779" t="s">
        <v>34</v>
      </c>
      <c r="I4779">
        <v>42.371628265451299</v>
      </c>
      <c r="J4779">
        <v>-71.085047329582906</v>
      </c>
      <c r="K4779" t="s">
        <v>25</v>
      </c>
      <c r="L4779">
        <v>600</v>
      </c>
      <c r="M4779">
        <v>15</v>
      </c>
      <c r="N4779">
        <v>0</v>
      </c>
      <c r="Q4779">
        <v>25</v>
      </c>
      <c r="R4779">
        <v>183</v>
      </c>
      <c r="S4779">
        <v>0</v>
      </c>
    </row>
    <row r="4780" spans="1:20" x14ac:dyDescent="0.2">
      <c r="A4780" t="s">
        <v>2755</v>
      </c>
      <c r="B4780" t="s">
        <v>7284</v>
      </c>
      <c r="C4780">
        <v>6.6662106451866304E+17</v>
      </c>
      <c r="D4780" t="s">
        <v>6856</v>
      </c>
      <c r="E4780">
        <v>73841295</v>
      </c>
      <c r="F4780" t="s">
        <v>5980</v>
      </c>
      <c r="H4780" t="s">
        <v>20</v>
      </c>
      <c r="I4780">
        <v>42.375069393403599</v>
      </c>
      <c r="J4780">
        <v>-71.158918309988593</v>
      </c>
      <c r="K4780" t="s">
        <v>25</v>
      </c>
      <c r="L4780">
        <v>259</v>
      </c>
      <c r="M4780">
        <v>2</v>
      </c>
      <c r="N4780">
        <v>2</v>
      </c>
      <c r="O4780" s="1">
        <v>44806</v>
      </c>
      <c r="P4780">
        <v>1</v>
      </c>
      <c r="Q4780">
        <v>1</v>
      </c>
      <c r="R4780">
        <v>326</v>
      </c>
      <c r="S4780">
        <v>2</v>
      </c>
    </row>
    <row r="4781" spans="1:20" x14ac:dyDescent="0.2">
      <c r="A4781" t="s">
        <v>2755</v>
      </c>
      <c r="B4781" t="s">
        <v>7284</v>
      </c>
      <c r="C4781">
        <v>6.6671811495941197E+17</v>
      </c>
      <c r="D4781" t="s">
        <v>6857</v>
      </c>
      <c r="E4781">
        <v>275849638</v>
      </c>
      <c r="F4781" t="s">
        <v>1839</v>
      </c>
      <c r="H4781" t="s">
        <v>52</v>
      </c>
      <c r="I4781">
        <v>42.347846646828401</v>
      </c>
      <c r="J4781">
        <v>-71.094168582277206</v>
      </c>
      <c r="K4781" t="s">
        <v>25</v>
      </c>
      <c r="L4781">
        <v>247</v>
      </c>
      <c r="M4781">
        <v>1</v>
      </c>
      <c r="N4781">
        <v>19</v>
      </c>
      <c r="O4781" s="1">
        <v>44812</v>
      </c>
      <c r="P4781">
        <v>8.51</v>
      </c>
      <c r="Q4781">
        <v>39</v>
      </c>
      <c r="R4781">
        <v>56</v>
      </c>
      <c r="S4781">
        <v>19</v>
      </c>
      <c r="T4781" t="s">
        <v>4662</v>
      </c>
    </row>
    <row r="4782" spans="1:20" x14ac:dyDescent="0.2">
      <c r="A4782" t="s">
        <v>2755</v>
      </c>
      <c r="B4782" t="s">
        <v>7284</v>
      </c>
      <c r="C4782">
        <v>6.6714534184637798E+17</v>
      </c>
      <c r="D4782" t="s">
        <v>6858</v>
      </c>
      <c r="E4782">
        <v>164658789</v>
      </c>
      <c r="F4782" t="s">
        <v>267</v>
      </c>
      <c r="H4782" t="s">
        <v>700</v>
      </c>
      <c r="I4782">
        <v>42.2661962356214</v>
      </c>
      <c r="J4782">
        <v>-71.078529506921697</v>
      </c>
      <c r="K4782" t="s">
        <v>25</v>
      </c>
      <c r="L4782">
        <v>425</v>
      </c>
      <c r="M4782">
        <v>1</v>
      </c>
      <c r="N4782">
        <v>4</v>
      </c>
      <c r="O4782" s="1">
        <v>44810</v>
      </c>
      <c r="P4782">
        <v>1.9</v>
      </c>
      <c r="Q4782">
        <v>1</v>
      </c>
      <c r="R4782">
        <v>2</v>
      </c>
      <c r="S4782">
        <v>4</v>
      </c>
    </row>
    <row r="4783" spans="1:20" x14ac:dyDescent="0.2">
      <c r="A4783" t="s">
        <v>2755</v>
      </c>
      <c r="B4783" t="s">
        <v>7284</v>
      </c>
      <c r="C4783">
        <v>6.6728295798708506E+17</v>
      </c>
      <c r="D4783" t="s">
        <v>4288</v>
      </c>
      <c r="E4783">
        <v>7848820</v>
      </c>
      <c r="F4783" t="s">
        <v>388</v>
      </c>
      <c r="H4783" t="s">
        <v>37</v>
      </c>
      <c r="I4783">
        <v>42.371847528986102</v>
      </c>
      <c r="J4783">
        <v>-71.101884281956004</v>
      </c>
      <c r="K4783" t="s">
        <v>21</v>
      </c>
      <c r="L4783">
        <v>149</v>
      </c>
      <c r="M4783">
        <v>30</v>
      </c>
      <c r="N4783">
        <v>0</v>
      </c>
      <c r="Q4783">
        <v>16</v>
      </c>
      <c r="R4783">
        <v>349</v>
      </c>
      <c r="S4783">
        <v>0</v>
      </c>
      <c r="T4783" t="s">
        <v>4289</v>
      </c>
    </row>
    <row r="4784" spans="1:20" x14ac:dyDescent="0.2">
      <c r="A4784" t="s">
        <v>2755</v>
      </c>
      <c r="B4784" t="s">
        <v>7284</v>
      </c>
      <c r="C4784">
        <v>6.6735735132630195E+17</v>
      </c>
      <c r="D4784" t="s">
        <v>6859</v>
      </c>
      <c r="E4784">
        <v>468539024</v>
      </c>
      <c r="F4784" t="s">
        <v>2625</v>
      </c>
      <c r="H4784" t="s">
        <v>37</v>
      </c>
      <c r="I4784">
        <v>42.363465989567402</v>
      </c>
      <c r="J4784">
        <v>-71.106462101923</v>
      </c>
      <c r="K4784" t="s">
        <v>25</v>
      </c>
      <c r="L4784">
        <v>250</v>
      </c>
      <c r="M4784">
        <v>28</v>
      </c>
      <c r="N4784">
        <v>0</v>
      </c>
      <c r="Q4784">
        <v>1</v>
      </c>
      <c r="R4784">
        <v>335</v>
      </c>
      <c r="S4784">
        <v>0</v>
      </c>
    </row>
    <row r="4785" spans="1:20" x14ac:dyDescent="0.2">
      <c r="A4785" t="s">
        <v>2755</v>
      </c>
      <c r="B4785" t="s">
        <v>7284</v>
      </c>
      <c r="C4785">
        <v>6.6768112463424602E+17</v>
      </c>
      <c r="D4785" t="s">
        <v>6860</v>
      </c>
      <c r="E4785">
        <v>34191455</v>
      </c>
      <c r="F4785" t="s">
        <v>1314</v>
      </c>
      <c r="H4785" t="s">
        <v>37</v>
      </c>
      <c r="I4785">
        <v>42.3756658432156</v>
      </c>
      <c r="J4785">
        <v>-71.106043834064707</v>
      </c>
      <c r="K4785" t="s">
        <v>25</v>
      </c>
      <c r="L4785">
        <v>382</v>
      </c>
      <c r="M4785">
        <v>31</v>
      </c>
      <c r="N4785">
        <v>0</v>
      </c>
      <c r="Q4785">
        <v>18</v>
      </c>
      <c r="R4785">
        <v>365</v>
      </c>
      <c r="S4785">
        <v>0</v>
      </c>
      <c r="T4785" t="s">
        <v>6713</v>
      </c>
    </row>
    <row r="4786" spans="1:20" x14ac:dyDescent="0.2">
      <c r="A4786" t="s">
        <v>2755</v>
      </c>
      <c r="B4786" t="s">
        <v>7284</v>
      </c>
      <c r="C4786">
        <v>6.6797794575884698E+17</v>
      </c>
      <c r="D4786" t="s">
        <v>6861</v>
      </c>
      <c r="E4786">
        <v>19788941</v>
      </c>
      <c r="F4786" t="s">
        <v>3165</v>
      </c>
      <c r="H4786" t="s">
        <v>44</v>
      </c>
      <c r="I4786">
        <v>42.3648223652431</v>
      </c>
      <c r="J4786">
        <v>-71.092006862224693</v>
      </c>
      <c r="K4786" t="s">
        <v>21</v>
      </c>
      <c r="L4786">
        <v>159</v>
      </c>
      <c r="M4786">
        <v>2</v>
      </c>
      <c r="N4786">
        <v>3</v>
      </c>
      <c r="O4786" s="1">
        <v>44794</v>
      </c>
      <c r="P4786">
        <v>1.67</v>
      </c>
      <c r="Q4786">
        <v>5</v>
      </c>
      <c r="R4786">
        <v>290</v>
      </c>
      <c r="S4786">
        <v>3</v>
      </c>
    </row>
    <row r="4787" spans="1:20" x14ac:dyDescent="0.2">
      <c r="A4787" t="s">
        <v>2755</v>
      </c>
      <c r="B4787" t="s">
        <v>7284</v>
      </c>
      <c r="C4787">
        <v>6.6852610847795098E+17</v>
      </c>
      <c r="D4787" t="s">
        <v>6862</v>
      </c>
      <c r="E4787">
        <v>107434423</v>
      </c>
      <c r="F4787" t="s">
        <v>2985</v>
      </c>
      <c r="H4787" t="s">
        <v>34</v>
      </c>
      <c r="I4787">
        <v>42.370595000000002</v>
      </c>
      <c r="J4787">
        <v>-71.074224000000001</v>
      </c>
      <c r="K4787" t="s">
        <v>25</v>
      </c>
      <c r="L4787">
        <v>345</v>
      </c>
      <c r="M4787">
        <v>32</v>
      </c>
      <c r="N4787">
        <v>0</v>
      </c>
      <c r="Q4787">
        <v>477</v>
      </c>
      <c r="R4787">
        <v>360</v>
      </c>
      <c r="S4787">
        <v>0</v>
      </c>
    </row>
    <row r="4788" spans="1:20" x14ac:dyDescent="0.2">
      <c r="A4788" t="s">
        <v>2755</v>
      </c>
      <c r="B4788" t="s">
        <v>7284</v>
      </c>
      <c r="C4788">
        <v>6.6869043052651802E+17</v>
      </c>
      <c r="D4788" t="s">
        <v>6863</v>
      </c>
      <c r="E4788">
        <v>2356643</v>
      </c>
      <c r="F4788" t="s">
        <v>5221</v>
      </c>
      <c r="H4788" t="s">
        <v>37</v>
      </c>
      <c r="I4788">
        <v>42.349128482051199</v>
      </c>
      <c r="J4788">
        <v>-71.121208664368396</v>
      </c>
      <c r="K4788" t="s">
        <v>21</v>
      </c>
      <c r="L4788">
        <v>59</v>
      </c>
      <c r="M4788">
        <v>25</v>
      </c>
      <c r="N4788">
        <v>0</v>
      </c>
      <c r="Q4788">
        <v>71</v>
      </c>
      <c r="R4788">
        <v>93</v>
      </c>
      <c r="S4788">
        <v>0</v>
      </c>
    </row>
    <row r="4789" spans="1:20" x14ac:dyDescent="0.2">
      <c r="A4789" t="s">
        <v>2755</v>
      </c>
      <c r="B4789" t="s">
        <v>7284</v>
      </c>
      <c r="C4789">
        <v>6.6877544606703206E+17</v>
      </c>
      <c r="D4789" t="s">
        <v>6864</v>
      </c>
      <c r="E4789">
        <v>63215163</v>
      </c>
      <c r="F4789" t="s">
        <v>6865</v>
      </c>
      <c r="H4789" t="s">
        <v>34</v>
      </c>
      <c r="I4789">
        <v>42.401919999999997</v>
      </c>
      <c r="J4789">
        <v>-71.080349999999996</v>
      </c>
      <c r="K4789" t="s">
        <v>25</v>
      </c>
      <c r="L4789">
        <v>327</v>
      </c>
      <c r="M4789">
        <v>2</v>
      </c>
      <c r="N4789">
        <v>13</v>
      </c>
      <c r="O4789" s="1">
        <v>44810</v>
      </c>
      <c r="P4789">
        <v>6.5</v>
      </c>
      <c r="Q4789">
        <v>1</v>
      </c>
      <c r="R4789">
        <v>161</v>
      </c>
      <c r="S4789">
        <v>13</v>
      </c>
    </row>
    <row r="4790" spans="1:20" x14ac:dyDescent="0.2">
      <c r="A4790" t="s">
        <v>2755</v>
      </c>
      <c r="B4790" t="s">
        <v>7284</v>
      </c>
      <c r="C4790">
        <v>6.6880059898869005E+17</v>
      </c>
      <c r="D4790" t="s">
        <v>6866</v>
      </c>
      <c r="E4790">
        <v>423270067</v>
      </c>
      <c r="F4790" t="s">
        <v>5643</v>
      </c>
      <c r="H4790" t="s">
        <v>44</v>
      </c>
      <c r="I4790">
        <v>42.343453920405302</v>
      </c>
      <c r="J4790">
        <v>-71.081547137525703</v>
      </c>
      <c r="K4790" t="s">
        <v>25</v>
      </c>
      <c r="L4790">
        <v>1071</v>
      </c>
      <c r="M4790">
        <v>1</v>
      </c>
      <c r="N4790">
        <v>0</v>
      </c>
      <c r="Q4790">
        <v>28</v>
      </c>
      <c r="R4790">
        <v>335</v>
      </c>
      <c r="S4790">
        <v>0</v>
      </c>
      <c r="T4790" t="s">
        <v>181</v>
      </c>
    </row>
    <row r="4791" spans="1:20" x14ac:dyDescent="0.2">
      <c r="A4791" t="s">
        <v>2755</v>
      </c>
      <c r="B4791" t="s">
        <v>7284</v>
      </c>
      <c r="C4791">
        <v>6.6880468886147904E+17</v>
      </c>
      <c r="D4791" t="s">
        <v>6867</v>
      </c>
      <c r="E4791">
        <v>423270067</v>
      </c>
      <c r="F4791" t="s">
        <v>5643</v>
      </c>
      <c r="H4791" t="s">
        <v>44</v>
      </c>
      <c r="I4791">
        <v>42.34554</v>
      </c>
      <c r="J4791">
        <v>-71.083089999999999</v>
      </c>
      <c r="K4791" t="s">
        <v>25</v>
      </c>
      <c r="L4791">
        <v>931</v>
      </c>
      <c r="M4791">
        <v>1</v>
      </c>
      <c r="N4791">
        <v>0</v>
      </c>
      <c r="Q4791">
        <v>28</v>
      </c>
      <c r="R4791">
        <v>336</v>
      </c>
      <c r="S4791">
        <v>0</v>
      </c>
      <c r="T4791" t="s">
        <v>181</v>
      </c>
    </row>
    <row r="4792" spans="1:20" x14ac:dyDescent="0.2">
      <c r="A4792" t="s">
        <v>2755</v>
      </c>
      <c r="B4792" t="s">
        <v>7284</v>
      </c>
      <c r="C4792">
        <v>6.6881891625774195E+17</v>
      </c>
      <c r="D4792" t="s">
        <v>6868</v>
      </c>
      <c r="E4792">
        <v>468915585</v>
      </c>
      <c r="F4792" t="s">
        <v>6869</v>
      </c>
      <c r="H4792" t="s">
        <v>463</v>
      </c>
      <c r="I4792">
        <v>42.267797176090099</v>
      </c>
      <c r="J4792">
        <v>-71.126032063152707</v>
      </c>
      <c r="K4792" t="s">
        <v>21</v>
      </c>
      <c r="L4792">
        <v>70</v>
      </c>
      <c r="M4792">
        <v>29</v>
      </c>
      <c r="N4792">
        <v>0</v>
      </c>
      <c r="Q4792">
        <v>1</v>
      </c>
      <c r="R4792">
        <v>108</v>
      </c>
      <c r="S4792">
        <v>0</v>
      </c>
    </row>
    <row r="4793" spans="1:20" x14ac:dyDescent="0.2">
      <c r="A4793" t="s">
        <v>2755</v>
      </c>
      <c r="B4793" t="s">
        <v>7284</v>
      </c>
      <c r="C4793">
        <v>6.6886098395111398E+17</v>
      </c>
      <c r="D4793" t="s">
        <v>6870</v>
      </c>
      <c r="E4793">
        <v>232009663</v>
      </c>
      <c r="F4793" t="s">
        <v>6177</v>
      </c>
      <c r="H4793" t="s">
        <v>37</v>
      </c>
      <c r="I4793">
        <v>42.388590000000001</v>
      </c>
      <c r="J4793">
        <v>-71.122159999999994</v>
      </c>
      <c r="K4793" t="s">
        <v>21</v>
      </c>
      <c r="L4793">
        <v>154</v>
      </c>
      <c r="M4793">
        <v>29</v>
      </c>
      <c r="N4793">
        <v>0</v>
      </c>
      <c r="Q4793">
        <v>4</v>
      </c>
      <c r="R4793">
        <v>80</v>
      </c>
      <c r="S4793">
        <v>0</v>
      </c>
    </row>
    <row r="4794" spans="1:20" x14ac:dyDescent="0.2">
      <c r="A4794" t="s">
        <v>2755</v>
      </c>
      <c r="B4794" t="s">
        <v>7284</v>
      </c>
      <c r="C4794">
        <v>6.6887769763018099E+17</v>
      </c>
      <c r="D4794" t="s">
        <v>6871</v>
      </c>
      <c r="E4794">
        <v>373675137</v>
      </c>
      <c r="F4794" t="s">
        <v>4451</v>
      </c>
      <c r="H4794" t="s">
        <v>41</v>
      </c>
      <c r="I4794">
        <v>42.359793935747398</v>
      </c>
      <c r="J4794">
        <v>-71.065567370057707</v>
      </c>
      <c r="K4794" t="s">
        <v>25</v>
      </c>
      <c r="L4794">
        <v>139</v>
      </c>
      <c r="M4794">
        <v>29</v>
      </c>
      <c r="N4794">
        <v>0</v>
      </c>
      <c r="Q4794">
        <v>76</v>
      </c>
      <c r="R4794">
        <v>273</v>
      </c>
      <c r="S4794">
        <v>0</v>
      </c>
    </row>
    <row r="4795" spans="1:20" x14ac:dyDescent="0.2">
      <c r="A4795" t="s">
        <v>2755</v>
      </c>
      <c r="B4795" t="s">
        <v>7284</v>
      </c>
      <c r="C4795">
        <v>6.6907385744765094E+17</v>
      </c>
      <c r="D4795" t="s">
        <v>6872</v>
      </c>
      <c r="E4795">
        <v>373675137</v>
      </c>
      <c r="F4795" t="s">
        <v>4451</v>
      </c>
      <c r="H4795" t="s">
        <v>74</v>
      </c>
      <c r="I4795">
        <v>42.361308362955903</v>
      </c>
      <c r="J4795">
        <v>-71.063560976114402</v>
      </c>
      <c r="K4795" t="s">
        <v>25</v>
      </c>
      <c r="L4795">
        <v>139</v>
      </c>
      <c r="M4795">
        <v>29</v>
      </c>
      <c r="N4795">
        <v>0</v>
      </c>
      <c r="Q4795">
        <v>76</v>
      </c>
      <c r="R4795">
        <v>272</v>
      </c>
      <c r="S4795">
        <v>0</v>
      </c>
    </row>
    <row r="4796" spans="1:20" x14ac:dyDescent="0.2">
      <c r="A4796" t="s">
        <v>2755</v>
      </c>
      <c r="B4796" t="s">
        <v>7284</v>
      </c>
      <c r="C4796">
        <v>6.6939663902208294E+17</v>
      </c>
      <c r="D4796" t="s">
        <v>6873</v>
      </c>
      <c r="E4796">
        <v>373675137</v>
      </c>
      <c r="F4796" t="s">
        <v>4451</v>
      </c>
      <c r="H4796" t="s">
        <v>41</v>
      </c>
      <c r="I4796">
        <v>42.358720580124597</v>
      </c>
      <c r="J4796">
        <v>-71.067636684847798</v>
      </c>
      <c r="K4796" t="s">
        <v>25</v>
      </c>
      <c r="L4796">
        <v>138</v>
      </c>
      <c r="M4796">
        <v>29</v>
      </c>
      <c r="N4796">
        <v>0</v>
      </c>
      <c r="Q4796">
        <v>76</v>
      </c>
      <c r="R4796">
        <v>338</v>
      </c>
      <c r="S4796">
        <v>0</v>
      </c>
    </row>
    <row r="4797" spans="1:20" x14ac:dyDescent="0.2">
      <c r="A4797" t="s">
        <v>2755</v>
      </c>
      <c r="B4797" t="s">
        <v>7284</v>
      </c>
      <c r="C4797">
        <v>6.6942766954842598E+17</v>
      </c>
      <c r="D4797" t="s">
        <v>6874</v>
      </c>
      <c r="E4797">
        <v>373675137</v>
      </c>
      <c r="F4797" t="s">
        <v>4451</v>
      </c>
      <c r="H4797" t="s">
        <v>37</v>
      </c>
      <c r="I4797">
        <v>42.381802902187701</v>
      </c>
      <c r="J4797">
        <v>-71.118903635904104</v>
      </c>
      <c r="K4797" t="s">
        <v>25</v>
      </c>
      <c r="L4797">
        <v>109</v>
      </c>
      <c r="M4797">
        <v>29</v>
      </c>
      <c r="N4797">
        <v>0</v>
      </c>
      <c r="Q4797">
        <v>76</v>
      </c>
      <c r="R4797">
        <v>342</v>
      </c>
      <c r="S4797">
        <v>0</v>
      </c>
    </row>
    <row r="4798" spans="1:20" x14ac:dyDescent="0.2">
      <c r="A4798" t="s">
        <v>2755</v>
      </c>
      <c r="B4798" t="s">
        <v>7284</v>
      </c>
      <c r="C4798">
        <v>6.6973865880930598E+17</v>
      </c>
      <c r="D4798" t="s">
        <v>6875</v>
      </c>
      <c r="E4798">
        <v>373675137</v>
      </c>
      <c r="F4798" t="s">
        <v>4451</v>
      </c>
      <c r="H4798" t="s">
        <v>41</v>
      </c>
      <c r="I4798">
        <v>42.359740902804099</v>
      </c>
      <c r="J4798">
        <v>-71.065822608697999</v>
      </c>
      <c r="K4798" t="s">
        <v>25</v>
      </c>
      <c r="L4798">
        <v>140</v>
      </c>
      <c r="M4798">
        <v>29</v>
      </c>
      <c r="N4798">
        <v>0</v>
      </c>
      <c r="Q4798">
        <v>76</v>
      </c>
      <c r="R4798">
        <v>320</v>
      </c>
      <c r="S4798">
        <v>0</v>
      </c>
    </row>
    <row r="4799" spans="1:20" x14ac:dyDescent="0.2">
      <c r="A4799" t="s">
        <v>2755</v>
      </c>
      <c r="B4799" t="s">
        <v>7284</v>
      </c>
      <c r="C4799">
        <v>6.7009195099242995E+17</v>
      </c>
      <c r="D4799" t="s">
        <v>6876</v>
      </c>
      <c r="E4799">
        <v>79864748</v>
      </c>
      <c r="F4799" t="s">
        <v>4862</v>
      </c>
      <c r="H4799" t="s">
        <v>700</v>
      </c>
      <c r="I4799">
        <v>42.271732025799899</v>
      </c>
      <c r="J4799">
        <v>-71.071468057366303</v>
      </c>
      <c r="K4799" t="s">
        <v>25</v>
      </c>
      <c r="L4799">
        <v>133</v>
      </c>
      <c r="M4799">
        <v>2</v>
      </c>
      <c r="N4799">
        <v>12</v>
      </c>
      <c r="O4799" s="1">
        <v>44818</v>
      </c>
      <c r="P4799">
        <v>6.79</v>
      </c>
      <c r="Q4799">
        <v>2</v>
      </c>
      <c r="R4799">
        <v>330</v>
      </c>
      <c r="S4799">
        <v>12</v>
      </c>
      <c r="T4799" t="s">
        <v>5321</v>
      </c>
    </row>
    <row r="4800" spans="1:20" x14ac:dyDescent="0.2">
      <c r="A4800" t="s">
        <v>2755</v>
      </c>
      <c r="B4800" t="s">
        <v>7284</v>
      </c>
      <c r="C4800">
        <v>6.7010227337861005E+17</v>
      </c>
      <c r="D4800" t="s">
        <v>6877</v>
      </c>
      <c r="E4800">
        <v>50314416</v>
      </c>
      <c r="F4800" t="s">
        <v>473</v>
      </c>
      <c r="H4800" t="s">
        <v>37</v>
      </c>
      <c r="I4800">
        <v>42.378402368610502</v>
      </c>
      <c r="J4800">
        <v>-71.107731210393794</v>
      </c>
      <c r="K4800" t="s">
        <v>25</v>
      </c>
      <c r="L4800">
        <v>115</v>
      </c>
      <c r="M4800">
        <v>10</v>
      </c>
      <c r="N4800">
        <v>1</v>
      </c>
      <c r="O4800" s="1">
        <v>44802</v>
      </c>
      <c r="P4800">
        <v>1</v>
      </c>
      <c r="Q4800">
        <v>1</v>
      </c>
      <c r="R4800">
        <v>0</v>
      </c>
      <c r="S4800">
        <v>1</v>
      </c>
    </row>
    <row r="4801" spans="1:19" x14ac:dyDescent="0.2">
      <c r="A4801" t="s">
        <v>2755</v>
      </c>
      <c r="B4801" t="s">
        <v>7284</v>
      </c>
      <c r="C4801">
        <v>6.7010559400540403E+17</v>
      </c>
      <c r="D4801" t="s">
        <v>6878</v>
      </c>
      <c r="E4801">
        <v>107434423</v>
      </c>
      <c r="F4801" t="s">
        <v>2985</v>
      </c>
      <c r="H4801" t="s">
        <v>44</v>
      </c>
      <c r="I4801">
        <v>42.349645299999999</v>
      </c>
      <c r="J4801">
        <v>-71.081370300000003</v>
      </c>
      <c r="K4801" t="s">
        <v>25</v>
      </c>
      <c r="L4801">
        <v>226</v>
      </c>
      <c r="M4801">
        <v>32</v>
      </c>
      <c r="N4801">
        <v>0</v>
      </c>
      <c r="Q4801">
        <v>477</v>
      </c>
      <c r="R4801">
        <v>265</v>
      </c>
      <c r="S4801">
        <v>0</v>
      </c>
    </row>
    <row r="4802" spans="1:19" x14ac:dyDescent="0.2">
      <c r="A4802" t="s">
        <v>2755</v>
      </c>
      <c r="B4802" t="s">
        <v>7284</v>
      </c>
      <c r="C4802">
        <v>6.7040393226020902E+17</v>
      </c>
      <c r="D4802" t="s">
        <v>6879</v>
      </c>
      <c r="E4802">
        <v>214678752</v>
      </c>
      <c r="F4802" t="s">
        <v>536</v>
      </c>
      <c r="H4802" t="s">
        <v>20</v>
      </c>
      <c r="I4802">
        <v>42.363279335015498</v>
      </c>
      <c r="J4802">
        <v>-71.173367681237096</v>
      </c>
      <c r="K4802" t="s">
        <v>25</v>
      </c>
      <c r="L4802">
        <v>356</v>
      </c>
      <c r="M4802">
        <v>2</v>
      </c>
      <c r="N4802">
        <v>5</v>
      </c>
      <c r="O4802" s="1">
        <v>44804</v>
      </c>
      <c r="P4802">
        <v>3</v>
      </c>
      <c r="Q4802">
        <v>1</v>
      </c>
      <c r="R4802">
        <v>155</v>
      </c>
      <c r="S4802">
        <v>5</v>
      </c>
    </row>
    <row r="4803" spans="1:19" x14ac:dyDescent="0.2">
      <c r="A4803" t="s">
        <v>2755</v>
      </c>
      <c r="B4803" t="s">
        <v>7284</v>
      </c>
      <c r="C4803">
        <v>6.7051688391099904E+17</v>
      </c>
      <c r="D4803" t="s">
        <v>6880</v>
      </c>
      <c r="E4803">
        <v>373675137</v>
      </c>
      <c r="F4803" t="s">
        <v>4451</v>
      </c>
      <c r="H4803" t="s">
        <v>41</v>
      </c>
      <c r="I4803">
        <v>42.360291376744797</v>
      </c>
      <c r="J4803">
        <v>-71.066088646300301</v>
      </c>
      <c r="K4803" t="s">
        <v>25</v>
      </c>
      <c r="L4803">
        <v>111</v>
      </c>
      <c r="M4803">
        <v>29</v>
      </c>
      <c r="N4803">
        <v>0</v>
      </c>
      <c r="Q4803">
        <v>76</v>
      </c>
      <c r="R4803">
        <v>298</v>
      </c>
      <c r="S4803">
        <v>0</v>
      </c>
    </row>
    <row r="4804" spans="1:19" x14ac:dyDescent="0.2">
      <c r="A4804" t="s">
        <v>2755</v>
      </c>
      <c r="B4804" t="s">
        <v>7284</v>
      </c>
      <c r="C4804">
        <v>6.7054403686626995E+17</v>
      </c>
      <c r="D4804" t="s">
        <v>6881</v>
      </c>
      <c r="E4804">
        <v>373675137</v>
      </c>
      <c r="F4804" t="s">
        <v>4451</v>
      </c>
      <c r="H4804" t="s">
        <v>41</v>
      </c>
      <c r="I4804">
        <v>42.360908340184203</v>
      </c>
      <c r="J4804">
        <v>-71.069442497847007</v>
      </c>
      <c r="K4804" t="s">
        <v>25</v>
      </c>
      <c r="L4804">
        <v>139</v>
      </c>
      <c r="M4804">
        <v>29</v>
      </c>
      <c r="N4804">
        <v>0</v>
      </c>
      <c r="Q4804">
        <v>76</v>
      </c>
      <c r="R4804">
        <v>294</v>
      </c>
      <c r="S4804">
        <v>0</v>
      </c>
    </row>
    <row r="4805" spans="1:19" x14ac:dyDescent="0.2">
      <c r="A4805" t="s">
        <v>2755</v>
      </c>
      <c r="B4805" t="s">
        <v>7284</v>
      </c>
      <c r="C4805">
        <v>6.7055982014936102E+17</v>
      </c>
      <c r="D4805" t="s">
        <v>6882</v>
      </c>
      <c r="E4805">
        <v>373675137</v>
      </c>
      <c r="F4805" t="s">
        <v>4451</v>
      </c>
      <c r="H4805" t="s">
        <v>41</v>
      </c>
      <c r="I4805">
        <v>42.360233461670603</v>
      </c>
      <c r="J4805">
        <v>-71.071098105923895</v>
      </c>
      <c r="K4805" t="s">
        <v>25</v>
      </c>
      <c r="L4805">
        <v>146</v>
      </c>
      <c r="M4805">
        <v>29</v>
      </c>
      <c r="N4805">
        <v>0</v>
      </c>
      <c r="Q4805">
        <v>76</v>
      </c>
      <c r="R4805">
        <v>332</v>
      </c>
      <c r="S4805">
        <v>0</v>
      </c>
    </row>
    <row r="4806" spans="1:19" x14ac:dyDescent="0.2">
      <c r="A4806" t="s">
        <v>2755</v>
      </c>
      <c r="B4806" t="s">
        <v>7284</v>
      </c>
      <c r="C4806">
        <v>6.7081506469875302E+17</v>
      </c>
      <c r="D4806" t="s">
        <v>6629</v>
      </c>
      <c r="E4806">
        <v>297860058</v>
      </c>
      <c r="F4806" t="s">
        <v>4108</v>
      </c>
      <c r="H4806" t="s">
        <v>49</v>
      </c>
      <c r="I4806">
        <v>42.319056602462702</v>
      </c>
      <c r="J4806">
        <v>-71.0568864715936</v>
      </c>
      <c r="K4806" t="s">
        <v>21</v>
      </c>
      <c r="L4806">
        <v>84</v>
      </c>
      <c r="M4806">
        <v>91</v>
      </c>
      <c r="N4806">
        <v>0</v>
      </c>
      <c r="Q4806">
        <v>113</v>
      </c>
      <c r="R4806">
        <v>107</v>
      </c>
      <c r="S4806">
        <v>0</v>
      </c>
    </row>
    <row r="4807" spans="1:19" x14ac:dyDescent="0.2">
      <c r="A4807" t="s">
        <v>2755</v>
      </c>
      <c r="B4807" t="s">
        <v>7284</v>
      </c>
      <c r="C4807">
        <v>6.7081741515829696E+17</v>
      </c>
      <c r="D4807" t="s">
        <v>6632</v>
      </c>
      <c r="E4807">
        <v>297860058</v>
      </c>
      <c r="F4807" t="s">
        <v>4108</v>
      </c>
      <c r="H4807" t="s">
        <v>49</v>
      </c>
      <c r="I4807">
        <v>42.3192728630818</v>
      </c>
      <c r="J4807">
        <v>-71.056553610827905</v>
      </c>
      <c r="K4807" t="s">
        <v>21</v>
      </c>
      <c r="L4807">
        <v>105</v>
      </c>
      <c r="M4807">
        <v>91</v>
      </c>
      <c r="N4807">
        <v>0</v>
      </c>
      <c r="Q4807">
        <v>113</v>
      </c>
      <c r="R4807">
        <v>107</v>
      </c>
      <c r="S4807">
        <v>0</v>
      </c>
    </row>
    <row r="4808" spans="1:19" x14ac:dyDescent="0.2">
      <c r="A4808" t="s">
        <v>2755</v>
      </c>
      <c r="B4808" t="s">
        <v>7284</v>
      </c>
      <c r="C4808">
        <v>6.7082096849201306E+17</v>
      </c>
      <c r="D4808" t="s">
        <v>6633</v>
      </c>
      <c r="E4808">
        <v>297860058</v>
      </c>
      <c r="F4808" t="s">
        <v>4108</v>
      </c>
      <c r="H4808" t="s">
        <v>49</v>
      </c>
      <c r="I4808">
        <v>42.321149530859202</v>
      </c>
      <c r="J4808">
        <v>-71.058746577048794</v>
      </c>
      <c r="K4808" t="s">
        <v>21</v>
      </c>
      <c r="L4808">
        <v>1433</v>
      </c>
      <c r="M4808">
        <v>91</v>
      </c>
      <c r="N4808">
        <v>0</v>
      </c>
      <c r="Q4808">
        <v>113</v>
      </c>
      <c r="R4808">
        <v>103</v>
      </c>
      <c r="S4808">
        <v>0</v>
      </c>
    </row>
    <row r="4809" spans="1:19" x14ac:dyDescent="0.2">
      <c r="A4809" t="s">
        <v>2755</v>
      </c>
      <c r="B4809" t="s">
        <v>7284</v>
      </c>
      <c r="C4809">
        <v>6.7083238781436198E+17</v>
      </c>
      <c r="D4809" t="s">
        <v>6629</v>
      </c>
      <c r="E4809">
        <v>297860058</v>
      </c>
      <c r="F4809" t="s">
        <v>4108</v>
      </c>
      <c r="H4809" t="s">
        <v>49</v>
      </c>
      <c r="I4809">
        <v>42.318974101727498</v>
      </c>
      <c r="J4809">
        <v>-71.056750471095896</v>
      </c>
      <c r="K4809" t="s">
        <v>21</v>
      </c>
      <c r="L4809">
        <v>98</v>
      </c>
      <c r="M4809">
        <v>91</v>
      </c>
      <c r="N4809">
        <v>0</v>
      </c>
      <c r="Q4809">
        <v>113</v>
      </c>
      <c r="R4809">
        <v>107</v>
      </c>
      <c r="S4809">
        <v>0</v>
      </c>
    </row>
    <row r="4810" spans="1:19" x14ac:dyDescent="0.2">
      <c r="A4810" t="s">
        <v>2755</v>
      </c>
      <c r="B4810" t="s">
        <v>7284</v>
      </c>
      <c r="C4810">
        <v>6.7085386137541798E+17</v>
      </c>
      <c r="D4810" t="s">
        <v>6629</v>
      </c>
      <c r="E4810">
        <v>297860058</v>
      </c>
      <c r="F4810" t="s">
        <v>4108</v>
      </c>
      <c r="H4810" t="s">
        <v>49</v>
      </c>
      <c r="I4810">
        <v>42.320284090432601</v>
      </c>
      <c r="J4810">
        <v>-71.058466733115793</v>
      </c>
      <c r="K4810" t="s">
        <v>21</v>
      </c>
      <c r="L4810">
        <v>99</v>
      </c>
      <c r="M4810">
        <v>91</v>
      </c>
      <c r="N4810">
        <v>0</v>
      </c>
      <c r="Q4810">
        <v>113</v>
      </c>
      <c r="R4810">
        <v>107</v>
      </c>
      <c r="S4810">
        <v>0</v>
      </c>
    </row>
    <row r="4811" spans="1:19" x14ac:dyDescent="0.2">
      <c r="A4811" t="s">
        <v>2755</v>
      </c>
      <c r="B4811" t="s">
        <v>7284</v>
      </c>
      <c r="C4811">
        <v>6.7085643362855398E+17</v>
      </c>
      <c r="D4811" t="s">
        <v>6644</v>
      </c>
      <c r="E4811">
        <v>297860058</v>
      </c>
      <c r="F4811" t="s">
        <v>4108</v>
      </c>
      <c r="H4811" t="s">
        <v>49</v>
      </c>
      <c r="I4811">
        <v>42.3206704623843</v>
      </c>
      <c r="J4811">
        <v>-71.058692389251405</v>
      </c>
      <c r="K4811" t="s">
        <v>21</v>
      </c>
      <c r="L4811">
        <v>63</v>
      </c>
      <c r="M4811">
        <v>91</v>
      </c>
      <c r="N4811">
        <v>0</v>
      </c>
      <c r="Q4811">
        <v>113</v>
      </c>
      <c r="R4811">
        <v>103</v>
      </c>
      <c r="S4811">
        <v>0</v>
      </c>
    </row>
    <row r="4812" spans="1:19" x14ac:dyDescent="0.2">
      <c r="A4812" t="s">
        <v>2755</v>
      </c>
      <c r="B4812" t="s">
        <v>7284</v>
      </c>
      <c r="C4812">
        <v>6.7090446708548301E+17</v>
      </c>
      <c r="D4812" t="s">
        <v>6629</v>
      </c>
      <c r="E4812">
        <v>297860058</v>
      </c>
      <c r="F4812" t="s">
        <v>4108</v>
      </c>
      <c r="H4812" t="s">
        <v>49</v>
      </c>
      <c r="I4812">
        <v>42.321732427228497</v>
      </c>
      <c r="J4812">
        <v>-71.060636698323293</v>
      </c>
      <c r="K4812" t="s">
        <v>21</v>
      </c>
      <c r="L4812">
        <v>100</v>
      </c>
      <c r="M4812">
        <v>91</v>
      </c>
      <c r="N4812">
        <v>0</v>
      </c>
      <c r="Q4812">
        <v>113</v>
      </c>
      <c r="R4812">
        <v>107</v>
      </c>
      <c r="S4812">
        <v>0</v>
      </c>
    </row>
    <row r="4813" spans="1:19" x14ac:dyDescent="0.2">
      <c r="A4813" t="s">
        <v>2755</v>
      </c>
      <c r="B4813" t="s">
        <v>7284</v>
      </c>
      <c r="C4813">
        <v>6.7090678535206003E+17</v>
      </c>
      <c r="D4813" t="s">
        <v>6633</v>
      </c>
      <c r="E4813">
        <v>297860058</v>
      </c>
      <c r="F4813" t="s">
        <v>4108</v>
      </c>
      <c r="H4813" t="s">
        <v>49</v>
      </c>
      <c r="I4813">
        <v>42.320039219496401</v>
      </c>
      <c r="J4813">
        <v>-71.059009940945799</v>
      </c>
      <c r="K4813" t="s">
        <v>21</v>
      </c>
      <c r="L4813">
        <v>93</v>
      </c>
      <c r="M4813">
        <v>91</v>
      </c>
      <c r="N4813">
        <v>0</v>
      </c>
      <c r="Q4813">
        <v>113</v>
      </c>
      <c r="R4813">
        <v>107</v>
      </c>
      <c r="S4813">
        <v>0</v>
      </c>
    </row>
    <row r="4814" spans="1:19" x14ac:dyDescent="0.2">
      <c r="A4814" t="s">
        <v>2755</v>
      </c>
      <c r="B4814" t="s">
        <v>7284</v>
      </c>
      <c r="C4814">
        <v>6.7091146818663706E+17</v>
      </c>
      <c r="D4814" t="s">
        <v>6633</v>
      </c>
      <c r="E4814">
        <v>297860058</v>
      </c>
      <c r="F4814" t="s">
        <v>4108</v>
      </c>
      <c r="H4814" t="s">
        <v>49</v>
      </c>
      <c r="I4814">
        <v>42.321434462805399</v>
      </c>
      <c r="J4814">
        <v>-71.060786806930395</v>
      </c>
      <c r="K4814" t="s">
        <v>21</v>
      </c>
      <c r="L4814">
        <v>61</v>
      </c>
      <c r="M4814">
        <v>91</v>
      </c>
      <c r="N4814">
        <v>0</v>
      </c>
      <c r="Q4814">
        <v>113</v>
      </c>
      <c r="R4814">
        <v>103</v>
      </c>
      <c r="S4814">
        <v>0</v>
      </c>
    </row>
    <row r="4815" spans="1:19" x14ac:dyDescent="0.2">
      <c r="A4815" t="s">
        <v>2755</v>
      </c>
      <c r="B4815" t="s">
        <v>7284</v>
      </c>
      <c r="C4815">
        <v>6.7093284536410995E+17</v>
      </c>
      <c r="D4815" t="s">
        <v>6650</v>
      </c>
      <c r="E4815">
        <v>297860058</v>
      </c>
      <c r="F4815" t="s">
        <v>4108</v>
      </c>
      <c r="H4815" t="s">
        <v>20</v>
      </c>
      <c r="I4815">
        <v>42.347556378641301</v>
      </c>
      <c r="J4815">
        <v>-71.160302284348901</v>
      </c>
      <c r="K4815" t="s">
        <v>21</v>
      </c>
      <c r="L4815">
        <v>89</v>
      </c>
      <c r="M4815">
        <v>91</v>
      </c>
      <c r="N4815">
        <v>0</v>
      </c>
      <c r="Q4815">
        <v>113</v>
      </c>
      <c r="R4815">
        <v>107</v>
      </c>
      <c r="S4815">
        <v>0</v>
      </c>
    </row>
    <row r="4816" spans="1:19" x14ac:dyDescent="0.2">
      <c r="A4816" t="s">
        <v>2755</v>
      </c>
      <c r="B4816" t="s">
        <v>7284</v>
      </c>
      <c r="C4816">
        <v>6.7094442780364096E+17</v>
      </c>
      <c r="D4816" t="s">
        <v>6650</v>
      </c>
      <c r="E4816">
        <v>297860058</v>
      </c>
      <c r="F4816" t="s">
        <v>4108</v>
      </c>
      <c r="H4816" t="s">
        <v>20</v>
      </c>
      <c r="I4816">
        <v>42.339885575996099</v>
      </c>
      <c r="J4816">
        <v>-71.142630074840994</v>
      </c>
      <c r="K4816" t="s">
        <v>21</v>
      </c>
      <c r="L4816">
        <v>99</v>
      </c>
      <c r="M4816">
        <v>91</v>
      </c>
      <c r="N4816">
        <v>0</v>
      </c>
      <c r="Q4816">
        <v>113</v>
      </c>
      <c r="R4816">
        <v>107</v>
      </c>
      <c r="S4816">
        <v>0</v>
      </c>
    </row>
    <row r="4817" spans="1:20" x14ac:dyDescent="0.2">
      <c r="A4817" t="s">
        <v>2755</v>
      </c>
      <c r="B4817" t="s">
        <v>7284</v>
      </c>
      <c r="C4817">
        <v>6.7094711544881702E+17</v>
      </c>
      <c r="D4817" t="s">
        <v>6629</v>
      </c>
      <c r="E4817">
        <v>297860058</v>
      </c>
      <c r="F4817" t="s">
        <v>4108</v>
      </c>
      <c r="H4817" t="s">
        <v>49</v>
      </c>
      <c r="I4817">
        <v>42.3186955665563</v>
      </c>
      <c r="J4817">
        <v>-71.055379755482903</v>
      </c>
      <c r="K4817" t="s">
        <v>21</v>
      </c>
      <c r="L4817">
        <v>106</v>
      </c>
      <c r="M4817">
        <v>91</v>
      </c>
      <c r="N4817">
        <v>0</v>
      </c>
      <c r="Q4817">
        <v>113</v>
      </c>
      <c r="R4817">
        <v>107</v>
      </c>
      <c r="S4817">
        <v>0</v>
      </c>
    </row>
    <row r="4818" spans="1:20" x14ac:dyDescent="0.2">
      <c r="A4818" t="s">
        <v>2755</v>
      </c>
      <c r="B4818" t="s">
        <v>7284</v>
      </c>
      <c r="C4818">
        <v>6.7095207267369997E+17</v>
      </c>
      <c r="D4818" t="s">
        <v>6883</v>
      </c>
      <c r="E4818">
        <v>297860058</v>
      </c>
      <c r="F4818" t="s">
        <v>4108</v>
      </c>
      <c r="H4818" t="s">
        <v>20</v>
      </c>
      <c r="I4818">
        <v>42.344571339625901</v>
      </c>
      <c r="J4818">
        <v>-71.153789144569402</v>
      </c>
      <c r="K4818" t="s">
        <v>21</v>
      </c>
      <c r="L4818">
        <v>116</v>
      </c>
      <c r="M4818">
        <v>91</v>
      </c>
      <c r="N4818">
        <v>0</v>
      </c>
      <c r="Q4818">
        <v>113</v>
      </c>
      <c r="R4818">
        <v>107</v>
      </c>
      <c r="S4818">
        <v>0</v>
      </c>
    </row>
    <row r="4819" spans="1:20" x14ac:dyDescent="0.2">
      <c r="A4819" t="s">
        <v>2755</v>
      </c>
      <c r="B4819" t="s">
        <v>7284</v>
      </c>
      <c r="C4819">
        <v>6.7095757563105702E+17</v>
      </c>
      <c r="D4819" t="s">
        <v>6884</v>
      </c>
      <c r="E4819">
        <v>297860058</v>
      </c>
      <c r="F4819" t="s">
        <v>4108</v>
      </c>
      <c r="H4819" t="s">
        <v>114</v>
      </c>
      <c r="I4819">
        <v>42.333745796406497</v>
      </c>
      <c r="J4819">
        <v>-71.049019746206696</v>
      </c>
      <c r="K4819" t="s">
        <v>21</v>
      </c>
      <c r="L4819">
        <v>137</v>
      </c>
      <c r="M4819">
        <v>91</v>
      </c>
      <c r="N4819">
        <v>0</v>
      </c>
      <c r="Q4819">
        <v>113</v>
      </c>
      <c r="R4819">
        <v>107</v>
      </c>
      <c r="S4819">
        <v>0</v>
      </c>
    </row>
    <row r="4820" spans="1:20" x14ac:dyDescent="0.2">
      <c r="A4820" t="s">
        <v>2755</v>
      </c>
      <c r="B4820" t="s">
        <v>7284</v>
      </c>
      <c r="C4820">
        <v>6.7096529229504794E+17</v>
      </c>
      <c r="D4820" t="s">
        <v>6885</v>
      </c>
      <c r="E4820">
        <v>444472063</v>
      </c>
      <c r="F4820" t="s">
        <v>316</v>
      </c>
      <c r="H4820" t="s">
        <v>114</v>
      </c>
      <c r="I4820">
        <v>42.328388629820097</v>
      </c>
      <c r="J4820">
        <v>-71.0579183059629</v>
      </c>
      <c r="K4820" t="s">
        <v>25</v>
      </c>
      <c r="L4820">
        <v>200</v>
      </c>
      <c r="M4820">
        <v>1</v>
      </c>
      <c r="N4820">
        <v>0</v>
      </c>
      <c r="Q4820">
        <v>1</v>
      </c>
      <c r="R4820">
        <v>341</v>
      </c>
      <c r="S4820">
        <v>0</v>
      </c>
      <c r="T4820" t="s">
        <v>6886</v>
      </c>
    </row>
    <row r="4821" spans="1:20" x14ac:dyDescent="0.2">
      <c r="A4821" t="s">
        <v>2755</v>
      </c>
      <c r="B4821" t="s">
        <v>7284</v>
      </c>
      <c r="C4821">
        <v>6.7103460079411494E+17</v>
      </c>
      <c r="D4821" t="s">
        <v>6887</v>
      </c>
      <c r="E4821">
        <v>2356643</v>
      </c>
      <c r="F4821" t="s">
        <v>5221</v>
      </c>
      <c r="H4821" t="s">
        <v>28</v>
      </c>
      <c r="I4821">
        <v>42.327669999999998</v>
      </c>
      <c r="J4821">
        <v>-71.088269999999994</v>
      </c>
      <c r="K4821" t="s">
        <v>21</v>
      </c>
      <c r="L4821">
        <v>51</v>
      </c>
      <c r="M4821">
        <v>2</v>
      </c>
      <c r="N4821">
        <v>2</v>
      </c>
      <c r="O4821" s="1">
        <v>44801</v>
      </c>
      <c r="P4821">
        <v>1.46</v>
      </c>
      <c r="Q4821">
        <v>71</v>
      </c>
      <c r="R4821">
        <v>323</v>
      </c>
      <c r="S4821">
        <v>2</v>
      </c>
      <c r="T4821" t="s">
        <v>5404</v>
      </c>
    </row>
    <row r="4822" spans="1:20" x14ac:dyDescent="0.2">
      <c r="A4822" t="s">
        <v>2755</v>
      </c>
      <c r="B4822" t="s">
        <v>7284</v>
      </c>
      <c r="C4822">
        <v>6.7127155431052006E+17</v>
      </c>
      <c r="D4822" t="s">
        <v>6888</v>
      </c>
      <c r="E4822">
        <v>316148588</v>
      </c>
      <c r="F4822" t="s">
        <v>4802</v>
      </c>
      <c r="H4822" t="s">
        <v>74</v>
      </c>
      <c r="I4822">
        <v>42.355934436990502</v>
      </c>
      <c r="J4822">
        <v>-71.061178030562004</v>
      </c>
      <c r="K4822" t="s">
        <v>25</v>
      </c>
      <c r="L4822">
        <v>201</v>
      </c>
      <c r="M4822">
        <v>2</v>
      </c>
      <c r="N4822">
        <v>2</v>
      </c>
      <c r="O4822" s="1">
        <v>44802</v>
      </c>
      <c r="P4822">
        <v>1.18</v>
      </c>
      <c r="Q4822">
        <v>6</v>
      </c>
      <c r="R4822">
        <v>123</v>
      </c>
      <c r="S4822">
        <v>2</v>
      </c>
      <c r="T4822" t="s">
        <v>3257</v>
      </c>
    </row>
    <row r="4823" spans="1:20" x14ac:dyDescent="0.2">
      <c r="A4823" t="s">
        <v>2755</v>
      </c>
      <c r="B4823" t="s">
        <v>7284</v>
      </c>
      <c r="C4823">
        <v>6.7143026220878195E+17</v>
      </c>
      <c r="D4823" t="s">
        <v>6889</v>
      </c>
      <c r="E4823">
        <v>107434423</v>
      </c>
      <c r="F4823" t="s">
        <v>2985</v>
      </c>
      <c r="H4823" t="s">
        <v>357</v>
      </c>
      <c r="I4823">
        <v>42.364873799999899</v>
      </c>
      <c r="J4823">
        <v>-71.083042800000001</v>
      </c>
      <c r="K4823" t="s">
        <v>25</v>
      </c>
      <c r="L4823">
        <v>244</v>
      </c>
      <c r="M4823">
        <v>32</v>
      </c>
      <c r="N4823">
        <v>0</v>
      </c>
      <c r="Q4823">
        <v>477</v>
      </c>
      <c r="R4823">
        <v>275</v>
      </c>
      <c r="S4823">
        <v>0</v>
      </c>
    </row>
    <row r="4824" spans="1:20" x14ac:dyDescent="0.2">
      <c r="A4824" t="s">
        <v>2755</v>
      </c>
      <c r="B4824" t="s">
        <v>7284</v>
      </c>
      <c r="C4824">
        <v>6.71430717190848E+17</v>
      </c>
      <c r="D4824" t="s">
        <v>6889</v>
      </c>
      <c r="E4824">
        <v>107434423</v>
      </c>
      <c r="F4824" t="s">
        <v>2985</v>
      </c>
      <c r="H4824" t="s">
        <v>357</v>
      </c>
      <c r="I4824">
        <v>42.364873799999899</v>
      </c>
      <c r="J4824">
        <v>-71.083042800000001</v>
      </c>
      <c r="K4824" t="s">
        <v>25</v>
      </c>
      <c r="L4824">
        <v>267</v>
      </c>
      <c r="M4824">
        <v>32</v>
      </c>
      <c r="N4824">
        <v>0</v>
      </c>
      <c r="Q4824">
        <v>477</v>
      </c>
      <c r="R4824">
        <v>225</v>
      </c>
      <c r="S4824">
        <v>0</v>
      </c>
    </row>
    <row r="4825" spans="1:20" x14ac:dyDescent="0.2">
      <c r="A4825" t="s">
        <v>2755</v>
      </c>
      <c r="B4825" t="s">
        <v>7284</v>
      </c>
      <c r="C4825">
        <v>6.7148340278992602E+17</v>
      </c>
      <c r="D4825" t="s">
        <v>6890</v>
      </c>
      <c r="E4825">
        <v>445030990</v>
      </c>
      <c r="F4825" t="s">
        <v>6835</v>
      </c>
      <c r="H4825" t="s">
        <v>24</v>
      </c>
      <c r="I4825">
        <v>42.380014135085197</v>
      </c>
      <c r="J4825">
        <v>-71.028276816705599</v>
      </c>
      <c r="K4825" t="s">
        <v>25</v>
      </c>
      <c r="L4825">
        <v>199</v>
      </c>
      <c r="M4825">
        <v>10</v>
      </c>
      <c r="N4825">
        <v>0</v>
      </c>
      <c r="Q4825">
        <v>2</v>
      </c>
      <c r="R4825">
        <v>341</v>
      </c>
      <c r="S4825">
        <v>0</v>
      </c>
      <c r="T4825" t="s">
        <v>6836</v>
      </c>
    </row>
    <row r="4826" spans="1:20" x14ac:dyDescent="0.2">
      <c r="A4826" t="s">
        <v>2755</v>
      </c>
      <c r="B4826" t="s">
        <v>7284</v>
      </c>
      <c r="C4826">
        <v>6.7182912613931302E+17</v>
      </c>
      <c r="D4826" t="s">
        <v>6891</v>
      </c>
      <c r="E4826">
        <v>20483330</v>
      </c>
      <c r="F4826" t="s">
        <v>329</v>
      </c>
      <c r="H4826" t="s">
        <v>37</v>
      </c>
      <c r="I4826">
        <v>42.385562765451297</v>
      </c>
      <c r="J4826">
        <v>-71.117216179402206</v>
      </c>
      <c r="K4826" t="s">
        <v>25</v>
      </c>
      <c r="L4826">
        <v>150</v>
      </c>
      <c r="M4826">
        <v>2</v>
      </c>
      <c r="N4826">
        <v>9</v>
      </c>
      <c r="O4826" s="1">
        <v>44815</v>
      </c>
      <c r="P4826">
        <v>7.5</v>
      </c>
      <c r="Q4826">
        <v>1</v>
      </c>
      <c r="R4826">
        <v>71</v>
      </c>
      <c r="S4826">
        <v>9</v>
      </c>
      <c r="T4826" t="s">
        <v>6892</v>
      </c>
    </row>
    <row r="4827" spans="1:20" x14ac:dyDescent="0.2">
      <c r="A4827" t="s">
        <v>2755</v>
      </c>
      <c r="B4827" t="s">
        <v>7284</v>
      </c>
      <c r="C4827">
        <v>6.7297890092464499E+17</v>
      </c>
      <c r="D4827" t="s">
        <v>6893</v>
      </c>
      <c r="E4827">
        <v>388872888</v>
      </c>
      <c r="F4827" t="s">
        <v>4794</v>
      </c>
      <c r="H4827" t="s">
        <v>34</v>
      </c>
      <c r="I4827">
        <v>42.389394100757499</v>
      </c>
      <c r="J4827">
        <v>-71.082957086063203</v>
      </c>
      <c r="K4827" t="s">
        <v>25</v>
      </c>
      <c r="L4827">
        <v>325</v>
      </c>
      <c r="M4827">
        <v>3</v>
      </c>
      <c r="N4827">
        <v>0</v>
      </c>
      <c r="Q4827">
        <v>8</v>
      </c>
      <c r="R4827">
        <v>268</v>
      </c>
      <c r="S4827">
        <v>0</v>
      </c>
    </row>
    <row r="4828" spans="1:20" x14ac:dyDescent="0.2">
      <c r="A4828" t="s">
        <v>2755</v>
      </c>
      <c r="B4828" t="s">
        <v>7284</v>
      </c>
      <c r="C4828">
        <v>6.7318094119911706E+17</v>
      </c>
      <c r="D4828" t="s">
        <v>6894</v>
      </c>
      <c r="E4828">
        <v>9793577</v>
      </c>
      <c r="F4828" t="s">
        <v>4857</v>
      </c>
      <c r="H4828" t="s">
        <v>37</v>
      </c>
      <c r="I4828">
        <v>42.388636491856801</v>
      </c>
      <c r="J4828">
        <v>-71.1254482857005</v>
      </c>
      <c r="K4828" t="s">
        <v>25</v>
      </c>
      <c r="L4828">
        <v>173</v>
      </c>
      <c r="M4828">
        <v>30</v>
      </c>
      <c r="N4828">
        <v>2</v>
      </c>
      <c r="O4828" s="1">
        <v>44772</v>
      </c>
      <c r="P4828">
        <v>1.1299999999999999</v>
      </c>
      <c r="Q4828">
        <v>6</v>
      </c>
      <c r="R4828">
        <v>59</v>
      </c>
      <c r="S4828">
        <v>2</v>
      </c>
      <c r="T4828" t="s">
        <v>6895</v>
      </c>
    </row>
    <row r="4829" spans="1:20" x14ac:dyDescent="0.2">
      <c r="A4829" t="s">
        <v>2755</v>
      </c>
      <c r="B4829" t="s">
        <v>7284</v>
      </c>
      <c r="C4829">
        <v>6.7323665653078797E+17</v>
      </c>
      <c r="D4829" t="s">
        <v>6017</v>
      </c>
      <c r="E4829">
        <v>212359760</v>
      </c>
      <c r="F4829" t="s">
        <v>3211</v>
      </c>
      <c r="H4829" t="s">
        <v>49</v>
      </c>
      <c r="I4829">
        <v>42.285791527763003</v>
      </c>
      <c r="J4829">
        <v>-71.067627317136299</v>
      </c>
      <c r="K4829" t="s">
        <v>25</v>
      </c>
      <c r="L4829">
        <v>220</v>
      </c>
      <c r="M4829">
        <v>1</v>
      </c>
      <c r="N4829">
        <v>0</v>
      </c>
      <c r="Q4829">
        <v>57</v>
      </c>
      <c r="R4829">
        <v>358</v>
      </c>
      <c r="S4829">
        <v>0</v>
      </c>
      <c r="T4829" t="s">
        <v>460</v>
      </c>
    </row>
    <row r="4830" spans="1:20" x14ac:dyDescent="0.2">
      <c r="A4830" t="s">
        <v>2755</v>
      </c>
      <c r="B4830" t="s">
        <v>7284</v>
      </c>
      <c r="C4830">
        <v>6.7374092337821299E+17</v>
      </c>
      <c r="D4830" t="s">
        <v>6561</v>
      </c>
      <c r="E4830">
        <v>423270067</v>
      </c>
      <c r="F4830" t="s">
        <v>5643</v>
      </c>
      <c r="H4830" t="s">
        <v>44</v>
      </c>
      <c r="I4830">
        <v>42.34543</v>
      </c>
      <c r="J4830">
        <v>-71.081720000000004</v>
      </c>
      <c r="K4830" t="s">
        <v>25</v>
      </c>
      <c r="L4830">
        <v>809</v>
      </c>
      <c r="M4830">
        <v>1</v>
      </c>
      <c r="N4830">
        <v>2</v>
      </c>
      <c r="O4830" s="1">
        <v>44775</v>
      </c>
      <c r="P4830">
        <v>1.18</v>
      </c>
      <c r="Q4830">
        <v>28</v>
      </c>
      <c r="R4830">
        <v>340</v>
      </c>
      <c r="S4830">
        <v>2</v>
      </c>
      <c r="T4830" t="s">
        <v>181</v>
      </c>
    </row>
    <row r="4831" spans="1:20" x14ac:dyDescent="0.2">
      <c r="A4831" t="s">
        <v>2755</v>
      </c>
      <c r="B4831" t="s">
        <v>7284</v>
      </c>
      <c r="C4831">
        <v>6.7377943098423398E+17</v>
      </c>
      <c r="D4831" t="s">
        <v>6896</v>
      </c>
      <c r="E4831">
        <v>140147775</v>
      </c>
      <c r="F4831" t="s">
        <v>599</v>
      </c>
      <c r="H4831" t="s">
        <v>114</v>
      </c>
      <c r="I4831">
        <v>42.333895336591802</v>
      </c>
      <c r="J4831">
        <v>-71.054835434697495</v>
      </c>
      <c r="K4831" t="s">
        <v>25</v>
      </c>
      <c r="L4831">
        <v>230</v>
      </c>
      <c r="M4831">
        <v>3</v>
      </c>
      <c r="N4831">
        <v>1</v>
      </c>
      <c r="O4831" s="1">
        <v>44794</v>
      </c>
      <c r="P4831">
        <v>1</v>
      </c>
      <c r="Q4831">
        <v>2</v>
      </c>
      <c r="R4831">
        <v>6</v>
      </c>
      <c r="S4831">
        <v>1</v>
      </c>
      <c r="T4831" t="s">
        <v>6897</v>
      </c>
    </row>
    <row r="4832" spans="1:20" x14ac:dyDescent="0.2">
      <c r="A4832" t="s">
        <v>2755</v>
      </c>
      <c r="B4832" t="s">
        <v>7284</v>
      </c>
      <c r="C4832">
        <v>6.7391106847091597E+17</v>
      </c>
      <c r="D4832" t="s">
        <v>6898</v>
      </c>
      <c r="E4832">
        <v>406987220</v>
      </c>
      <c r="F4832" t="s">
        <v>5610</v>
      </c>
      <c r="H4832" t="s">
        <v>34</v>
      </c>
      <c r="I4832">
        <v>42.3744943801901</v>
      </c>
      <c r="J4832">
        <v>-71.061979712207005</v>
      </c>
      <c r="K4832" t="s">
        <v>25</v>
      </c>
      <c r="L4832">
        <v>147</v>
      </c>
      <c r="M4832">
        <v>60</v>
      </c>
      <c r="N4832">
        <v>0</v>
      </c>
      <c r="Q4832">
        <v>1</v>
      </c>
      <c r="R4832">
        <v>267</v>
      </c>
      <c r="S4832">
        <v>0</v>
      </c>
    </row>
    <row r="4833" spans="1:20" x14ac:dyDescent="0.2">
      <c r="A4833" t="s">
        <v>2755</v>
      </c>
      <c r="B4833" t="s">
        <v>7284</v>
      </c>
      <c r="C4833">
        <v>6.7401947863893197E+17</v>
      </c>
      <c r="D4833" t="s">
        <v>6899</v>
      </c>
      <c r="E4833">
        <v>31340713</v>
      </c>
      <c r="F4833" t="s">
        <v>897</v>
      </c>
      <c r="H4833" t="s">
        <v>119</v>
      </c>
      <c r="I4833">
        <v>42.334072293515099</v>
      </c>
      <c r="J4833">
        <v>-71.120539404619706</v>
      </c>
      <c r="K4833" t="s">
        <v>25</v>
      </c>
      <c r="L4833">
        <v>150</v>
      </c>
      <c r="M4833">
        <v>29</v>
      </c>
      <c r="N4833">
        <v>0</v>
      </c>
      <c r="Q4833">
        <v>50</v>
      </c>
      <c r="R4833">
        <v>298</v>
      </c>
      <c r="S4833">
        <v>0</v>
      </c>
    </row>
    <row r="4834" spans="1:20" x14ac:dyDescent="0.2">
      <c r="A4834" t="s">
        <v>2755</v>
      </c>
      <c r="B4834" t="s">
        <v>7284</v>
      </c>
      <c r="C4834">
        <v>6.7405207254111206E+17</v>
      </c>
      <c r="D4834" t="s">
        <v>6900</v>
      </c>
      <c r="E4834">
        <v>266312920</v>
      </c>
      <c r="F4834" t="s">
        <v>3520</v>
      </c>
      <c r="H4834" t="s">
        <v>119</v>
      </c>
      <c r="I4834">
        <v>42.332610812997601</v>
      </c>
      <c r="J4834">
        <v>-71.120546463719805</v>
      </c>
      <c r="K4834" t="s">
        <v>25</v>
      </c>
      <c r="L4834">
        <v>150</v>
      </c>
      <c r="M4834">
        <v>29</v>
      </c>
      <c r="N4834">
        <v>0</v>
      </c>
      <c r="Q4834">
        <v>52</v>
      </c>
      <c r="R4834">
        <v>298</v>
      </c>
      <c r="S4834">
        <v>0</v>
      </c>
    </row>
    <row r="4835" spans="1:20" x14ac:dyDescent="0.2">
      <c r="A4835" t="s">
        <v>2755</v>
      </c>
      <c r="B4835" t="s">
        <v>7284</v>
      </c>
      <c r="C4835">
        <v>6.7420059157252403E+17</v>
      </c>
      <c r="D4835" t="s">
        <v>6901</v>
      </c>
      <c r="E4835">
        <v>2356643</v>
      </c>
      <c r="F4835" t="s">
        <v>5221</v>
      </c>
      <c r="H4835" t="s">
        <v>20</v>
      </c>
      <c r="I4835">
        <v>42.361511286075498</v>
      </c>
      <c r="J4835">
        <v>-71.143369951433399</v>
      </c>
      <c r="K4835" t="s">
        <v>21</v>
      </c>
      <c r="L4835">
        <v>68</v>
      </c>
      <c r="M4835">
        <v>2</v>
      </c>
      <c r="N4835">
        <v>0</v>
      </c>
      <c r="Q4835">
        <v>71</v>
      </c>
      <c r="R4835">
        <v>334</v>
      </c>
      <c r="S4835">
        <v>0</v>
      </c>
      <c r="T4835" t="s">
        <v>5630</v>
      </c>
    </row>
    <row r="4836" spans="1:20" x14ac:dyDescent="0.2">
      <c r="A4836" t="s">
        <v>2755</v>
      </c>
      <c r="B4836" t="s">
        <v>7284</v>
      </c>
      <c r="C4836">
        <v>6.7433947453178496E+17</v>
      </c>
      <c r="D4836" t="s">
        <v>6537</v>
      </c>
      <c r="E4836">
        <v>107434423</v>
      </c>
      <c r="F4836" t="s">
        <v>2985</v>
      </c>
      <c r="H4836" t="s">
        <v>74</v>
      </c>
      <c r="I4836">
        <v>42.365946999999998</v>
      </c>
      <c r="J4836">
        <v>-71.063473000000002</v>
      </c>
      <c r="K4836" t="s">
        <v>25</v>
      </c>
      <c r="L4836">
        <v>206</v>
      </c>
      <c r="M4836">
        <v>32</v>
      </c>
      <c r="N4836">
        <v>0</v>
      </c>
      <c r="Q4836">
        <v>477</v>
      </c>
      <c r="R4836">
        <v>341</v>
      </c>
      <c r="S4836">
        <v>0</v>
      </c>
    </row>
    <row r="4837" spans="1:20" x14ac:dyDescent="0.2">
      <c r="A4837" t="s">
        <v>2755</v>
      </c>
      <c r="B4837" t="s">
        <v>7284</v>
      </c>
      <c r="C4837">
        <v>6.7434447518989594E+17</v>
      </c>
      <c r="D4837" t="s">
        <v>6902</v>
      </c>
      <c r="E4837">
        <v>107434423</v>
      </c>
      <c r="F4837" t="s">
        <v>2985</v>
      </c>
      <c r="H4837" t="s">
        <v>52</v>
      </c>
      <c r="I4837">
        <v>42.3441154</v>
      </c>
      <c r="J4837">
        <v>-71.099539300000004</v>
      </c>
      <c r="K4837" t="s">
        <v>25</v>
      </c>
      <c r="L4837">
        <v>249</v>
      </c>
      <c r="M4837">
        <v>32</v>
      </c>
      <c r="N4837">
        <v>0</v>
      </c>
      <c r="Q4837">
        <v>477</v>
      </c>
      <c r="R4837">
        <v>322</v>
      </c>
      <c r="S4837">
        <v>0</v>
      </c>
    </row>
    <row r="4838" spans="1:20" x14ac:dyDescent="0.2">
      <c r="A4838" t="s">
        <v>2755</v>
      </c>
      <c r="B4838" t="s">
        <v>7284</v>
      </c>
      <c r="C4838">
        <v>6.7434480098263296E+17</v>
      </c>
      <c r="D4838" t="s">
        <v>6889</v>
      </c>
      <c r="E4838">
        <v>107434423</v>
      </c>
      <c r="F4838" t="s">
        <v>2985</v>
      </c>
      <c r="H4838" t="s">
        <v>357</v>
      </c>
      <c r="I4838">
        <v>42.364873799999899</v>
      </c>
      <c r="J4838">
        <v>-71.083042800000001</v>
      </c>
      <c r="K4838" t="s">
        <v>25</v>
      </c>
      <c r="L4838">
        <v>242</v>
      </c>
      <c r="M4838">
        <v>32</v>
      </c>
      <c r="N4838">
        <v>0</v>
      </c>
      <c r="Q4838">
        <v>477</v>
      </c>
      <c r="R4838">
        <v>279</v>
      </c>
      <c r="S4838">
        <v>0</v>
      </c>
    </row>
    <row r="4839" spans="1:20" x14ac:dyDescent="0.2">
      <c r="A4839" t="s">
        <v>2755</v>
      </c>
      <c r="B4839" t="s">
        <v>7284</v>
      </c>
      <c r="C4839">
        <v>6.7434952613620198E+17</v>
      </c>
      <c r="D4839" t="s">
        <v>6903</v>
      </c>
      <c r="E4839">
        <v>107434423</v>
      </c>
      <c r="F4839" t="s">
        <v>2985</v>
      </c>
      <c r="H4839" t="s">
        <v>34</v>
      </c>
      <c r="I4839">
        <v>42.3705418999999</v>
      </c>
      <c r="J4839">
        <v>-71.089971899999995</v>
      </c>
      <c r="K4839" t="s">
        <v>25</v>
      </c>
      <c r="L4839">
        <v>278</v>
      </c>
      <c r="M4839">
        <v>32</v>
      </c>
      <c r="N4839">
        <v>0</v>
      </c>
      <c r="Q4839">
        <v>477</v>
      </c>
      <c r="R4839">
        <v>305</v>
      </c>
      <c r="S4839">
        <v>0</v>
      </c>
    </row>
    <row r="4840" spans="1:20" x14ac:dyDescent="0.2">
      <c r="A4840" t="s">
        <v>2755</v>
      </c>
      <c r="B4840" t="s">
        <v>7284</v>
      </c>
      <c r="C4840">
        <v>6.7446552126513395E+17</v>
      </c>
      <c r="D4840" t="s">
        <v>6904</v>
      </c>
      <c r="E4840">
        <v>350745928</v>
      </c>
      <c r="F4840" t="s">
        <v>6905</v>
      </c>
      <c r="H4840" t="s">
        <v>59</v>
      </c>
      <c r="I4840">
        <v>42.322359300000002</v>
      </c>
      <c r="J4840">
        <v>-71.112794699999995</v>
      </c>
      <c r="K4840" t="s">
        <v>25</v>
      </c>
      <c r="L4840">
        <v>350</v>
      </c>
      <c r="M4840">
        <v>4</v>
      </c>
      <c r="N4840">
        <v>1</v>
      </c>
      <c r="O4840" s="1">
        <v>44807</v>
      </c>
      <c r="P4840">
        <v>1</v>
      </c>
      <c r="Q4840">
        <v>1</v>
      </c>
      <c r="R4840">
        <v>336</v>
      </c>
      <c r="S4840">
        <v>1</v>
      </c>
      <c r="T4840" t="s">
        <v>6906</v>
      </c>
    </row>
    <row r="4841" spans="1:20" x14ac:dyDescent="0.2">
      <c r="A4841" t="s">
        <v>2755</v>
      </c>
      <c r="B4841" t="s">
        <v>7284</v>
      </c>
      <c r="C4841">
        <v>6.7448290103262298E+17</v>
      </c>
      <c r="D4841" t="s">
        <v>6907</v>
      </c>
      <c r="E4841">
        <v>107434423</v>
      </c>
      <c r="F4841" t="s">
        <v>2985</v>
      </c>
      <c r="H4841" t="s">
        <v>114</v>
      </c>
      <c r="I4841">
        <v>42.331387300000003</v>
      </c>
      <c r="J4841">
        <v>-71.047025899999994</v>
      </c>
      <c r="K4841" t="s">
        <v>25</v>
      </c>
      <c r="L4841">
        <v>156</v>
      </c>
      <c r="M4841">
        <v>32</v>
      </c>
      <c r="N4841">
        <v>0</v>
      </c>
      <c r="Q4841">
        <v>477</v>
      </c>
      <c r="R4841">
        <v>280</v>
      </c>
      <c r="S4841">
        <v>0</v>
      </c>
    </row>
    <row r="4842" spans="1:20" x14ac:dyDescent="0.2">
      <c r="A4842" t="s">
        <v>2755</v>
      </c>
      <c r="B4842" t="s">
        <v>7284</v>
      </c>
      <c r="C4842">
        <v>6.75147276041216E+17</v>
      </c>
      <c r="D4842" t="s">
        <v>6020</v>
      </c>
      <c r="E4842">
        <v>107434423</v>
      </c>
      <c r="F4842" t="s">
        <v>2985</v>
      </c>
      <c r="H4842" t="s">
        <v>74</v>
      </c>
      <c r="I4842">
        <v>42.365946999999998</v>
      </c>
      <c r="J4842">
        <v>-71.063473000000002</v>
      </c>
      <c r="K4842" t="s">
        <v>25</v>
      </c>
      <c r="L4842">
        <v>226</v>
      </c>
      <c r="M4842">
        <v>32</v>
      </c>
      <c r="N4842">
        <v>0</v>
      </c>
      <c r="Q4842">
        <v>477</v>
      </c>
      <c r="R4842">
        <v>340</v>
      </c>
      <c r="S4842">
        <v>0</v>
      </c>
    </row>
    <row r="4843" spans="1:20" x14ac:dyDescent="0.2">
      <c r="A4843" t="s">
        <v>2755</v>
      </c>
      <c r="B4843" t="s">
        <v>7284</v>
      </c>
      <c r="C4843">
        <v>6.7536318627197299E+17</v>
      </c>
      <c r="D4843" t="s">
        <v>6908</v>
      </c>
      <c r="E4843">
        <v>331225367</v>
      </c>
      <c r="F4843" t="s">
        <v>4552</v>
      </c>
      <c r="H4843" t="s">
        <v>34</v>
      </c>
      <c r="I4843">
        <v>42.3759569672022</v>
      </c>
      <c r="J4843">
        <v>-71.096889439516602</v>
      </c>
      <c r="K4843" t="s">
        <v>25</v>
      </c>
      <c r="L4843">
        <v>358</v>
      </c>
      <c r="M4843">
        <v>1</v>
      </c>
      <c r="N4843">
        <v>7</v>
      </c>
      <c r="O4843" s="1">
        <v>44807</v>
      </c>
      <c r="P4843">
        <v>3.96</v>
      </c>
      <c r="Q4843">
        <v>65</v>
      </c>
      <c r="R4843">
        <v>148</v>
      </c>
      <c r="S4843">
        <v>7</v>
      </c>
    </row>
    <row r="4844" spans="1:20" x14ac:dyDescent="0.2">
      <c r="A4844" t="s">
        <v>2755</v>
      </c>
      <c r="B4844" t="s">
        <v>7284</v>
      </c>
      <c r="C4844">
        <v>6.7555465983474304E+17</v>
      </c>
      <c r="D4844" t="s">
        <v>6909</v>
      </c>
      <c r="E4844">
        <v>351555234</v>
      </c>
      <c r="F4844" t="s">
        <v>5984</v>
      </c>
      <c r="H4844" t="s">
        <v>41</v>
      </c>
      <c r="I4844">
        <v>42.358706227625703</v>
      </c>
      <c r="J4844">
        <v>-71.065105313169298</v>
      </c>
      <c r="K4844" t="s">
        <v>25</v>
      </c>
      <c r="L4844">
        <v>321</v>
      </c>
      <c r="M4844">
        <v>1</v>
      </c>
      <c r="N4844">
        <v>8</v>
      </c>
      <c r="O4844" s="1">
        <v>44798</v>
      </c>
      <c r="P4844">
        <v>5.1100000000000003</v>
      </c>
      <c r="Q4844">
        <v>4</v>
      </c>
      <c r="R4844">
        <v>134</v>
      </c>
      <c r="S4844">
        <v>8</v>
      </c>
      <c r="T4844" t="s">
        <v>460</v>
      </c>
    </row>
    <row r="4845" spans="1:20" x14ac:dyDescent="0.2">
      <c r="A4845" t="s">
        <v>2755</v>
      </c>
      <c r="B4845" t="s">
        <v>7284</v>
      </c>
      <c r="C4845">
        <v>6.76002516489872E+17</v>
      </c>
      <c r="D4845" t="s">
        <v>6910</v>
      </c>
      <c r="E4845">
        <v>444667455</v>
      </c>
      <c r="F4845" t="s">
        <v>2078</v>
      </c>
      <c r="H4845" t="s">
        <v>24</v>
      </c>
      <c r="I4845">
        <v>42.371783493120098</v>
      </c>
      <c r="J4845">
        <v>-71.043768065996304</v>
      </c>
      <c r="K4845" t="s">
        <v>21</v>
      </c>
      <c r="L4845">
        <v>450</v>
      </c>
      <c r="M4845">
        <v>3</v>
      </c>
      <c r="N4845">
        <v>4</v>
      </c>
      <c r="O4845" s="1">
        <v>44809</v>
      </c>
      <c r="P4845">
        <v>3</v>
      </c>
      <c r="Q4845">
        <v>2</v>
      </c>
      <c r="R4845">
        <v>157</v>
      </c>
      <c r="S4845">
        <v>4</v>
      </c>
      <c r="T4845" t="s">
        <v>181</v>
      </c>
    </row>
    <row r="4846" spans="1:20" x14ac:dyDescent="0.2">
      <c r="A4846" t="s">
        <v>2755</v>
      </c>
      <c r="B4846" t="s">
        <v>7284</v>
      </c>
      <c r="C4846">
        <v>6.7605210464113101E+17</v>
      </c>
      <c r="D4846" t="s">
        <v>6911</v>
      </c>
      <c r="E4846">
        <v>373675137</v>
      </c>
      <c r="F4846" t="s">
        <v>4451</v>
      </c>
      <c r="H4846" t="s">
        <v>37</v>
      </c>
      <c r="I4846">
        <v>42.381633958697698</v>
      </c>
      <c r="J4846">
        <v>-71.119032205260893</v>
      </c>
      <c r="K4846" t="s">
        <v>25</v>
      </c>
      <c r="L4846">
        <v>262</v>
      </c>
      <c r="M4846">
        <v>29</v>
      </c>
      <c r="N4846">
        <v>0</v>
      </c>
      <c r="Q4846">
        <v>76</v>
      </c>
      <c r="R4846">
        <v>267</v>
      </c>
      <c r="S4846">
        <v>0</v>
      </c>
    </row>
    <row r="4847" spans="1:20" x14ac:dyDescent="0.2">
      <c r="A4847" t="s">
        <v>2755</v>
      </c>
      <c r="B4847" t="s">
        <v>7284</v>
      </c>
      <c r="C4847">
        <v>6.7606722776567898E+17</v>
      </c>
      <c r="D4847" t="s">
        <v>6912</v>
      </c>
      <c r="E4847">
        <v>43450256</v>
      </c>
      <c r="F4847" t="s">
        <v>372</v>
      </c>
      <c r="H4847" t="s">
        <v>34</v>
      </c>
      <c r="I4847">
        <v>42.389980000000001</v>
      </c>
      <c r="J4847">
        <v>-71.087710000000001</v>
      </c>
      <c r="K4847" t="s">
        <v>25</v>
      </c>
      <c r="L4847">
        <v>400</v>
      </c>
      <c r="M4847">
        <v>180</v>
      </c>
      <c r="N4847">
        <v>0</v>
      </c>
      <c r="Q4847">
        <v>25</v>
      </c>
      <c r="R4847">
        <v>365</v>
      </c>
      <c r="S4847">
        <v>0</v>
      </c>
    </row>
    <row r="4848" spans="1:20" x14ac:dyDescent="0.2">
      <c r="A4848" t="s">
        <v>2755</v>
      </c>
      <c r="B4848" t="s">
        <v>7284</v>
      </c>
      <c r="C4848">
        <v>6.7610119567043302E+17</v>
      </c>
      <c r="D4848" t="s">
        <v>6913</v>
      </c>
      <c r="E4848">
        <v>470804189</v>
      </c>
      <c r="F4848" t="s">
        <v>821</v>
      </c>
      <c r="H4848" t="s">
        <v>34</v>
      </c>
      <c r="I4848">
        <v>42.375282504039802</v>
      </c>
      <c r="J4848">
        <v>-71.0621074319927</v>
      </c>
      <c r="K4848" t="s">
        <v>25</v>
      </c>
      <c r="L4848">
        <v>125</v>
      </c>
      <c r="M4848">
        <v>29</v>
      </c>
      <c r="N4848">
        <v>0</v>
      </c>
      <c r="Q4848">
        <v>1</v>
      </c>
      <c r="R4848">
        <v>221</v>
      </c>
      <c r="S4848">
        <v>0</v>
      </c>
    </row>
    <row r="4849" spans="1:20" x14ac:dyDescent="0.2">
      <c r="A4849" t="s">
        <v>2755</v>
      </c>
      <c r="B4849" t="s">
        <v>7284</v>
      </c>
      <c r="C4849">
        <v>6.7625527201469197E+17</v>
      </c>
      <c r="D4849" t="s">
        <v>6914</v>
      </c>
      <c r="E4849">
        <v>158837906</v>
      </c>
      <c r="F4849" t="s">
        <v>3427</v>
      </c>
      <c r="H4849" t="s">
        <v>1356</v>
      </c>
      <c r="I4849">
        <v>42.347053327611199</v>
      </c>
      <c r="J4849">
        <v>-71.041918765110907</v>
      </c>
      <c r="K4849" t="s">
        <v>25</v>
      </c>
      <c r="L4849">
        <v>592</v>
      </c>
      <c r="M4849">
        <v>29</v>
      </c>
      <c r="N4849">
        <v>1</v>
      </c>
      <c r="O4849" s="1">
        <v>44786</v>
      </c>
      <c r="P4849">
        <v>0.88</v>
      </c>
      <c r="Q4849">
        <v>82</v>
      </c>
      <c r="R4849">
        <v>363</v>
      </c>
      <c r="S4849">
        <v>1</v>
      </c>
      <c r="T4849" t="s">
        <v>6915</v>
      </c>
    </row>
    <row r="4850" spans="1:20" x14ac:dyDescent="0.2">
      <c r="A4850" t="s">
        <v>2755</v>
      </c>
      <c r="B4850" t="s">
        <v>7284</v>
      </c>
      <c r="C4850">
        <v>6.7625720972057306E+17</v>
      </c>
      <c r="D4850" t="s">
        <v>6916</v>
      </c>
      <c r="E4850">
        <v>373675137</v>
      </c>
      <c r="F4850" t="s">
        <v>4451</v>
      </c>
      <c r="H4850" t="s">
        <v>41</v>
      </c>
      <c r="I4850">
        <v>42.359071508003403</v>
      </c>
      <c r="J4850">
        <v>-71.067278812476303</v>
      </c>
      <c r="K4850" t="s">
        <v>25</v>
      </c>
      <c r="L4850">
        <v>166</v>
      </c>
      <c r="M4850">
        <v>29</v>
      </c>
      <c r="N4850">
        <v>0</v>
      </c>
      <c r="Q4850">
        <v>76</v>
      </c>
      <c r="R4850">
        <v>355</v>
      </c>
      <c r="S4850">
        <v>0</v>
      </c>
    </row>
    <row r="4851" spans="1:20" x14ac:dyDescent="0.2">
      <c r="A4851" t="s">
        <v>2755</v>
      </c>
      <c r="B4851" t="s">
        <v>7284</v>
      </c>
      <c r="C4851">
        <v>6.7637795474685005E+17</v>
      </c>
      <c r="D4851" t="s">
        <v>6917</v>
      </c>
      <c r="E4851">
        <v>34191455</v>
      </c>
      <c r="F4851" t="s">
        <v>1314</v>
      </c>
      <c r="H4851" t="s">
        <v>37</v>
      </c>
      <c r="I4851">
        <v>42.375322425750198</v>
      </c>
      <c r="J4851">
        <v>-71.106291290519493</v>
      </c>
      <c r="K4851" t="s">
        <v>21</v>
      </c>
      <c r="L4851">
        <v>125</v>
      </c>
      <c r="M4851">
        <v>30</v>
      </c>
      <c r="N4851">
        <v>0</v>
      </c>
      <c r="Q4851">
        <v>18</v>
      </c>
      <c r="R4851">
        <v>255</v>
      </c>
      <c r="S4851">
        <v>0</v>
      </c>
      <c r="T4851" t="s">
        <v>6713</v>
      </c>
    </row>
    <row r="4852" spans="1:20" x14ac:dyDescent="0.2">
      <c r="A4852" t="s">
        <v>2755</v>
      </c>
      <c r="B4852" t="s">
        <v>7284</v>
      </c>
      <c r="C4852">
        <v>6.7648153820181696E+17</v>
      </c>
      <c r="D4852" t="s">
        <v>6918</v>
      </c>
      <c r="E4852">
        <v>107434423</v>
      </c>
      <c r="F4852" t="s">
        <v>2985</v>
      </c>
      <c r="H4852" t="s">
        <v>44</v>
      </c>
      <c r="I4852">
        <v>42.348192399999903</v>
      </c>
      <c r="J4852">
        <v>-71.081656199999998</v>
      </c>
      <c r="K4852" t="s">
        <v>25</v>
      </c>
      <c r="L4852">
        <v>267</v>
      </c>
      <c r="M4852">
        <v>32</v>
      </c>
      <c r="N4852">
        <v>0</v>
      </c>
      <c r="Q4852">
        <v>477</v>
      </c>
      <c r="R4852">
        <v>265</v>
      </c>
      <c r="S4852">
        <v>0</v>
      </c>
    </row>
    <row r="4853" spans="1:20" x14ac:dyDescent="0.2">
      <c r="A4853" t="s">
        <v>2755</v>
      </c>
      <c r="B4853" t="s">
        <v>7284</v>
      </c>
      <c r="C4853">
        <v>6.76483568549936E+17</v>
      </c>
      <c r="D4853" t="s">
        <v>6919</v>
      </c>
      <c r="E4853">
        <v>107434423</v>
      </c>
      <c r="F4853" t="s">
        <v>2985</v>
      </c>
      <c r="H4853" t="s">
        <v>34</v>
      </c>
      <c r="I4853">
        <v>42.382350500000001</v>
      </c>
      <c r="J4853">
        <v>-71.0911112</v>
      </c>
      <c r="K4853" t="s">
        <v>25</v>
      </c>
      <c r="L4853">
        <v>194</v>
      </c>
      <c r="M4853">
        <v>32</v>
      </c>
      <c r="N4853">
        <v>0</v>
      </c>
      <c r="Q4853">
        <v>477</v>
      </c>
      <c r="R4853">
        <v>225</v>
      </c>
      <c r="S4853">
        <v>0</v>
      </c>
    </row>
    <row r="4854" spans="1:20" x14ac:dyDescent="0.2">
      <c r="A4854" t="s">
        <v>2755</v>
      </c>
      <c r="B4854" t="s">
        <v>7284</v>
      </c>
      <c r="C4854">
        <v>6.7648387297602598E+17</v>
      </c>
      <c r="D4854" t="s">
        <v>6920</v>
      </c>
      <c r="E4854">
        <v>107434423</v>
      </c>
      <c r="F4854" t="s">
        <v>2985</v>
      </c>
      <c r="H4854" t="s">
        <v>74</v>
      </c>
      <c r="I4854">
        <v>42.351185800000003</v>
      </c>
      <c r="J4854">
        <v>-71.064016999999893</v>
      </c>
      <c r="K4854" t="s">
        <v>25</v>
      </c>
      <c r="L4854">
        <v>388</v>
      </c>
      <c r="M4854">
        <v>32</v>
      </c>
      <c r="N4854">
        <v>0</v>
      </c>
      <c r="Q4854">
        <v>477</v>
      </c>
      <c r="R4854">
        <v>142</v>
      </c>
      <c r="S4854">
        <v>0</v>
      </c>
    </row>
    <row r="4855" spans="1:20" x14ac:dyDescent="0.2">
      <c r="A4855" t="s">
        <v>2755</v>
      </c>
      <c r="B4855" t="s">
        <v>7284</v>
      </c>
      <c r="C4855">
        <v>6.7665448506114803E+17</v>
      </c>
      <c r="D4855" t="s">
        <v>6921</v>
      </c>
      <c r="E4855">
        <v>138554230</v>
      </c>
      <c r="F4855" t="s">
        <v>6722</v>
      </c>
      <c r="H4855" t="s">
        <v>146</v>
      </c>
      <c r="I4855">
        <v>42.273099999999999</v>
      </c>
      <c r="J4855">
        <v>-71.17277</v>
      </c>
      <c r="K4855" t="s">
        <v>21</v>
      </c>
      <c r="L4855">
        <v>78</v>
      </c>
      <c r="M4855">
        <v>2</v>
      </c>
      <c r="N4855">
        <v>1</v>
      </c>
      <c r="O4855" s="1">
        <v>44789</v>
      </c>
      <c r="P4855">
        <v>1</v>
      </c>
      <c r="Q4855">
        <v>4</v>
      </c>
      <c r="R4855">
        <v>250</v>
      </c>
      <c r="S4855">
        <v>1</v>
      </c>
      <c r="T4855" t="s">
        <v>6723</v>
      </c>
    </row>
    <row r="4856" spans="1:20" x14ac:dyDescent="0.2">
      <c r="A4856" t="s">
        <v>2755</v>
      </c>
      <c r="B4856" t="s">
        <v>7284</v>
      </c>
      <c r="C4856">
        <v>6.7666006052107597E+17</v>
      </c>
      <c r="D4856" t="s">
        <v>6922</v>
      </c>
      <c r="E4856">
        <v>814298</v>
      </c>
      <c r="F4856" t="s">
        <v>419</v>
      </c>
      <c r="H4856" t="s">
        <v>114</v>
      </c>
      <c r="I4856">
        <v>42.342683699999903</v>
      </c>
      <c r="J4856">
        <v>-71.056533399999907</v>
      </c>
      <c r="K4856" t="s">
        <v>25</v>
      </c>
      <c r="L4856">
        <v>257</v>
      </c>
      <c r="M4856">
        <v>1</v>
      </c>
      <c r="N4856">
        <v>2</v>
      </c>
      <c r="O4856" s="1">
        <v>44816</v>
      </c>
      <c r="P4856">
        <v>1.2</v>
      </c>
      <c r="Q4856">
        <v>113</v>
      </c>
      <c r="R4856">
        <v>94</v>
      </c>
      <c r="S4856">
        <v>2</v>
      </c>
      <c r="T4856" t="s">
        <v>90</v>
      </c>
    </row>
    <row r="4857" spans="1:20" x14ac:dyDescent="0.2">
      <c r="A4857" t="s">
        <v>2755</v>
      </c>
      <c r="B4857" t="s">
        <v>7284</v>
      </c>
      <c r="C4857">
        <v>6.7669105826171802E+17</v>
      </c>
      <c r="D4857" t="s">
        <v>6923</v>
      </c>
      <c r="E4857">
        <v>814298</v>
      </c>
      <c r="F4857" t="s">
        <v>419</v>
      </c>
      <c r="H4857" t="s">
        <v>114</v>
      </c>
      <c r="I4857">
        <v>42.342683699999903</v>
      </c>
      <c r="J4857">
        <v>-71.056533399999907</v>
      </c>
      <c r="K4857" t="s">
        <v>25</v>
      </c>
      <c r="L4857">
        <v>257</v>
      </c>
      <c r="M4857">
        <v>1</v>
      </c>
      <c r="N4857">
        <v>0</v>
      </c>
      <c r="Q4857">
        <v>113</v>
      </c>
      <c r="R4857">
        <v>92</v>
      </c>
      <c r="S4857">
        <v>0</v>
      </c>
      <c r="T4857" t="s">
        <v>90</v>
      </c>
    </row>
    <row r="4858" spans="1:20" x14ac:dyDescent="0.2">
      <c r="A4858" t="s">
        <v>2755</v>
      </c>
      <c r="B4858" t="s">
        <v>7284</v>
      </c>
      <c r="C4858">
        <v>6.7671419642602394E+17</v>
      </c>
      <c r="D4858" t="s">
        <v>6924</v>
      </c>
      <c r="E4858">
        <v>814298</v>
      </c>
      <c r="F4858" t="s">
        <v>419</v>
      </c>
      <c r="H4858" t="s">
        <v>114</v>
      </c>
      <c r="I4858">
        <v>42.342683699999903</v>
      </c>
      <c r="J4858">
        <v>-71.056533399999907</v>
      </c>
      <c r="K4858" t="s">
        <v>25</v>
      </c>
      <c r="L4858">
        <v>257</v>
      </c>
      <c r="M4858">
        <v>1</v>
      </c>
      <c r="N4858">
        <v>0</v>
      </c>
      <c r="Q4858">
        <v>113</v>
      </c>
      <c r="R4858">
        <v>92</v>
      </c>
      <c r="S4858">
        <v>0</v>
      </c>
      <c r="T4858" t="s">
        <v>90</v>
      </c>
    </row>
    <row r="4859" spans="1:20" x14ac:dyDescent="0.2">
      <c r="A4859" t="s">
        <v>2755</v>
      </c>
      <c r="B4859" t="s">
        <v>7284</v>
      </c>
      <c r="C4859">
        <v>6.7676581528695194E+17</v>
      </c>
      <c r="D4859" t="s">
        <v>6925</v>
      </c>
      <c r="E4859">
        <v>38551452</v>
      </c>
      <c r="F4859" t="s">
        <v>4707</v>
      </c>
      <c r="H4859" t="s">
        <v>357</v>
      </c>
      <c r="I4859">
        <v>42.368317080443497</v>
      </c>
      <c r="J4859">
        <v>-71.084182087319803</v>
      </c>
      <c r="K4859" t="s">
        <v>25</v>
      </c>
      <c r="L4859">
        <v>957</v>
      </c>
      <c r="M4859">
        <v>31</v>
      </c>
      <c r="N4859">
        <v>0</v>
      </c>
      <c r="Q4859">
        <v>4</v>
      </c>
      <c r="R4859">
        <v>353</v>
      </c>
      <c r="S4859">
        <v>0</v>
      </c>
      <c r="T4859" t="s">
        <v>6926</v>
      </c>
    </row>
    <row r="4860" spans="1:20" x14ac:dyDescent="0.2">
      <c r="A4860" t="s">
        <v>2755</v>
      </c>
      <c r="B4860" t="s">
        <v>7284</v>
      </c>
      <c r="C4860">
        <v>6.7676588132118298E+17</v>
      </c>
      <c r="D4860" t="s">
        <v>6927</v>
      </c>
      <c r="E4860">
        <v>38551452</v>
      </c>
      <c r="F4860" t="s">
        <v>4707</v>
      </c>
      <c r="H4860" t="s">
        <v>357</v>
      </c>
      <c r="I4860">
        <v>42.368343939476901</v>
      </c>
      <c r="J4860">
        <v>-71.084522140247799</v>
      </c>
      <c r="K4860" t="s">
        <v>21</v>
      </c>
      <c r="L4860">
        <v>235</v>
      </c>
      <c r="M4860">
        <v>5</v>
      </c>
      <c r="N4860">
        <v>6</v>
      </c>
      <c r="O4860" s="1">
        <v>44816</v>
      </c>
      <c r="P4860">
        <v>3.6</v>
      </c>
      <c r="Q4860">
        <v>4</v>
      </c>
      <c r="R4860">
        <v>24</v>
      </c>
      <c r="S4860">
        <v>6</v>
      </c>
      <c r="T4860" t="s">
        <v>6926</v>
      </c>
    </row>
    <row r="4861" spans="1:20" x14ac:dyDescent="0.2">
      <c r="A4861" t="s">
        <v>2755</v>
      </c>
      <c r="B4861" t="s">
        <v>7284</v>
      </c>
      <c r="C4861">
        <v>6.7685588577243802E+17</v>
      </c>
      <c r="D4861" t="s">
        <v>6928</v>
      </c>
      <c r="E4861">
        <v>10825995</v>
      </c>
      <c r="F4861" t="s">
        <v>1097</v>
      </c>
      <c r="H4861" t="s">
        <v>37</v>
      </c>
      <c r="I4861">
        <v>42.363912885578202</v>
      </c>
      <c r="J4861">
        <v>-71.113942118128804</v>
      </c>
      <c r="K4861" t="s">
        <v>25</v>
      </c>
      <c r="L4861">
        <v>345</v>
      </c>
      <c r="M4861">
        <v>91</v>
      </c>
      <c r="N4861">
        <v>0</v>
      </c>
      <c r="Q4861">
        <v>2</v>
      </c>
      <c r="R4861">
        <v>265</v>
      </c>
      <c r="S4861">
        <v>0</v>
      </c>
    </row>
    <row r="4862" spans="1:20" x14ac:dyDescent="0.2">
      <c r="A4862" t="s">
        <v>2755</v>
      </c>
      <c r="B4862" t="s">
        <v>7284</v>
      </c>
      <c r="C4862">
        <v>6.7685921242487002E+17</v>
      </c>
      <c r="D4862" t="s">
        <v>6929</v>
      </c>
      <c r="E4862">
        <v>31340713</v>
      </c>
      <c r="F4862" t="s">
        <v>897</v>
      </c>
      <c r="H4862" t="s">
        <v>49</v>
      </c>
      <c r="I4862">
        <v>42.311351098044497</v>
      </c>
      <c r="J4862">
        <v>-71.047059662072598</v>
      </c>
      <c r="K4862" t="s">
        <v>25</v>
      </c>
      <c r="L4862">
        <v>160</v>
      </c>
      <c r="M4862">
        <v>29</v>
      </c>
      <c r="N4862">
        <v>0</v>
      </c>
      <c r="Q4862">
        <v>50</v>
      </c>
      <c r="R4862">
        <v>281</v>
      </c>
      <c r="S4862">
        <v>0</v>
      </c>
    </row>
    <row r="4863" spans="1:20" x14ac:dyDescent="0.2">
      <c r="A4863" t="s">
        <v>2755</v>
      </c>
      <c r="B4863" t="s">
        <v>7284</v>
      </c>
      <c r="C4863">
        <v>6.7689860559949402E+17</v>
      </c>
      <c r="D4863" t="s">
        <v>6929</v>
      </c>
      <c r="E4863">
        <v>266312920</v>
      </c>
      <c r="F4863" t="s">
        <v>3520</v>
      </c>
      <c r="H4863" t="s">
        <v>49</v>
      </c>
      <c r="I4863">
        <v>42.311471273359601</v>
      </c>
      <c r="J4863">
        <v>-71.046047638227904</v>
      </c>
      <c r="K4863" t="s">
        <v>25</v>
      </c>
      <c r="L4863">
        <v>160</v>
      </c>
      <c r="M4863">
        <v>31</v>
      </c>
      <c r="N4863">
        <v>0</v>
      </c>
      <c r="Q4863">
        <v>52</v>
      </c>
      <c r="R4863">
        <v>281</v>
      </c>
      <c r="S4863">
        <v>0</v>
      </c>
    </row>
    <row r="4864" spans="1:20" x14ac:dyDescent="0.2">
      <c r="A4864" t="s">
        <v>2755</v>
      </c>
      <c r="B4864" t="s">
        <v>7284</v>
      </c>
      <c r="C4864">
        <v>6.7735735063752806E+17</v>
      </c>
      <c r="D4864" t="s">
        <v>6930</v>
      </c>
      <c r="E4864">
        <v>138554230</v>
      </c>
      <c r="F4864" t="s">
        <v>6722</v>
      </c>
      <c r="H4864" t="s">
        <v>146</v>
      </c>
      <c r="I4864">
        <v>42.271749999999997</v>
      </c>
      <c r="J4864">
        <v>-71.172629999999998</v>
      </c>
      <c r="K4864" t="s">
        <v>21</v>
      </c>
      <c r="L4864">
        <v>88</v>
      </c>
      <c r="M4864">
        <v>3</v>
      </c>
      <c r="N4864">
        <v>3</v>
      </c>
      <c r="O4864" s="1">
        <v>44794</v>
      </c>
      <c r="P4864">
        <v>2.57</v>
      </c>
      <c r="Q4864">
        <v>4</v>
      </c>
      <c r="R4864">
        <v>257</v>
      </c>
      <c r="S4864">
        <v>3</v>
      </c>
      <c r="T4864" t="s">
        <v>6723</v>
      </c>
    </row>
    <row r="4865" spans="1:20" x14ac:dyDescent="0.2">
      <c r="A4865" t="s">
        <v>2755</v>
      </c>
      <c r="B4865" t="s">
        <v>7284</v>
      </c>
      <c r="C4865">
        <v>6.7740787971134298E+17</v>
      </c>
      <c r="D4865" t="s">
        <v>6931</v>
      </c>
      <c r="E4865">
        <v>33452055</v>
      </c>
      <c r="F4865" t="s">
        <v>6932</v>
      </c>
      <c r="H4865" t="s">
        <v>37</v>
      </c>
      <c r="I4865">
        <v>42.387820499999997</v>
      </c>
      <c r="J4865">
        <v>-71.129673199999999</v>
      </c>
      <c r="K4865" t="s">
        <v>25</v>
      </c>
      <c r="L4865">
        <v>187</v>
      </c>
      <c r="M4865">
        <v>5</v>
      </c>
      <c r="N4865">
        <v>3</v>
      </c>
      <c r="O4865" s="1">
        <v>44810</v>
      </c>
      <c r="P4865">
        <v>1.8</v>
      </c>
      <c r="Q4865">
        <v>1</v>
      </c>
      <c r="R4865">
        <v>126</v>
      </c>
      <c r="S4865">
        <v>3</v>
      </c>
      <c r="T4865" t="s">
        <v>6933</v>
      </c>
    </row>
    <row r="4866" spans="1:20" x14ac:dyDescent="0.2">
      <c r="A4866" t="s">
        <v>2755</v>
      </c>
      <c r="B4866" t="s">
        <v>7284</v>
      </c>
      <c r="C4866">
        <v>6.7744353595752998E+17</v>
      </c>
      <c r="D4866" t="s">
        <v>6934</v>
      </c>
      <c r="E4866">
        <v>450042941</v>
      </c>
      <c r="F4866" t="s">
        <v>6002</v>
      </c>
      <c r="H4866" t="s">
        <v>34</v>
      </c>
      <c r="I4866">
        <v>42.399826572310602</v>
      </c>
      <c r="J4866">
        <v>-71.062469523813505</v>
      </c>
      <c r="K4866" t="s">
        <v>25</v>
      </c>
      <c r="L4866">
        <v>317</v>
      </c>
      <c r="M4866">
        <v>10</v>
      </c>
      <c r="N4866">
        <v>2</v>
      </c>
      <c r="O4866" s="1">
        <v>44804</v>
      </c>
      <c r="P4866">
        <v>2</v>
      </c>
      <c r="Q4866">
        <v>5</v>
      </c>
      <c r="R4866">
        <v>352</v>
      </c>
      <c r="S4866">
        <v>2</v>
      </c>
    </row>
    <row r="4867" spans="1:20" x14ac:dyDescent="0.2">
      <c r="A4867" t="s">
        <v>2755</v>
      </c>
      <c r="B4867" t="s">
        <v>7284</v>
      </c>
      <c r="C4867">
        <v>6.7763759750351501E+17</v>
      </c>
      <c r="D4867" t="s">
        <v>6935</v>
      </c>
      <c r="E4867">
        <v>255801185</v>
      </c>
      <c r="F4867" t="s">
        <v>3416</v>
      </c>
      <c r="H4867" t="s">
        <v>37</v>
      </c>
      <c r="I4867">
        <v>42.358953100000001</v>
      </c>
      <c r="J4867">
        <v>-71.128578699999906</v>
      </c>
      <c r="K4867" t="s">
        <v>21</v>
      </c>
      <c r="L4867">
        <v>65</v>
      </c>
      <c r="M4867">
        <v>28</v>
      </c>
      <c r="N4867">
        <v>1</v>
      </c>
      <c r="O4867" s="1">
        <v>44802</v>
      </c>
      <c r="P4867">
        <v>1</v>
      </c>
      <c r="Q4867">
        <v>3</v>
      </c>
      <c r="R4867">
        <v>206</v>
      </c>
      <c r="S4867">
        <v>1</v>
      </c>
      <c r="T4867" t="s">
        <v>181</v>
      </c>
    </row>
    <row r="4868" spans="1:20" x14ac:dyDescent="0.2">
      <c r="A4868" t="s">
        <v>2755</v>
      </c>
      <c r="B4868" t="s">
        <v>7284</v>
      </c>
      <c r="C4868">
        <v>6.7772885704312294E+17</v>
      </c>
      <c r="D4868" t="s">
        <v>6936</v>
      </c>
      <c r="E4868">
        <v>2356643</v>
      </c>
      <c r="F4868" t="s">
        <v>5221</v>
      </c>
      <c r="H4868" t="s">
        <v>28</v>
      </c>
      <c r="I4868">
        <v>42.3354825904309</v>
      </c>
      <c r="J4868">
        <v>-71.076472970424703</v>
      </c>
      <c r="K4868" t="s">
        <v>21</v>
      </c>
      <c r="L4868">
        <v>68</v>
      </c>
      <c r="M4868">
        <v>2</v>
      </c>
      <c r="N4868">
        <v>4</v>
      </c>
      <c r="O4868" s="1">
        <v>44805</v>
      </c>
      <c r="P4868">
        <v>2.31</v>
      </c>
      <c r="Q4868">
        <v>71</v>
      </c>
      <c r="R4868">
        <v>313</v>
      </c>
      <c r="S4868">
        <v>4</v>
      </c>
      <c r="T4868" t="s">
        <v>6400</v>
      </c>
    </row>
    <row r="4869" spans="1:20" x14ac:dyDescent="0.2">
      <c r="A4869" t="s">
        <v>2755</v>
      </c>
      <c r="B4869" t="s">
        <v>7284</v>
      </c>
      <c r="C4869">
        <v>6.7805330840073306E+17</v>
      </c>
      <c r="D4869" t="s">
        <v>6937</v>
      </c>
      <c r="E4869">
        <v>138554230</v>
      </c>
      <c r="F4869" t="s">
        <v>6722</v>
      </c>
      <c r="H4869" t="s">
        <v>146</v>
      </c>
      <c r="I4869">
        <v>42.272776578453197</v>
      </c>
      <c r="J4869">
        <v>-71.171028541995099</v>
      </c>
      <c r="K4869" t="s">
        <v>25</v>
      </c>
      <c r="L4869">
        <v>380</v>
      </c>
      <c r="M4869">
        <v>3</v>
      </c>
      <c r="N4869">
        <v>0</v>
      </c>
      <c r="Q4869">
        <v>4</v>
      </c>
      <c r="R4869">
        <v>343</v>
      </c>
      <c r="S4869">
        <v>0</v>
      </c>
      <c r="T4869" t="s">
        <v>6938</v>
      </c>
    </row>
    <row r="4870" spans="1:20" x14ac:dyDescent="0.2">
      <c r="A4870" t="s">
        <v>2755</v>
      </c>
      <c r="B4870" t="s">
        <v>7284</v>
      </c>
      <c r="C4870">
        <v>6.78087534326768E+17</v>
      </c>
      <c r="D4870" t="s">
        <v>6939</v>
      </c>
      <c r="E4870">
        <v>236059350</v>
      </c>
      <c r="F4870" t="s">
        <v>252</v>
      </c>
      <c r="H4870" t="s">
        <v>34</v>
      </c>
      <c r="I4870">
        <v>42.383170509326199</v>
      </c>
      <c r="J4870">
        <v>-71.073330463825201</v>
      </c>
      <c r="K4870" t="s">
        <v>25</v>
      </c>
      <c r="L4870">
        <v>599</v>
      </c>
      <c r="M4870">
        <v>1</v>
      </c>
      <c r="N4870">
        <v>0</v>
      </c>
      <c r="Q4870">
        <v>1</v>
      </c>
      <c r="R4870">
        <v>365</v>
      </c>
      <c r="S4870">
        <v>0</v>
      </c>
      <c r="T4870" t="s">
        <v>6940</v>
      </c>
    </row>
    <row r="4871" spans="1:20" x14ac:dyDescent="0.2">
      <c r="A4871" t="s">
        <v>2755</v>
      </c>
      <c r="B4871" t="s">
        <v>7284</v>
      </c>
      <c r="C4871">
        <v>6.7818313602671795E+17</v>
      </c>
      <c r="D4871" t="s">
        <v>6941</v>
      </c>
      <c r="E4871">
        <v>43450256</v>
      </c>
      <c r="F4871" t="s">
        <v>372</v>
      </c>
      <c r="H4871" t="s">
        <v>34</v>
      </c>
      <c r="I4871">
        <v>42.388968229137497</v>
      </c>
      <c r="J4871">
        <v>-71.086766918927196</v>
      </c>
      <c r="K4871" t="s">
        <v>25</v>
      </c>
      <c r="L4871">
        <v>1000</v>
      </c>
      <c r="M4871">
        <v>30</v>
      </c>
      <c r="N4871">
        <v>0</v>
      </c>
      <c r="Q4871">
        <v>25</v>
      </c>
      <c r="R4871">
        <v>152</v>
      </c>
      <c r="S4871">
        <v>0</v>
      </c>
    </row>
    <row r="4872" spans="1:20" x14ac:dyDescent="0.2">
      <c r="A4872" t="s">
        <v>2755</v>
      </c>
      <c r="B4872" t="s">
        <v>7284</v>
      </c>
      <c r="C4872">
        <v>6.7819889566106202E+17</v>
      </c>
      <c r="D4872" t="s">
        <v>6942</v>
      </c>
      <c r="E4872">
        <v>218122048</v>
      </c>
      <c r="F4872" t="s">
        <v>1351</v>
      </c>
      <c r="H4872" t="s">
        <v>59</v>
      </c>
      <c r="I4872">
        <v>42.312649243544101</v>
      </c>
      <c r="J4872">
        <v>-71.097373092590303</v>
      </c>
      <c r="K4872" t="s">
        <v>21</v>
      </c>
      <c r="L4872">
        <v>79</v>
      </c>
      <c r="M4872">
        <v>1</v>
      </c>
      <c r="N4872">
        <v>12</v>
      </c>
      <c r="O4872" s="1">
        <v>44806</v>
      </c>
      <c r="P4872">
        <v>9</v>
      </c>
      <c r="Q4872">
        <v>1</v>
      </c>
      <c r="R4872">
        <v>0</v>
      </c>
      <c r="S4872">
        <v>12</v>
      </c>
      <c r="T4872" t="s">
        <v>6943</v>
      </c>
    </row>
    <row r="4873" spans="1:20" x14ac:dyDescent="0.2">
      <c r="A4873" t="s">
        <v>2755</v>
      </c>
      <c r="B4873" t="s">
        <v>7284</v>
      </c>
      <c r="C4873">
        <v>6.7839060036099405E+17</v>
      </c>
      <c r="D4873" t="s">
        <v>6944</v>
      </c>
      <c r="E4873">
        <v>20062444</v>
      </c>
      <c r="F4873" t="s">
        <v>442</v>
      </c>
      <c r="H4873" t="s">
        <v>114</v>
      </c>
      <c r="I4873">
        <v>42.3361284</v>
      </c>
      <c r="J4873">
        <v>-71.048314300000001</v>
      </c>
      <c r="K4873" t="s">
        <v>25</v>
      </c>
      <c r="L4873">
        <v>399</v>
      </c>
      <c r="M4873">
        <v>3</v>
      </c>
      <c r="N4873">
        <v>0</v>
      </c>
      <c r="Q4873">
        <v>1</v>
      </c>
      <c r="R4873">
        <v>62</v>
      </c>
      <c r="S4873">
        <v>0</v>
      </c>
      <c r="T4873" t="s">
        <v>6945</v>
      </c>
    </row>
    <row r="4874" spans="1:20" x14ac:dyDescent="0.2">
      <c r="A4874" t="s">
        <v>2755</v>
      </c>
      <c r="B4874" t="s">
        <v>7284</v>
      </c>
      <c r="C4874">
        <v>6.7897925692764698E+17</v>
      </c>
      <c r="D4874" t="s">
        <v>6946</v>
      </c>
      <c r="E4874">
        <v>224829568</v>
      </c>
      <c r="F4874" t="s">
        <v>3665</v>
      </c>
      <c r="H4874" t="s">
        <v>44</v>
      </c>
      <c r="I4874">
        <v>42.349140062478398</v>
      </c>
      <c r="J4874">
        <v>-71.080701654714503</v>
      </c>
      <c r="K4874" t="s">
        <v>25</v>
      </c>
      <c r="L4874">
        <v>373</v>
      </c>
      <c r="M4874">
        <v>2</v>
      </c>
      <c r="N4874">
        <v>4</v>
      </c>
      <c r="O4874" s="1">
        <v>44794</v>
      </c>
      <c r="P4874">
        <v>2.5</v>
      </c>
      <c r="Q4874">
        <v>24</v>
      </c>
      <c r="R4874">
        <v>318</v>
      </c>
      <c r="S4874">
        <v>4</v>
      </c>
      <c r="T4874" t="s">
        <v>6947</v>
      </c>
    </row>
    <row r="4875" spans="1:20" x14ac:dyDescent="0.2">
      <c r="A4875" t="s">
        <v>2755</v>
      </c>
      <c r="B4875" t="s">
        <v>7284</v>
      </c>
      <c r="C4875">
        <v>6.7898095667784294E+17</v>
      </c>
      <c r="D4875" t="s">
        <v>6948</v>
      </c>
      <c r="E4875">
        <v>224829568</v>
      </c>
      <c r="F4875" t="s">
        <v>3665</v>
      </c>
      <c r="H4875" t="s">
        <v>44</v>
      </c>
      <c r="I4875">
        <v>42.350391948306999</v>
      </c>
      <c r="J4875">
        <v>-71.082095615095994</v>
      </c>
      <c r="K4875" t="s">
        <v>25</v>
      </c>
      <c r="L4875">
        <v>347</v>
      </c>
      <c r="M4875">
        <v>2</v>
      </c>
      <c r="N4875">
        <v>1</v>
      </c>
      <c r="O4875" s="1">
        <v>44802</v>
      </c>
      <c r="P4875">
        <v>1</v>
      </c>
      <c r="Q4875">
        <v>24</v>
      </c>
      <c r="R4875">
        <v>240</v>
      </c>
      <c r="S4875">
        <v>1</v>
      </c>
      <c r="T4875" t="s">
        <v>90</v>
      </c>
    </row>
    <row r="4876" spans="1:20" x14ac:dyDescent="0.2">
      <c r="A4876" t="s">
        <v>2755</v>
      </c>
      <c r="B4876" t="s">
        <v>7284</v>
      </c>
      <c r="C4876">
        <v>6.7898177991032205E+17</v>
      </c>
      <c r="D4876" t="s">
        <v>6949</v>
      </c>
      <c r="E4876">
        <v>224829568</v>
      </c>
      <c r="F4876" t="s">
        <v>3665</v>
      </c>
      <c r="H4876" t="s">
        <v>44</v>
      </c>
      <c r="I4876">
        <v>42.350568958446999</v>
      </c>
      <c r="J4876">
        <v>-71.081765651860593</v>
      </c>
      <c r="K4876" t="s">
        <v>25</v>
      </c>
      <c r="L4876">
        <v>461</v>
      </c>
      <c r="M4876">
        <v>2</v>
      </c>
      <c r="N4876">
        <v>8</v>
      </c>
      <c r="O4876" s="1">
        <v>44802</v>
      </c>
      <c r="P4876">
        <v>4.71</v>
      </c>
      <c r="Q4876">
        <v>24</v>
      </c>
      <c r="R4876">
        <v>319</v>
      </c>
      <c r="S4876">
        <v>8</v>
      </c>
      <c r="T4876" t="s">
        <v>90</v>
      </c>
    </row>
    <row r="4877" spans="1:20" x14ac:dyDescent="0.2">
      <c r="A4877" t="s">
        <v>2755</v>
      </c>
      <c r="B4877" t="s">
        <v>7284</v>
      </c>
      <c r="C4877">
        <v>6.7898648329580006E+17</v>
      </c>
      <c r="D4877" t="s">
        <v>6950</v>
      </c>
      <c r="E4877">
        <v>437581064</v>
      </c>
      <c r="F4877" t="s">
        <v>2251</v>
      </c>
      <c r="H4877" t="s">
        <v>20</v>
      </c>
      <c r="I4877">
        <v>42.340468167246399</v>
      </c>
      <c r="J4877">
        <v>-71.151989068248398</v>
      </c>
      <c r="K4877" t="s">
        <v>25</v>
      </c>
      <c r="L4877">
        <v>93</v>
      </c>
      <c r="M4877">
        <v>100</v>
      </c>
      <c r="N4877">
        <v>0</v>
      </c>
      <c r="Q4877">
        <v>2</v>
      </c>
      <c r="R4877">
        <v>90</v>
      </c>
      <c r="S4877">
        <v>0</v>
      </c>
    </row>
    <row r="4878" spans="1:20" x14ac:dyDescent="0.2">
      <c r="A4878" t="s">
        <v>2755</v>
      </c>
      <c r="B4878" t="s">
        <v>7284</v>
      </c>
      <c r="C4878">
        <v>6.7898849727816205E+17</v>
      </c>
      <c r="D4878" t="s">
        <v>6951</v>
      </c>
      <c r="E4878">
        <v>10172310</v>
      </c>
      <c r="F4878" t="s">
        <v>6952</v>
      </c>
      <c r="H4878" t="s">
        <v>37</v>
      </c>
      <c r="I4878">
        <v>42.374447434972197</v>
      </c>
      <c r="J4878">
        <v>-71.106183963251397</v>
      </c>
      <c r="K4878" t="s">
        <v>25</v>
      </c>
      <c r="L4878">
        <v>675</v>
      </c>
      <c r="M4878">
        <v>2</v>
      </c>
      <c r="N4878">
        <v>1</v>
      </c>
      <c r="O4878" s="1">
        <v>44791</v>
      </c>
      <c r="P4878">
        <v>1</v>
      </c>
      <c r="Q4878">
        <v>1</v>
      </c>
      <c r="R4878">
        <v>6</v>
      </c>
      <c r="S4878">
        <v>1</v>
      </c>
      <c r="T4878" t="s">
        <v>6953</v>
      </c>
    </row>
    <row r="4879" spans="1:20" x14ac:dyDescent="0.2">
      <c r="A4879" t="s">
        <v>2755</v>
      </c>
      <c r="B4879" t="s">
        <v>7284</v>
      </c>
      <c r="C4879">
        <v>6.7906393642026304E+17</v>
      </c>
      <c r="D4879" t="s">
        <v>6954</v>
      </c>
      <c r="E4879">
        <v>15154687</v>
      </c>
      <c r="F4879" t="s">
        <v>715</v>
      </c>
      <c r="H4879" t="s">
        <v>37</v>
      </c>
      <c r="I4879">
        <v>42.363735915632901</v>
      </c>
      <c r="J4879">
        <v>-71.112943697265607</v>
      </c>
      <c r="K4879" t="s">
        <v>21</v>
      </c>
      <c r="L4879">
        <v>99</v>
      </c>
      <c r="M4879">
        <v>30</v>
      </c>
      <c r="N4879">
        <v>4</v>
      </c>
      <c r="O4879" s="1">
        <v>44805</v>
      </c>
      <c r="P4879">
        <v>2.93</v>
      </c>
      <c r="Q4879">
        <v>19</v>
      </c>
      <c r="R4879">
        <v>333</v>
      </c>
      <c r="S4879">
        <v>4</v>
      </c>
    </row>
    <row r="4880" spans="1:20" x14ac:dyDescent="0.2">
      <c r="A4880" t="s">
        <v>2755</v>
      </c>
      <c r="B4880" t="s">
        <v>7284</v>
      </c>
      <c r="C4880">
        <v>6.7953433952266598E+17</v>
      </c>
      <c r="D4880" t="s">
        <v>6955</v>
      </c>
      <c r="E4880">
        <v>2356643</v>
      </c>
      <c r="F4880" t="s">
        <v>5221</v>
      </c>
      <c r="H4880" t="s">
        <v>74</v>
      </c>
      <c r="I4880">
        <v>42.357679803625601</v>
      </c>
      <c r="J4880">
        <v>-71.061615339728604</v>
      </c>
      <c r="K4880" t="s">
        <v>25</v>
      </c>
      <c r="L4880">
        <v>130</v>
      </c>
      <c r="M4880">
        <v>2</v>
      </c>
      <c r="N4880">
        <v>5</v>
      </c>
      <c r="O4880" s="1">
        <v>44806</v>
      </c>
      <c r="P4880">
        <v>4.05</v>
      </c>
      <c r="Q4880">
        <v>71</v>
      </c>
      <c r="R4880">
        <v>293</v>
      </c>
      <c r="S4880">
        <v>5</v>
      </c>
      <c r="T4880" t="s">
        <v>6462</v>
      </c>
    </row>
    <row r="4881" spans="1:20" x14ac:dyDescent="0.2">
      <c r="A4881" t="s">
        <v>2755</v>
      </c>
      <c r="B4881" t="s">
        <v>7284</v>
      </c>
      <c r="C4881">
        <v>6.7976547435952794E+17</v>
      </c>
      <c r="D4881" t="s">
        <v>6956</v>
      </c>
      <c r="E4881">
        <v>471718530</v>
      </c>
      <c r="F4881" t="s">
        <v>6957</v>
      </c>
      <c r="H4881" t="s">
        <v>20</v>
      </c>
      <c r="I4881">
        <v>42.365419899999999</v>
      </c>
      <c r="J4881">
        <v>-71.153523399999997</v>
      </c>
      <c r="K4881" t="s">
        <v>21</v>
      </c>
      <c r="L4881">
        <v>89</v>
      </c>
      <c r="M4881">
        <v>1</v>
      </c>
      <c r="N4881">
        <v>7</v>
      </c>
      <c r="O4881" s="1">
        <v>44817</v>
      </c>
      <c r="P4881">
        <v>5</v>
      </c>
      <c r="Q4881">
        <v>4</v>
      </c>
      <c r="R4881">
        <v>156</v>
      </c>
      <c r="S4881">
        <v>7</v>
      </c>
    </row>
    <row r="4882" spans="1:20" x14ac:dyDescent="0.2">
      <c r="A4882" t="s">
        <v>2755</v>
      </c>
      <c r="B4882" t="s">
        <v>7284</v>
      </c>
      <c r="C4882">
        <v>6.7987214954880397E+17</v>
      </c>
      <c r="D4882" t="s">
        <v>6958</v>
      </c>
      <c r="E4882">
        <v>135920429</v>
      </c>
      <c r="F4882" t="s">
        <v>6959</v>
      </c>
      <c r="H4882" t="s">
        <v>700</v>
      </c>
      <c r="I4882">
        <v>42.278714285142797</v>
      </c>
      <c r="J4882">
        <v>-71.099472347229707</v>
      </c>
      <c r="K4882" t="s">
        <v>21</v>
      </c>
      <c r="L4882">
        <v>62</v>
      </c>
      <c r="M4882">
        <v>3</v>
      </c>
      <c r="N4882">
        <v>1</v>
      </c>
      <c r="O4882" s="1">
        <v>44813</v>
      </c>
      <c r="P4882">
        <v>1</v>
      </c>
      <c r="Q4882">
        <v>2</v>
      </c>
      <c r="R4882">
        <v>360</v>
      </c>
      <c r="S4882">
        <v>1</v>
      </c>
      <c r="T4882" t="s">
        <v>6960</v>
      </c>
    </row>
    <row r="4883" spans="1:20" x14ac:dyDescent="0.2">
      <c r="A4883" t="s">
        <v>2755</v>
      </c>
      <c r="B4883" t="s">
        <v>7284</v>
      </c>
      <c r="C4883">
        <v>6.7996318119170598E+17</v>
      </c>
      <c r="D4883" t="s">
        <v>6961</v>
      </c>
      <c r="E4883">
        <v>2356643</v>
      </c>
      <c r="F4883" t="s">
        <v>5221</v>
      </c>
      <c r="H4883" t="s">
        <v>20</v>
      </c>
      <c r="I4883">
        <v>42.351506492932899</v>
      </c>
      <c r="J4883">
        <v>-71.162188606800299</v>
      </c>
      <c r="K4883" t="s">
        <v>21</v>
      </c>
      <c r="L4883">
        <v>56</v>
      </c>
      <c r="M4883">
        <v>2</v>
      </c>
      <c r="N4883">
        <v>0</v>
      </c>
      <c r="Q4883">
        <v>71</v>
      </c>
      <c r="R4883">
        <v>316</v>
      </c>
      <c r="S4883">
        <v>0</v>
      </c>
      <c r="T4883" t="s">
        <v>6588</v>
      </c>
    </row>
    <row r="4884" spans="1:20" x14ac:dyDescent="0.2">
      <c r="A4884" t="s">
        <v>2755</v>
      </c>
      <c r="B4884" t="s">
        <v>7284</v>
      </c>
      <c r="C4884">
        <v>6.8016586725518298E+17</v>
      </c>
      <c r="D4884" t="s">
        <v>6020</v>
      </c>
      <c r="E4884">
        <v>107434423</v>
      </c>
      <c r="F4884" t="s">
        <v>2985</v>
      </c>
      <c r="H4884" t="s">
        <v>74</v>
      </c>
      <c r="I4884">
        <v>42.365946999999998</v>
      </c>
      <c r="J4884">
        <v>-71.063473000000002</v>
      </c>
      <c r="K4884" t="s">
        <v>25</v>
      </c>
      <c r="L4884">
        <v>276</v>
      </c>
      <c r="M4884">
        <v>32</v>
      </c>
      <c r="N4884">
        <v>0</v>
      </c>
      <c r="Q4884">
        <v>477</v>
      </c>
      <c r="R4884">
        <v>0</v>
      </c>
      <c r="S4884">
        <v>0</v>
      </c>
    </row>
    <row r="4885" spans="1:20" x14ac:dyDescent="0.2">
      <c r="A4885" t="s">
        <v>2755</v>
      </c>
      <c r="B4885" t="s">
        <v>7284</v>
      </c>
      <c r="C4885">
        <v>6.8043020339603098E+17</v>
      </c>
      <c r="D4885" t="s">
        <v>6962</v>
      </c>
      <c r="E4885">
        <v>122377513</v>
      </c>
      <c r="F4885" t="s">
        <v>5647</v>
      </c>
      <c r="H4885" t="s">
        <v>24</v>
      </c>
      <c r="I4885">
        <v>42.383233034953001</v>
      </c>
      <c r="J4885">
        <v>-70.975949498004994</v>
      </c>
      <c r="K4885" t="s">
        <v>25</v>
      </c>
      <c r="L4885">
        <v>114</v>
      </c>
      <c r="M4885">
        <v>30</v>
      </c>
      <c r="N4885">
        <v>0</v>
      </c>
      <c r="Q4885">
        <v>6</v>
      </c>
      <c r="R4885">
        <v>347</v>
      </c>
      <c r="S4885">
        <v>0</v>
      </c>
    </row>
    <row r="4886" spans="1:20" x14ac:dyDescent="0.2">
      <c r="A4886" t="s">
        <v>2755</v>
      </c>
      <c r="B4886" t="s">
        <v>7284</v>
      </c>
      <c r="C4886">
        <v>6.8135728234862195E+17</v>
      </c>
      <c r="D4886" t="s">
        <v>6963</v>
      </c>
      <c r="E4886">
        <v>471718530</v>
      </c>
      <c r="F4886" t="s">
        <v>6957</v>
      </c>
      <c r="H4886" t="s">
        <v>20</v>
      </c>
      <c r="I4886">
        <v>42.365960000000001</v>
      </c>
      <c r="J4886">
        <v>-71.15428</v>
      </c>
      <c r="K4886" t="s">
        <v>21</v>
      </c>
      <c r="L4886">
        <v>87</v>
      </c>
      <c r="M4886">
        <v>1</v>
      </c>
      <c r="N4886">
        <v>8</v>
      </c>
      <c r="O4886" s="1">
        <v>44815</v>
      </c>
      <c r="P4886">
        <v>5.45</v>
      </c>
      <c r="Q4886">
        <v>4</v>
      </c>
      <c r="R4886">
        <v>140</v>
      </c>
      <c r="S4886">
        <v>8</v>
      </c>
    </row>
    <row r="4887" spans="1:20" x14ac:dyDescent="0.2">
      <c r="A4887" t="s">
        <v>2755</v>
      </c>
      <c r="B4887" t="s">
        <v>7284</v>
      </c>
      <c r="C4887">
        <v>6.8135759048128205E+17</v>
      </c>
      <c r="D4887" t="s">
        <v>6964</v>
      </c>
      <c r="E4887">
        <v>471718530</v>
      </c>
      <c r="F4887" t="s">
        <v>6957</v>
      </c>
      <c r="H4887" t="s">
        <v>20</v>
      </c>
      <c r="I4887">
        <v>42.366100000000003</v>
      </c>
      <c r="J4887">
        <v>-71.152630000000002</v>
      </c>
      <c r="K4887" t="s">
        <v>21</v>
      </c>
      <c r="L4887">
        <v>87</v>
      </c>
      <c r="M4887">
        <v>1</v>
      </c>
      <c r="N4887">
        <v>12</v>
      </c>
      <c r="O4887" s="1">
        <v>44815</v>
      </c>
      <c r="P4887">
        <v>7.83</v>
      </c>
      <c r="Q4887">
        <v>4</v>
      </c>
      <c r="R4887">
        <v>130</v>
      </c>
      <c r="S4887">
        <v>12</v>
      </c>
    </row>
    <row r="4888" spans="1:20" x14ac:dyDescent="0.2">
      <c r="A4888" t="s">
        <v>2755</v>
      </c>
      <c r="B4888" t="s">
        <v>7284</v>
      </c>
      <c r="C4888">
        <v>6.8147950718171597E+17</v>
      </c>
      <c r="D4888" t="s">
        <v>6965</v>
      </c>
      <c r="E4888">
        <v>7883494</v>
      </c>
      <c r="F4888" t="s">
        <v>6966</v>
      </c>
      <c r="H4888" t="s">
        <v>37</v>
      </c>
      <c r="I4888">
        <v>42.365585299999999</v>
      </c>
      <c r="J4888">
        <v>-71.108017399999994</v>
      </c>
      <c r="K4888" t="s">
        <v>25</v>
      </c>
      <c r="L4888">
        <v>200</v>
      </c>
      <c r="M4888">
        <v>3</v>
      </c>
      <c r="N4888">
        <v>7</v>
      </c>
      <c r="O4888" s="1">
        <v>44815</v>
      </c>
      <c r="P4888">
        <v>5.38</v>
      </c>
      <c r="Q4888">
        <v>2</v>
      </c>
      <c r="R4888">
        <v>315</v>
      </c>
      <c r="S4888">
        <v>7</v>
      </c>
      <c r="T4888" t="s">
        <v>6967</v>
      </c>
    </row>
    <row r="4889" spans="1:20" x14ac:dyDescent="0.2">
      <c r="A4889" t="s">
        <v>2755</v>
      </c>
      <c r="B4889" t="s">
        <v>7284</v>
      </c>
      <c r="C4889">
        <v>6.8160027084633395E+17</v>
      </c>
      <c r="D4889" t="s">
        <v>6020</v>
      </c>
      <c r="E4889">
        <v>107434423</v>
      </c>
      <c r="F4889" t="s">
        <v>2985</v>
      </c>
      <c r="H4889" t="s">
        <v>74</v>
      </c>
      <c r="I4889">
        <v>42.365946999999998</v>
      </c>
      <c r="J4889">
        <v>-71.063473000000002</v>
      </c>
      <c r="K4889" t="s">
        <v>25</v>
      </c>
      <c r="L4889">
        <v>273</v>
      </c>
      <c r="M4889">
        <v>32</v>
      </c>
      <c r="N4889">
        <v>0</v>
      </c>
      <c r="Q4889">
        <v>477</v>
      </c>
      <c r="R4889">
        <v>215</v>
      </c>
      <c r="S4889">
        <v>0</v>
      </c>
    </row>
    <row r="4890" spans="1:20" x14ac:dyDescent="0.2">
      <c r="A4890" t="s">
        <v>2755</v>
      </c>
      <c r="B4890" t="s">
        <v>7284</v>
      </c>
      <c r="C4890">
        <v>6.8160229622473306E+17</v>
      </c>
      <c r="D4890" t="s">
        <v>6968</v>
      </c>
      <c r="E4890">
        <v>107434423</v>
      </c>
      <c r="F4890" t="s">
        <v>2985</v>
      </c>
      <c r="H4890" t="s">
        <v>74</v>
      </c>
      <c r="I4890">
        <v>42.364773</v>
      </c>
      <c r="J4890">
        <v>-71.063142999999997</v>
      </c>
      <c r="K4890" t="s">
        <v>25</v>
      </c>
      <c r="L4890">
        <v>314</v>
      </c>
      <c r="M4890">
        <v>32</v>
      </c>
      <c r="N4890">
        <v>0</v>
      </c>
      <c r="Q4890">
        <v>477</v>
      </c>
      <c r="R4890">
        <v>338</v>
      </c>
      <c r="S4890">
        <v>0</v>
      </c>
    </row>
    <row r="4891" spans="1:20" x14ac:dyDescent="0.2">
      <c r="A4891" t="s">
        <v>2755</v>
      </c>
      <c r="B4891" t="s">
        <v>7284</v>
      </c>
      <c r="C4891">
        <v>6.81693203095296E+17</v>
      </c>
      <c r="D4891" t="s">
        <v>6969</v>
      </c>
      <c r="E4891">
        <v>471718530</v>
      </c>
      <c r="F4891" t="s">
        <v>6957</v>
      </c>
      <c r="H4891" t="s">
        <v>20</v>
      </c>
      <c r="I4891">
        <v>42.364263939243799</v>
      </c>
      <c r="J4891">
        <v>-71.154149560146195</v>
      </c>
      <c r="K4891" t="s">
        <v>21</v>
      </c>
      <c r="L4891">
        <v>75</v>
      </c>
      <c r="M4891">
        <v>1</v>
      </c>
      <c r="N4891">
        <v>5</v>
      </c>
      <c r="O4891" s="1">
        <v>44789</v>
      </c>
      <c r="P4891">
        <v>3.26</v>
      </c>
      <c r="Q4891">
        <v>4</v>
      </c>
      <c r="R4891">
        <v>141</v>
      </c>
      <c r="S4891">
        <v>5</v>
      </c>
    </row>
    <row r="4892" spans="1:20" x14ac:dyDescent="0.2">
      <c r="A4892" t="s">
        <v>2755</v>
      </c>
      <c r="B4892" t="s">
        <v>7284</v>
      </c>
      <c r="C4892">
        <v>6.8178356202507597E+17</v>
      </c>
      <c r="D4892" t="s">
        <v>6970</v>
      </c>
      <c r="E4892">
        <v>37035419</v>
      </c>
      <c r="F4892" t="s">
        <v>626</v>
      </c>
      <c r="H4892" t="s">
        <v>37</v>
      </c>
      <c r="I4892">
        <v>42.357131849732497</v>
      </c>
      <c r="J4892">
        <v>-71.129997435093898</v>
      </c>
      <c r="K4892" t="s">
        <v>21</v>
      </c>
      <c r="L4892">
        <v>70</v>
      </c>
      <c r="M4892">
        <v>91</v>
      </c>
      <c r="N4892">
        <v>0</v>
      </c>
      <c r="Q4892">
        <v>8</v>
      </c>
      <c r="R4892">
        <v>297</v>
      </c>
      <c r="S4892">
        <v>0</v>
      </c>
    </row>
    <row r="4893" spans="1:20" x14ac:dyDescent="0.2">
      <c r="A4893" t="s">
        <v>2755</v>
      </c>
      <c r="B4893" t="s">
        <v>7284</v>
      </c>
      <c r="C4893">
        <v>6.8184136562808896E+17</v>
      </c>
      <c r="D4893" t="s">
        <v>6971</v>
      </c>
      <c r="E4893">
        <v>373675137</v>
      </c>
      <c r="F4893" t="s">
        <v>4451</v>
      </c>
      <c r="H4893" t="s">
        <v>37</v>
      </c>
      <c r="I4893">
        <v>42.3814533457209</v>
      </c>
      <c r="J4893">
        <v>-71.1173490644087</v>
      </c>
      <c r="K4893" t="s">
        <v>25</v>
      </c>
      <c r="L4893">
        <v>345</v>
      </c>
      <c r="M4893">
        <v>29</v>
      </c>
      <c r="N4893">
        <v>0</v>
      </c>
      <c r="Q4893">
        <v>76</v>
      </c>
      <c r="R4893">
        <v>266</v>
      </c>
      <c r="S4893">
        <v>0</v>
      </c>
    </row>
    <row r="4894" spans="1:20" x14ac:dyDescent="0.2">
      <c r="A4894" t="s">
        <v>2755</v>
      </c>
      <c r="B4894" t="s">
        <v>7284</v>
      </c>
      <c r="C4894">
        <v>6.8186739862236595E+17</v>
      </c>
      <c r="D4894" t="s">
        <v>6972</v>
      </c>
      <c r="E4894">
        <v>373675137</v>
      </c>
      <c r="F4894" t="s">
        <v>4451</v>
      </c>
      <c r="H4894" t="s">
        <v>37</v>
      </c>
      <c r="I4894">
        <v>42.381506711604601</v>
      </c>
      <c r="J4894">
        <v>-71.118886286650806</v>
      </c>
      <c r="K4894" t="s">
        <v>21</v>
      </c>
      <c r="L4894">
        <v>95</v>
      </c>
      <c r="M4894">
        <v>29</v>
      </c>
      <c r="N4894">
        <v>0</v>
      </c>
      <c r="Q4894">
        <v>76</v>
      </c>
      <c r="R4894">
        <v>332</v>
      </c>
      <c r="S4894">
        <v>0</v>
      </c>
    </row>
    <row r="4895" spans="1:20" x14ac:dyDescent="0.2">
      <c r="A4895" t="s">
        <v>2755</v>
      </c>
      <c r="B4895" t="s">
        <v>7284</v>
      </c>
      <c r="C4895">
        <v>6.8187386317013197E+17</v>
      </c>
      <c r="D4895" t="s">
        <v>6973</v>
      </c>
      <c r="E4895">
        <v>7797233</v>
      </c>
      <c r="F4895" t="s">
        <v>960</v>
      </c>
      <c r="H4895" t="s">
        <v>20</v>
      </c>
      <c r="I4895">
        <v>42.337408108153099</v>
      </c>
      <c r="J4895">
        <v>-71.131789257286201</v>
      </c>
      <c r="K4895" t="s">
        <v>21</v>
      </c>
      <c r="L4895">
        <v>75</v>
      </c>
      <c r="M4895">
        <v>28</v>
      </c>
      <c r="N4895">
        <v>0</v>
      </c>
      <c r="Q4895">
        <v>2</v>
      </c>
      <c r="R4895">
        <v>128</v>
      </c>
      <c r="S4895">
        <v>0</v>
      </c>
    </row>
    <row r="4896" spans="1:20" x14ac:dyDescent="0.2">
      <c r="A4896" t="s">
        <v>2755</v>
      </c>
      <c r="B4896" t="s">
        <v>7284</v>
      </c>
      <c r="C4896">
        <v>6.81897751239856E+17</v>
      </c>
      <c r="D4896" t="s">
        <v>6974</v>
      </c>
      <c r="E4896">
        <v>100660061</v>
      </c>
      <c r="F4896" t="s">
        <v>6975</v>
      </c>
      <c r="H4896" t="s">
        <v>20</v>
      </c>
      <c r="I4896">
        <v>42.323094873883299</v>
      </c>
      <c r="J4896">
        <v>-71.158993291680403</v>
      </c>
      <c r="K4896" t="s">
        <v>25</v>
      </c>
      <c r="L4896">
        <v>275</v>
      </c>
      <c r="M4896">
        <v>91</v>
      </c>
      <c r="N4896">
        <v>0</v>
      </c>
      <c r="Q4896">
        <v>1</v>
      </c>
      <c r="R4896">
        <v>90</v>
      </c>
      <c r="S4896">
        <v>0</v>
      </c>
    </row>
    <row r="4897" spans="1:20" x14ac:dyDescent="0.2">
      <c r="A4897" t="s">
        <v>2755</v>
      </c>
      <c r="B4897" t="s">
        <v>7284</v>
      </c>
      <c r="C4897">
        <v>6.8242058271803904E+17</v>
      </c>
      <c r="D4897" t="s">
        <v>6954</v>
      </c>
      <c r="E4897">
        <v>15154687</v>
      </c>
      <c r="F4897" t="s">
        <v>715</v>
      </c>
      <c r="H4897" t="s">
        <v>37</v>
      </c>
      <c r="I4897">
        <v>42.365966689786902</v>
      </c>
      <c r="J4897">
        <v>-71.111580672978604</v>
      </c>
      <c r="K4897" t="s">
        <v>21</v>
      </c>
      <c r="L4897">
        <v>99</v>
      </c>
      <c r="M4897">
        <v>2</v>
      </c>
      <c r="N4897">
        <v>5</v>
      </c>
      <c r="O4897" s="1">
        <v>44805</v>
      </c>
      <c r="P4897">
        <v>4.17</v>
      </c>
      <c r="Q4897">
        <v>19</v>
      </c>
      <c r="R4897">
        <v>326</v>
      </c>
      <c r="S4897">
        <v>5</v>
      </c>
    </row>
    <row r="4898" spans="1:20" x14ac:dyDescent="0.2">
      <c r="A4898" t="s">
        <v>2755</v>
      </c>
      <c r="B4898" t="s">
        <v>7284</v>
      </c>
      <c r="C4898">
        <v>6.8253037788415002E+17</v>
      </c>
      <c r="D4898" t="s">
        <v>6954</v>
      </c>
      <c r="E4898">
        <v>15154687</v>
      </c>
      <c r="F4898" t="s">
        <v>715</v>
      </c>
      <c r="H4898" t="s">
        <v>37</v>
      </c>
      <c r="I4898">
        <v>42.364084870376303</v>
      </c>
      <c r="J4898">
        <v>-71.112333300470794</v>
      </c>
      <c r="K4898" t="s">
        <v>21</v>
      </c>
      <c r="L4898">
        <v>99</v>
      </c>
      <c r="M4898">
        <v>2</v>
      </c>
      <c r="N4898">
        <v>9</v>
      </c>
      <c r="O4898" s="1">
        <v>44810</v>
      </c>
      <c r="P4898">
        <v>6.14</v>
      </c>
      <c r="Q4898">
        <v>19</v>
      </c>
      <c r="R4898">
        <v>323</v>
      </c>
      <c r="S4898">
        <v>9</v>
      </c>
    </row>
    <row r="4899" spans="1:20" x14ac:dyDescent="0.2">
      <c r="A4899" t="s">
        <v>2755</v>
      </c>
      <c r="B4899" t="s">
        <v>7284</v>
      </c>
      <c r="C4899">
        <v>6.8254280899723597E+17</v>
      </c>
      <c r="D4899" t="s">
        <v>6954</v>
      </c>
      <c r="E4899">
        <v>15154687</v>
      </c>
      <c r="F4899" t="s">
        <v>715</v>
      </c>
      <c r="H4899" t="s">
        <v>37</v>
      </c>
      <c r="I4899">
        <v>42.365249184481002</v>
      </c>
      <c r="J4899">
        <v>-71.114183386613306</v>
      </c>
      <c r="K4899" t="s">
        <v>21</v>
      </c>
      <c r="L4899">
        <v>98</v>
      </c>
      <c r="M4899">
        <v>30</v>
      </c>
      <c r="N4899">
        <v>5</v>
      </c>
      <c r="O4899" s="1">
        <v>44796</v>
      </c>
      <c r="P4899">
        <v>3.49</v>
      </c>
      <c r="Q4899">
        <v>19</v>
      </c>
      <c r="R4899">
        <v>325</v>
      </c>
      <c r="S4899">
        <v>5</v>
      </c>
    </row>
    <row r="4900" spans="1:20" x14ac:dyDescent="0.2">
      <c r="A4900" t="s">
        <v>2755</v>
      </c>
      <c r="B4900" t="s">
        <v>7284</v>
      </c>
      <c r="C4900">
        <v>6.8255571762127002E+17</v>
      </c>
      <c r="D4900" t="s">
        <v>6954</v>
      </c>
      <c r="E4900">
        <v>15154687</v>
      </c>
      <c r="F4900" t="s">
        <v>715</v>
      </c>
      <c r="H4900" t="s">
        <v>37</v>
      </c>
      <c r="I4900">
        <v>42.363939999999999</v>
      </c>
      <c r="J4900">
        <v>-71.113370000000003</v>
      </c>
      <c r="K4900" t="s">
        <v>21</v>
      </c>
      <c r="L4900">
        <v>99</v>
      </c>
      <c r="M4900">
        <v>30</v>
      </c>
      <c r="N4900">
        <v>11</v>
      </c>
      <c r="O4900" s="1">
        <v>44812</v>
      </c>
      <c r="P4900">
        <v>7.33</v>
      </c>
      <c r="Q4900">
        <v>19</v>
      </c>
      <c r="R4900">
        <v>318</v>
      </c>
      <c r="S4900">
        <v>11</v>
      </c>
    </row>
    <row r="4901" spans="1:20" x14ac:dyDescent="0.2">
      <c r="A4901" t="s">
        <v>2755</v>
      </c>
      <c r="B4901" t="s">
        <v>7284</v>
      </c>
      <c r="C4901">
        <v>6.8266900315293402E+17</v>
      </c>
      <c r="D4901" t="s">
        <v>6976</v>
      </c>
      <c r="E4901">
        <v>162885740</v>
      </c>
      <c r="F4901" t="s">
        <v>4717</v>
      </c>
      <c r="H4901" t="s">
        <v>37</v>
      </c>
      <c r="I4901">
        <v>42.392395174136801</v>
      </c>
      <c r="J4901">
        <v>-71.126552775084093</v>
      </c>
      <c r="K4901" t="s">
        <v>21</v>
      </c>
      <c r="L4901">
        <v>160</v>
      </c>
      <c r="M4901">
        <v>5</v>
      </c>
      <c r="N4901">
        <v>3</v>
      </c>
      <c r="O4901" s="1">
        <v>44794</v>
      </c>
      <c r="P4901">
        <v>2.5</v>
      </c>
      <c r="Q4901">
        <v>10</v>
      </c>
      <c r="R4901">
        <v>98</v>
      </c>
      <c r="S4901">
        <v>3</v>
      </c>
    </row>
    <row r="4902" spans="1:20" x14ac:dyDescent="0.2">
      <c r="A4902" t="s">
        <v>2755</v>
      </c>
      <c r="B4902" t="s">
        <v>7284</v>
      </c>
      <c r="C4902">
        <v>6.8270692809943501E+17</v>
      </c>
      <c r="D4902" t="s">
        <v>6977</v>
      </c>
      <c r="E4902">
        <v>2707695</v>
      </c>
      <c r="F4902" t="s">
        <v>3555</v>
      </c>
      <c r="H4902" t="s">
        <v>49</v>
      </c>
      <c r="I4902">
        <v>42.313436285771097</v>
      </c>
      <c r="J4902">
        <v>-71.052996556144393</v>
      </c>
      <c r="K4902" t="s">
        <v>21</v>
      </c>
      <c r="L4902">
        <v>71</v>
      </c>
      <c r="M4902">
        <v>29</v>
      </c>
      <c r="N4902">
        <v>0</v>
      </c>
      <c r="Q4902">
        <v>3</v>
      </c>
      <c r="R4902">
        <v>349</v>
      </c>
      <c r="S4902">
        <v>0</v>
      </c>
    </row>
    <row r="4903" spans="1:20" x14ac:dyDescent="0.2">
      <c r="A4903" t="s">
        <v>2755</v>
      </c>
      <c r="B4903" t="s">
        <v>7284</v>
      </c>
      <c r="C4903">
        <v>6.8274253698914406E+17</v>
      </c>
      <c r="D4903" t="s">
        <v>6978</v>
      </c>
      <c r="E4903">
        <v>373675137</v>
      </c>
      <c r="F4903" t="s">
        <v>4451</v>
      </c>
      <c r="H4903" t="s">
        <v>37</v>
      </c>
      <c r="I4903">
        <v>42.381050682273198</v>
      </c>
      <c r="J4903">
        <v>-71.117104488237899</v>
      </c>
      <c r="K4903" t="s">
        <v>21</v>
      </c>
      <c r="L4903">
        <v>95</v>
      </c>
      <c r="M4903">
        <v>29</v>
      </c>
      <c r="N4903">
        <v>0</v>
      </c>
      <c r="Q4903">
        <v>76</v>
      </c>
      <c r="R4903">
        <v>364</v>
      </c>
      <c r="S4903">
        <v>0</v>
      </c>
    </row>
    <row r="4904" spans="1:20" x14ac:dyDescent="0.2">
      <c r="A4904" t="s">
        <v>2755</v>
      </c>
      <c r="B4904" t="s">
        <v>7284</v>
      </c>
      <c r="C4904">
        <v>6.8275479676668096E+17</v>
      </c>
      <c r="D4904" t="s">
        <v>6979</v>
      </c>
      <c r="E4904">
        <v>373675137</v>
      </c>
      <c r="F4904" t="s">
        <v>4451</v>
      </c>
      <c r="H4904" t="s">
        <v>37</v>
      </c>
      <c r="I4904">
        <v>42.379880848981898</v>
      </c>
      <c r="J4904">
        <v>-71.119241041648394</v>
      </c>
      <c r="K4904" t="s">
        <v>21</v>
      </c>
      <c r="L4904">
        <v>94</v>
      </c>
      <c r="M4904">
        <v>29</v>
      </c>
      <c r="N4904">
        <v>0</v>
      </c>
      <c r="Q4904">
        <v>76</v>
      </c>
      <c r="R4904">
        <v>340</v>
      </c>
      <c r="S4904">
        <v>0</v>
      </c>
    </row>
    <row r="4905" spans="1:20" x14ac:dyDescent="0.2">
      <c r="A4905" t="s">
        <v>2755</v>
      </c>
      <c r="B4905" t="s">
        <v>7284</v>
      </c>
      <c r="C4905">
        <v>6.8276830747666906E+17</v>
      </c>
      <c r="D4905" t="s">
        <v>6980</v>
      </c>
      <c r="E4905">
        <v>373675137</v>
      </c>
      <c r="F4905" t="s">
        <v>4451</v>
      </c>
      <c r="H4905" t="s">
        <v>37</v>
      </c>
      <c r="I4905">
        <v>42.381945741824403</v>
      </c>
      <c r="J4905">
        <v>-71.117941066548795</v>
      </c>
      <c r="K4905" t="s">
        <v>21</v>
      </c>
      <c r="L4905">
        <v>98</v>
      </c>
      <c r="M4905">
        <v>29</v>
      </c>
      <c r="N4905">
        <v>0</v>
      </c>
      <c r="Q4905">
        <v>76</v>
      </c>
      <c r="R4905">
        <v>341</v>
      </c>
      <c r="S4905">
        <v>0</v>
      </c>
    </row>
    <row r="4906" spans="1:20" x14ac:dyDescent="0.2">
      <c r="A4906" t="s">
        <v>2755</v>
      </c>
      <c r="B4906" t="s">
        <v>7284</v>
      </c>
      <c r="C4906">
        <v>6.8348204235160806E+17</v>
      </c>
      <c r="D4906" t="s">
        <v>6981</v>
      </c>
      <c r="E4906">
        <v>373675137</v>
      </c>
      <c r="F4906" t="s">
        <v>4451</v>
      </c>
      <c r="H4906" t="s">
        <v>37</v>
      </c>
      <c r="I4906">
        <v>42.3816625019291</v>
      </c>
      <c r="J4906">
        <v>-71.119318609566093</v>
      </c>
      <c r="K4906" t="s">
        <v>21</v>
      </c>
      <c r="L4906">
        <v>94</v>
      </c>
      <c r="M4906">
        <v>29</v>
      </c>
      <c r="N4906">
        <v>0</v>
      </c>
      <c r="Q4906">
        <v>76</v>
      </c>
      <c r="R4906">
        <v>318</v>
      </c>
      <c r="S4906">
        <v>0</v>
      </c>
    </row>
    <row r="4907" spans="1:20" x14ac:dyDescent="0.2">
      <c r="A4907" t="s">
        <v>2755</v>
      </c>
      <c r="B4907" t="s">
        <v>7284</v>
      </c>
      <c r="C4907">
        <v>6.8350099686593306E+17</v>
      </c>
      <c r="D4907" t="s">
        <v>6982</v>
      </c>
      <c r="E4907">
        <v>228302905</v>
      </c>
      <c r="F4907" t="s">
        <v>960</v>
      </c>
      <c r="H4907" t="s">
        <v>74</v>
      </c>
      <c r="I4907">
        <v>42.359043799999903</v>
      </c>
      <c r="J4907">
        <v>-71.053523799999994</v>
      </c>
      <c r="K4907" t="s">
        <v>25</v>
      </c>
      <c r="L4907">
        <v>395</v>
      </c>
      <c r="M4907">
        <v>3</v>
      </c>
      <c r="N4907">
        <v>0</v>
      </c>
      <c r="Q4907">
        <v>1</v>
      </c>
      <c r="R4907">
        <v>3</v>
      </c>
      <c r="S4907">
        <v>0</v>
      </c>
      <c r="T4907" t="s">
        <v>90</v>
      </c>
    </row>
    <row r="4908" spans="1:20" x14ac:dyDescent="0.2">
      <c r="A4908" t="s">
        <v>2755</v>
      </c>
      <c r="B4908" t="s">
        <v>7284</v>
      </c>
      <c r="C4908">
        <v>6.8351229959167296E+17</v>
      </c>
      <c r="D4908" t="s">
        <v>6983</v>
      </c>
      <c r="E4908">
        <v>373675137</v>
      </c>
      <c r="F4908" t="s">
        <v>4451</v>
      </c>
      <c r="H4908" t="s">
        <v>37</v>
      </c>
      <c r="I4908">
        <v>42.381749999999997</v>
      </c>
      <c r="J4908">
        <v>-71.117450000000005</v>
      </c>
      <c r="K4908" t="s">
        <v>21</v>
      </c>
      <c r="L4908">
        <v>94</v>
      </c>
      <c r="M4908">
        <v>29</v>
      </c>
      <c r="N4908">
        <v>0</v>
      </c>
      <c r="Q4908">
        <v>76</v>
      </c>
      <c r="R4908">
        <v>337</v>
      </c>
      <c r="S4908">
        <v>0</v>
      </c>
    </row>
    <row r="4909" spans="1:20" x14ac:dyDescent="0.2">
      <c r="A4909" t="s">
        <v>2755</v>
      </c>
      <c r="B4909" t="s">
        <v>7284</v>
      </c>
      <c r="C4909">
        <v>6.8352789687270605E+17</v>
      </c>
      <c r="D4909" t="s">
        <v>6984</v>
      </c>
      <c r="E4909">
        <v>373675137</v>
      </c>
      <c r="F4909" t="s">
        <v>4451</v>
      </c>
      <c r="H4909" t="s">
        <v>37</v>
      </c>
      <c r="I4909">
        <v>42.380200000000002</v>
      </c>
      <c r="J4909">
        <v>-71.119240000000005</v>
      </c>
      <c r="K4909" t="s">
        <v>21</v>
      </c>
      <c r="L4909">
        <v>76</v>
      </c>
      <c r="M4909">
        <v>29</v>
      </c>
      <c r="N4909">
        <v>0</v>
      </c>
      <c r="Q4909">
        <v>76</v>
      </c>
      <c r="R4909">
        <v>340</v>
      </c>
      <c r="S4909">
        <v>0</v>
      </c>
    </row>
    <row r="4910" spans="1:20" x14ac:dyDescent="0.2">
      <c r="A4910" t="s">
        <v>2755</v>
      </c>
      <c r="B4910" t="s">
        <v>7284</v>
      </c>
      <c r="C4910">
        <v>6.8354815556789005E+17</v>
      </c>
      <c r="D4910" t="s">
        <v>6985</v>
      </c>
      <c r="E4910">
        <v>7797233</v>
      </c>
      <c r="F4910" t="s">
        <v>960</v>
      </c>
      <c r="H4910" t="s">
        <v>20</v>
      </c>
      <c r="I4910">
        <v>42.337070720463103</v>
      </c>
      <c r="J4910">
        <v>-71.131773127294693</v>
      </c>
      <c r="K4910" t="s">
        <v>21</v>
      </c>
      <c r="L4910">
        <v>54</v>
      </c>
      <c r="M4910">
        <v>28</v>
      </c>
      <c r="N4910">
        <v>0</v>
      </c>
      <c r="Q4910">
        <v>2</v>
      </c>
      <c r="R4910">
        <v>91</v>
      </c>
      <c r="S4910">
        <v>0</v>
      </c>
    </row>
    <row r="4911" spans="1:20" x14ac:dyDescent="0.2">
      <c r="A4911" t="s">
        <v>2755</v>
      </c>
      <c r="B4911" t="s">
        <v>7284</v>
      </c>
      <c r="C4911">
        <v>6.8376855884909197E+17</v>
      </c>
      <c r="D4911" t="s">
        <v>6986</v>
      </c>
      <c r="E4911">
        <v>107434423</v>
      </c>
      <c r="F4911" t="s">
        <v>2985</v>
      </c>
      <c r="H4911" t="s">
        <v>44</v>
      </c>
      <c r="I4911">
        <v>42.349165200000002</v>
      </c>
      <c r="J4911">
        <v>-71.080775799999998</v>
      </c>
      <c r="K4911" t="s">
        <v>25</v>
      </c>
      <c r="L4911">
        <v>243</v>
      </c>
      <c r="M4911">
        <v>32</v>
      </c>
      <c r="N4911">
        <v>0</v>
      </c>
      <c r="Q4911">
        <v>477</v>
      </c>
      <c r="R4911">
        <v>347</v>
      </c>
      <c r="S4911">
        <v>0</v>
      </c>
    </row>
    <row r="4912" spans="1:20" x14ac:dyDescent="0.2">
      <c r="A4912" t="s">
        <v>2755</v>
      </c>
      <c r="B4912" t="s">
        <v>7284</v>
      </c>
      <c r="C4912">
        <v>6.8385463105625395E+17</v>
      </c>
      <c r="D4912" t="s">
        <v>6919</v>
      </c>
      <c r="E4912">
        <v>107434423</v>
      </c>
      <c r="F4912" t="s">
        <v>2985</v>
      </c>
      <c r="H4912" t="s">
        <v>34</v>
      </c>
      <c r="I4912">
        <v>42.382350500000001</v>
      </c>
      <c r="J4912">
        <v>-71.0911112</v>
      </c>
      <c r="K4912" t="s">
        <v>25</v>
      </c>
      <c r="L4912">
        <v>229</v>
      </c>
      <c r="M4912">
        <v>32</v>
      </c>
      <c r="N4912">
        <v>0</v>
      </c>
      <c r="Q4912">
        <v>477</v>
      </c>
      <c r="R4912">
        <v>1</v>
      </c>
      <c r="S4912">
        <v>0</v>
      </c>
    </row>
    <row r="4913" spans="1:20" x14ac:dyDescent="0.2">
      <c r="A4913" t="s">
        <v>2755</v>
      </c>
      <c r="B4913" t="s">
        <v>7284</v>
      </c>
      <c r="C4913">
        <v>6.8391460877739904E+17</v>
      </c>
      <c r="D4913" t="s">
        <v>6987</v>
      </c>
      <c r="E4913">
        <v>382451810</v>
      </c>
      <c r="F4913" t="s">
        <v>453</v>
      </c>
      <c r="H4913" t="s">
        <v>74</v>
      </c>
      <c r="I4913">
        <v>42.358161132017102</v>
      </c>
      <c r="J4913">
        <v>-71.052928282387498</v>
      </c>
      <c r="K4913" t="s">
        <v>25</v>
      </c>
      <c r="L4913">
        <v>275</v>
      </c>
      <c r="M4913">
        <v>1</v>
      </c>
      <c r="N4913">
        <v>2</v>
      </c>
      <c r="O4913" s="1">
        <v>44813</v>
      </c>
      <c r="P4913">
        <v>2</v>
      </c>
      <c r="Q4913">
        <v>47</v>
      </c>
      <c r="R4913">
        <v>322</v>
      </c>
      <c r="S4913">
        <v>2</v>
      </c>
      <c r="T4913" t="s">
        <v>6988</v>
      </c>
    </row>
    <row r="4914" spans="1:20" x14ac:dyDescent="0.2">
      <c r="A4914" t="s">
        <v>2755</v>
      </c>
      <c r="B4914" t="s">
        <v>7284</v>
      </c>
      <c r="C4914">
        <v>6.8391462429012096E+17</v>
      </c>
      <c r="D4914" t="s">
        <v>6989</v>
      </c>
      <c r="E4914">
        <v>382451810</v>
      </c>
      <c r="F4914" t="s">
        <v>453</v>
      </c>
      <c r="H4914" t="s">
        <v>74</v>
      </c>
      <c r="I4914">
        <v>42.358492646375801</v>
      </c>
      <c r="J4914">
        <v>-71.053654322259803</v>
      </c>
      <c r="K4914" t="s">
        <v>25</v>
      </c>
      <c r="L4914">
        <v>286</v>
      </c>
      <c r="M4914">
        <v>1</v>
      </c>
      <c r="N4914">
        <v>0</v>
      </c>
      <c r="Q4914">
        <v>47</v>
      </c>
      <c r="R4914">
        <v>329</v>
      </c>
      <c r="S4914">
        <v>0</v>
      </c>
      <c r="T4914" t="s">
        <v>6990</v>
      </c>
    </row>
    <row r="4915" spans="1:20" x14ac:dyDescent="0.2">
      <c r="A4915" t="s">
        <v>2755</v>
      </c>
      <c r="B4915" t="s">
        <v>7284</v>
      </c>
      <c r="C4915">
        <v>6.8391463909124096E+17</v>
      </c>
      <c r="D4915" t="s">
        <v>6991</v>
      </c>
      <c r="E4915">
        <v>382451810</v>
      </c>
      <c r="F4915" t="s">
        <v>453</v>
      </c>
      <c r="H4915" t="s">
        <v>74</v>
      </c>
      <c r="I4915">
        <v>42.358488236909899</v>
      </c>
      <c r="J4915">
        <v>-71.053171740359701</v>
      </c>
      <c r="K4915" t="s">
        <v>25</v>
      </c>
      <c r="L4915">
        <v>594</v>
      </c>
      <c r="M4915">
        <v>1</v>
      </c>
      <c r="N4915">
        <v>0</v>
      </c>
      <c r="Q4915">
        <v>47</v>
      </c>
      <c r="R4915">
        <v>309</v>
      </c>
      <c r="S4915">
        <v>0</v>
      </c>
      <c r="T4915" t="s">
        <v>6992</v>
      </c>
    </row>
    <row r="4916" spans="1:20" x14ac:dyDescent="0.2">
      <c r="A4916" t="s">
        <v>2755</v>
      </c>
      <c r="B4916" t="s">
        <v>7284</v>
      </c>
      <c r="C4916">
        <v>6.8391838579373504E+17</v>
      </c>
      <c r="D4916" t="s">
        <v>6993</v>
      </c>
      <c r="E4916">
        <v>120930331</v>
      </c>
      <c r="F4916" t="s">
        <v>5603</v>
      </c>
      <c r="H4916" t="s">
        <v>198</v>
      </c>
      <c r="I4916">
        <v>42.345143482995802</v>
      </c>
      <c r="J4916">
        <v>-71.069019342002306</v>
      </c>
      <c r="K4916" t="s">
        <v>25</v>
      </c>
      <c r="L4916">
        <v>850</v>
      </c>
      <c r="M4916">
        <v>3</v>
      </c>
      <c r="N4916">
        <v>0</v>
      </c>
      <c r="Q4916">
        <v>1</v>
      </c>
      <c r="R4916">
        <v>332</v>
      </c>
      <c r="S4916">
        <v>0</v>
      </c>
      <c r="T4916" t="s">
        <v>6994</v>
      </c>
    </row>
    <row r="4917" spans="1:20" x14ac:dyDescent="0.2">
      <c r="A4917" t="s">
        <v>2755</v>
      </c>
      <c r="B4917" t="s">
        <v>7284</v>
      </c>
      <c r="C4917">
        <v>6.8393190471208806E+17</v>
      </c>
      <c r="D4917" t="s">
        <v>6995</v>
      </c>
      <c r="E4917">
        <v>29815175</v>
      </c>
      <c r="F4917" t="s">
        <v>1107</v>
      </c>
      <c r="H4917" t="s">
        <v>20</v>
      </c>
      <c r="I4917">
        <v>42.372243423625903</v>
      </c>
      <c r="J4917">
        <v>-71.177267561917802</v>
      </c>
      <c r="K4917" t="s">
        <v>21</v>
      </c>
      <c r="L4917">
        <v>69</v>
      </c>
      <c r="M4917">
        <v>2</v>
      </c>
      <c r="N4917">
        <v>1</v>
      </c>
      <c r="O4917" s="1">
        <v>44801</v>
      </c>
      <c r="P4917">
        <v>1</v>
      </c>
      <c r="Q4917">
        <v>3</v>
      </c>
      <c r="R4917">
        <v>195</v>
      </c>
      <c r="S4917">
        <v>1</v>
      </c>
    </row>
    <row r="4918" spans="1:20" x14ac:dyDescent="0.2">
      <c r="A4918" t="s">
        <v>2755</v>
      </c>
      <c r="B4918" t="s">
        <v>7284</v>
      </c>
      <c r="C4918">
        <v>6.8408502699495706E+17</v>
      </c>
      <c r="D4918" t="s">
        <v>6996</v>
      </c>
      <c r="E4918">
        <v>154960844</v>
      </c>
      <c r="F4918" t="s">
        <v>6997</v>
      </c>
      <c r="H4918" t="s">
        <v>20</v>
      </c>
      <c r="I4918">
        <v>42.337240052662402</v>
      </c>
      <c r="J4918">
        <v>-71.137426935489302</v>
      </c>
      <c r="K4918" t="s">
        <v>25</v>
      </c>
      <c r="L4918">
        <v>192</v>
      </c>
      <c r="M4918">
        <v>4</v>
      </c>
      <c r="N4918">
        <v>1</v>
      </c>
      <c r="O4918" s="1">
        <v>44815</v>
      </c>
      <c r="P4918">
        <v>1</v>
      </c>
      <c r="Q4918">
        <v>1</v>
      </c>
      <c r="R4918">
        <v>68</v>
      </c>
      <c r="S4918">
        <v>1</v>
      </c>
    </row>
    <row r="4919" spans="1:20" x14ac:dyDescent="0.2">
      <c r="A4919" t="s">
        <v>2755</v>
      </c>
      <c r="B4919" t="s">
        <v>7284</v>
      </c>
      <c r="C4919">
        <v>6.8409245818998899E+17</v>
      </c>
      <c r="D4919" t="s">
        <v>6998</v>
      </c>
      <c r="E4919">
        <v>351555234</v>
      </c>
      <c r="F4919" t="s">
        <v>5984</v>
      </c>
      <c r="H4919" t="s">
        <v>41</v>
      </c>
      <c r="I4919">
        <v>42.360888711257203</v>
      </c>
      <c r="J4919">
        <v>-71.066818249552597</v>
      </c>
      <c r="K4919" t="s">
        <v>25</v>
      </c>
      <c r="L4919">
        <v>310</v>
      </c>
      <c r="M4919">
        <v>1</v>
      </c>
      <c r="N4919">
        <v>2</v>
      </c>
      <c r="O4919" s="1">
        <v>44784</v>
      </c>
      <c r="P4919">
        <v>1.5</v>
      </c>
      <c r="Q4919">
        <v>4</v>
      </c>
      <c r="R4919">
        <v>152</v>
      </c>
      <c r="S4919">
        <v>2</v>
      </c>
      <c r="T4919" t="s">
        <v>460</v>
      </c>
    </row>
    <row r="4920" spans="1:20" x14ac:dyDescent="0.2">
      <c r="A4920" t="s">
        <v>2755</v>
      </c>
      <c r="B4920" t="s">
        <v>7284</v>
      </c>
      <c r="C4920">
        <v>6.8413072977401101E+17</v>
      </c>
      <c r="D4920" t="s">
        <v>6999</v>
      </c>
      <c r="E4920">
        <v>23692234</v>
      </c>
      <c r="F4920" t="s">
        <v>1850</v>
      </c>
      <c r="H4920" t="s">
        <v>34</v>
      </c>
      <c r="I4920">
        <v>42.3802541244848</v>
      </c>
      <c r="J4920">
        <v>-71.063523120408306</v>
      </c>
      <c r="K4920" t="s">
        <v>25</v>
      </c>
      <c r="L4920">
        <v>400</v>
      </c>
      <c r="M4920">
        <v>30</v>
      </c>
      <c r="N4920">
        <v>0</v>
      </c>
      <c r="Q4920">
        <v>1</v>
      </c>
      <c r="R4920">
        <v>365</v>
      </c>
      <c r="S4920">
        <v>0</v>
      </c>
    </row>
    <row r="4921" spans="1:20" x14ac:dyDescent="0.2">
      <c r="A4921" t="s">
        <v>2755</v>
      </c>
      <c r="B4921" t="s">
        <v>7284</v>
      </c>
      <c r="C4921">
        <v>6.84624691343264E+17</v>
      </c>
      <c r="D4921" t="s">
        <v>7000</v>
      </c>
      <c r="E4921">
        <v>107434423</v>
      </c>
      <c r="F4921" t="s">
        <v>2985</v>
      </c>
      <c r="H4921" t="s">
        <v>74</v>
      </c>
      <c r="I4921">
        <v>42.365946999999998</v>
      </c>
      <c r="J4921">
        <v>-71.063473000000002</v>
      </c>
      <c r="K4921" t="s">
        <v>25</v>
      </c>
      <c r="L4921">
        <v>230</v>
      </c>
      <c r="M4921">
        <v>32</v>
      </c>
      <c r="N4921">
        <v>0</v>
      </c>
      <c r="Q4921">
        <v>477</v>
      </c>
      <c r="R4921">
        <v>271</v>
      </c>
      <c r="S4921">
        <v>0</v>
      </c>
    </row>
    <row r="4922" spans="1:20" x14ac:dyDescent="0.2">
      <c r="A4922" t="s">
        <v>2755</v>
      </c>
      <c r="B4922" t="s">
        <v>7284</v>
      </c>
      <c r="C4922">
        <v>6.8462516551681306E+17</v>
      </c>
      <c r="D4922" t="s">
        <v>7001</v>
      </c>
      <c r="E4922">
        <v>107434423</v>
      </c>
      <c r="F4922" t="s">
        <v>2985</v>
      </c>
      <c r="H4922" t="s">
        <v>49</v>
      </c>
      <c r="I4922">
        <v>42.316657499999998</v>
      </c>
      <c r="J4922">
        <v>-71.040537399999906</v>
      </c>
      <c r="K4922" t="s">
        <v>25</v>
      </c>
      <c r="L4922">
        <v>155</v>
      </c>
      <c r="M4922">
        <v>32</v>
      </c>
      <c r="N4922">
        <v>0</v>
      </c>
      <c r="Q4922">
        <v>477</v>
      </c>
      <c r="R4922">
        <v>348</v>
      </c>
      <c r="S4922">
        <v>0</v>
      </c>
    </row>
    <row r="4923" spans="1:20" x14ac:dyDescent="0.2">
      <c r="A4923" t="s">
        <v>2755</v>
      </c>
      <c r="B4923" t="s">
        <v>7284</v>
      </c>
      <c r="C4923">
        <v>6.8468340225010906E+17</v>
      </c>
      <c r="D4923" t="s">
        <v>7002</v>
      </c>
      <c r="E4923">
        <v>163848078</v>
      </c>
      <c r="F4923" t="s">
        <v>252</v>
      </c>
      <c r="H4923" t="s">
        <v>34</v>
      </c>
      <c r="I4923">
        <v>42.394632747137798</v>
      </c>
      <c r="J4923">
        <v>-71.077480362571393</v>
      </c>
      <c r="K4923" t="s">
        <v>25</v>
      </c>
      <c r="L4923">
        <v>365</v>
      </c>
      <c r="M4923">
        <v>11</v>
      </c>
      <c r="N4923">
        <v>0</v>
      </c>
      <c r="Q4923">
        <v>18</v>
      </c>
      <c r="R4923">
        <v>360</v>
      </c>
      <c r="S4923">
        <v>0</v>
      </c>
    </row>
    <row r="4924" spans="1:20" x14ac:dyDescent="0.2">
      <c r="A4924" t="s">
        <v>2755</v>
      </c>
      <c r="B4924" t="s">
        <v>7284</v>
      </c>
      <c r="C4924">
        <v>6.8468583534625997E+17</v>
      </c>
      <c r="D4924" t="s">
        <v>7003</v>
      </c>
      <c r="E4924">
        <v>331225367</v>
      </c>
      <c r="F4924" t="s">
        <v>4552</v>
      </c>
      <c r="H4924" t="s">
        <v>44</v>
      </c>
      <c r="I4924">
        <v>42.34252</v>
      </c>
      <c r="J4924">
        <v>-71.084019999999995</v>
      </c>
      <c r="K4924" t="s">
        <v>25</v>
      </c>
      <c r="L4924">
        <v>206</v>
      </c>
      <c r="M4924">
        <v>1</v>
      </c>
      <c r="N4924">
        <v>4</v>
      </c>
      <c r="O4924" s="1">
        <v>44798</v>
      </c>
      <c r="P4924">
        <v>3.08</v>
      </c>
      <c r="Q4924">
        <v>65</v>
      </c>
      <c r="R4924">
        <v>36</v>
      </c>
      <c r="S4924">
        <v>4</v>
      </c>
      <c r="T4924" t="s">
        <v>460</v>
      </c>
    </row>
    <row r="4925" spans="1:20" x14ac:dyDescent="0.2">
      <c r="A4925" t="s">
        <v>2755</v>
      </c>
      <c r="B4925" t="s">
        <v>7284</v>
      </c>
      <c r="C4925">
        <v>6.84700190946832E+17</v>
      </c>
      <c r="D4925" t="s">
        <v>5788</v>
      </c>
      <c r="E4925">
        <v>163848078</v>
      </c>
      <c r="F4925" t="s">
        <v>252</v>
      </c>
      <c r="H4925" t="s">
        <v>34</v>
      </c>
      <c r="I4925">
        <v>42.392023030438402</v>
      </c>
      <c r="J4925">
        <v>-71.077170183184606</v>
      </c>
      <c r="K4925" t="s">
        <v>25</v>
      </c>
      <c r="L4925">
        <v>475</v>
      </c>
      <c r="M4925">
        <v>7</v>
      </c>
      <c r="N4925">
        <v>0</v>
      </c>
      <c r="Q4925">
        <v>18</v>
      </c>
      <c r="R4925">
        <v>365</v>
      </c>
      <c r="S4925">
        <v>0</v>
      </c>
    </row>
    <row r="4926" spans="1:20" x14ac:dyDescent="0.2">
      <c r="A4926" t="s">
        <v>2755</v>
      </c>
      <c r="B4926" t="s">
        <v>7284</v>
      </c>
      <c r="C4926">
        <v>6.8477912795235699E+17</v>
      </c>
      <c r="D4926" t="s">
        <v>7004</v>
      </c>
      <c r="E4926">
        <v>34191455</v>
      </c>
      <c r="F4926" t="s">
        <v>1314</v>
      </c>
      <c r="H4926" t="s">
        <v>34</v>
      </c>
      <c r="I4926">
        <v>42.388545096731299</v>
      </c>
      <c r="J4926">
        <v>-71.090167681174506</v>
      </c>
      <c r="K4926" t="s">
        <v>21</v>
      </c>
      <c r="L4926">
        <v>100</v>
      </c>
      <c r="M4926">
        <v>30</v>
      </c>
      <c r="N4926">
        <v>0</v>
      </c>
      <c r="Q4926">
        <v>18</v>
      </c>
      <c r="R4926">
        <v>167</v>
      </c>
      <c r="S4926">
        <v>0</v>
      </c>
    </row>
    <row r="4927" spans="1:20" x14ac:dyDescent="0.2">
      <c r="A4927" t="s">
        <v>2755</v>
      </c>
      <c r="B4927" t="s">
        <v>7284</v>
      </c>
      <c r="C4927">
        <v>6.8478614241565299E+17</v>
      </c>
      <c r="D4927" t="s">
        <v>7005</v>
      </c>
      <c r="E4927">
        <v>34191455</v>
      </c>
      <c r="F4927" t="s">
        <v>1314</v>
      </c>
      <c r="H4927" t="s">
        <v>34</v>
      </c>
      <c r="I4927">
        <v>42.3884319786834</v>
      </c>
      <c r="J4927">
        <v>-71.090480710958005</v>
      </c>
      <c r="K4927" t="s">
        <v>21</v>
      </c>
      <c r="L4927">
        <v>100</v>
      </c>
      <c r="M4927">
        <v>120</v>
      </c>
      <c r="N4927">
        <v>1</v>
      </c>
      <c r="O4927" s="1">
        <v>44805</v>
      </c>
      <c r="P4927">
        <v>1</v>
      </c>
      <c r="Q4927">
        <v>18</v>
      </c>
      <c r="R4927">
        <v>365</v>
      </c>
      <c r="S4927">
        <v>1</v>
      </c>
    </row>
    <row r="4928" spans="1:20" x14ac:dyDescent="0.2">
      <c r="A4928" t="s">
        <v>2755</v>
      </c>
      <c r="B4928" t="s">
        <v>7284</v>
      </c>
      <c r="C4928">
        <v>6.8489813995752397E+17</v>
      </c>
      <c r="D4928" t="s">
        <v>7006</v>
      </c>
      <c r="E4928">
        <v>19246369</v>
      </c>
      <c r="F4928" t="s">
        <v>151</v>
      </c>
      <c r="H4928" t="s">
        <v>34</v>
      </c>
      <c r="I4928">
        <v>42.380996506583102</v>
      </c>
      <c r="J4928">
        <v>-71.086004340492593</v>
      </c>
      <c r="K4928" t="s">
        <v>21</v>
      </c>
      <c r="L4928">
        <v>89</v>
      </c>
      <c r="M4928">
        <v>20</v>
      </c>
      <c r="N4928">
        <v>0</v>
      </c>
      <c r="Q4928">
        <v>3</v>
      </c>
      <c r="R4928">
        <v>87</v>
      </c>
      <c r="S4928">
        <v>0</v>
      </c>
    </row>
    <row r="4929" spans="1:20" x14ac:dyDescent="0.2">
      <c r="A4929" t="s">
        <v>2755</v>
      </c>
      <c r="B4929" t="s">
        <v>7284</v>
      </c>
      <c r="C4929">
        <v>6.8526468389987302E+17</v>
      </c>
      <c r="D4929" t="s">
        <v>7007</v>
      </c>
      <c r="E4929">
        <v>373675137</v>
      </c>
      <c r="F4929" t="s">
        <v>4451</v>
      </c>
      <c r="H4929" t="s">
        <v>41</v>
      </c>
      <c r="I4929">
        <v>42.360307439480302</v>
      </c>
      <c r="J4929">
        <v>-71.063194366093796</v>
      </c>
      <c r="K4929" t="s">
        <v>25</v>
      </c>
      <c r="L4929">
        <v>165</v>
      </c>
      <c r="M4929">
        <v>29</v>
      </c>
      <c r="N4929">
        <v>0</v>
      </c>
      <c r="Q4929">
        <v>76</v>
      </c>
      <c r="R4929">
        <v>272</v>
      </c>
      <c r="S4929">
        <v>0</v>
      </c>
    </row>
    <row r="4930" spans="1:20" x14ac:dyDescent="0.2">
      <c r="A4930" t="s">
        <v>2755</v>
      </c>
      <c r="B4930" t="s">
        <v>7284</v>
      </c>
      <c r="C4930">
        <v>6.8526473037980006E+17</v>
      </c>
      <c r="D4930" t="s">
        <v>7008</v>
      </c>
      <c r="E4930">
        <v>373675137</v>
      </c>
      <c r="F4930" t="s">
        <v>4451</v>
      </c>
      <c r="H4930" t="s">
        <v>41</v>
      </c>
      <c r="I4930">
        <v>42.359496838504</v>
      </c>
      <c r="J4930">
        <v>-71.065171830396494</v>
      </c>
      <c r="K4930" t="s">
        <v>25</v>
      </c>
      <c r="L4930">
        <v>121</v>
      </c>
      <c r="M4930">
        <v>29</v>
      </c>
      <c r="N4930">
        <v>0</v>
      </c>
      <c r="Q4930">
        <v>76</v>
      </c>
      <c r="R4930">
        <v>257</v>
      </c>
      <c r="S4930">
        <v>0</v>
      </c>
    </row>
    <row r="4931" spans="1:20" x14ac:dyDescent="0.2">
      <c r="A4931" t="s">
        <v>2755</v>
      </c>
      <c r="B4931" t="s">
        <v>7284</v>
      </c>
      <c r="C4931">
        <v>6.8530441580331405E+17</v>
      </c>
      <c r="D4931" t="s">
        <v>7009</v>
      </c>
      <c r="E4931">
        <v>43613912</v>
      </c>
      <c r="F4931" t="s">
        <v>1608</v>
      </c>
      <c r="H4931" t="s">
        <v>24</v>
      </c>
      <c r="I4931">
        <v>42.396005556130497</v>
      </c>
      <c r="J4931">
        <v>-71.026478365893496</v>
      </c>
      <c r="K4931" t="s">
        <v>25</v>
      </c>
      <c r="L4931">
        <v>178</v>
      </c>
      <c r="M4931">
        <v>3</v>
      </c>
      <c r="N4931">
        <v>0</v>
      </c>
      <c r="Q4931">
        <v>6</v>
      </c>
      <c r="R4931">
        <v>143</v>
      </c>
      <c r="S4931">
        <v>0</v>
      </c>
    </row>
    <row r="4932" spans="1:20" x14ac:dyDescent="0.2">
      <c r="A4932" t="s">
        <v>2755</v>
      </c>
      <c r="B4932" t="s">
        <v>7284</v>
      </c>
      <c r="C4932">
        <v>6.8541407693341197E+17</v>
      </c>
      <c r="D4932" t="s">
        <v>5733</v>
      </c>
      <c r="E4932">
        <v>212359760</v>
      </c>
      <c r="F4932" t="s">
        <v>3211</v>
      </c>
      <c r="H4932" t="s">
        <v>74</v>
      </c>
      <c r="I4932">
        <v>42.353233407387599</v>
      </c>
      <c r="J4932">
        <v>-71.063141153154803</v>
      </c>
      <c r="K4932" t="s">
        <v>25</v>
      </c>
      <c r="L4932">
        <v>237</v>
      </c>
      <c r="M4932">
        <v>1</v>
      </c>
      <c r="N4932">
        <v>4</v>
      </c>
      <c r="O4932" s="1">
        <v>44799</v>
      </c>
      <c r="P4932">
        <v>3</v>
      </c>
      <c r="Q4932">
        <v>57</v>
      </c>
      <c r="R4932">
        <v>0</v>
      </c>
      <c r="S4932">
        <v>4</v>
      </c>
      <c r="T4932" t="s">
        <v>460</v>
      </c>
    </row>
    <row r="4933" spans="1:20" x14ac:dyDescent="0.2">
      <c r="A4933" t="s">
        <v>2755</v>
      </c>
      <c r="B4933" t="s">
        <v>7284</v>
      </c>
      <c r="C4933">
        <v>6.8545209117854605E+17</v>
      </c>
      <c r="D4933" t="s">
        <v>7010</v>
      </c>
      <c r="E4933">
        <v>429710403</v>
      </c>
      <c r="F4933" t="s">
        <v>6120</v>
      </c>
      <c r="H4933" t="s">
        <v>34</v>
      </c>
      <c r="I4933">
        <v>42.385692644649403</v>
      </c>
      <c r="J4933">
        <v>-71.088112510625706</v>
      </c>
      <c r="K4933" t="s">
        <v>25</v>
      </c>
      <c r="L4933">
        <v>299</v>
      </c>
      <c r="M4933">
        <v>2</v>
      </c>
      <c r="N4933">
        <v>1</v>
      </c>
      <c r="O4933" s="1">
        <v>44783</v>
      </c>
      <c r="P4933">
        <v>0.81</v>
      </c>
      <c r="Q4933">
        <v>3</v>
      </c>
      <c r="R4933">
        <v>269</v>
      </c>
      <c r="S4933">
        <v>1</v>
      </c>
    </row>
    <row r="4934" spans="1:20" x14ac:dyDescent="0.2">
      <c r="A4934" t="s">
        <v>2755</v>
      </c>
      <c r="B4934" t="s">
        <v>7284</v>
      </c>
      <c r="C4934">
        <v>6.8548539950136602E+17</v>
      </c>
      <c r="D4934" t="s">
        <v>7011</v>
      </c>
      <c r="E4934">
        <v>373675137</v>
      </c>
      <c r="F4934" t="s">
        <v>4451</v>
      </c>
      <c r="H4934" t="s">
        <v>41</v>
      </c>
      <c r="I4934">
        <v>42.359156960184798</v>
      </c>
      <c r="J4934">
        <v>-71.067127939646795</v>
      </c>
      <c r="K4934" t="s">
        <v>25</v>
      </c>
      <c r="L4934">
        <v>150</v>
      </c>
      <c r="M4934">
        <v>90</v>
      </c>
      <c r="N4934">
        <v>0</v>
      </c>
      <c r="Q4934">
        <v>76</v>
      </c>
      <c r="R4934">
        <v>133</v>
      </c>
      <c r="S4934">
        <v>0</v>
      </c>
    </row>
    <row r="4935" spans="1:20" x14ac:dyDescent="0.2">
      <c r="A4935" t="s">
        <v>2755</v>
      </c>
      <c r="B4935" t="s">
        <v>7284</v>
      </c>
      <c r="C4935">
        <v>6.8564533127937306E+17</v>
      </c>
      <c r="D4935" t="s">
        <v>7012</v>
      </c>
      <c r="E4935">
        <v>22674682</v>
      </c>
      <c r="F4935" t="s">
        <v>7013</v>
      </c>
      <c r="H4935" t="s">
        <v>34</v>
      </c>
      <c r="I4935">
        <v>42.386159999999997</v>
      </c>
      <c r="J4935">
        <v>-71.084289999999996</v>
      </c>
      <c r="K4935" t="s">
        <v>21</v>
      </c>
      <c r="L4935">
        <v>67</v>
      </c>
      <c r="M4935">
        <v>30</v>
      </c>
      <c r="N4935">
        <v>0</v>
      </c>
      <c r="Q4935">
        <v>2</v>
      </c>
      <c r="R4935">
        <v>335</v>
      </c>
      <c r="S4935">
        <v>0</v>
      </c>
    </row>
    <row r="4936" spans="1:20" x14ac:dyDescent="0.2">
      <c r="A4936" t="s">
        <v>2755</v>
      </c>
      <c r="B4936" t="s">
        <v>7284</v>
      </c>
      <c r="C4936">
        <v>6.8574742711218803E+17</v>
      </c>
      <c r="D4936" t="s">
        <v>7014</v>
      </c>
      <c r="E4936">
        <v>442394018</v>
      </c>
      <c r="F4936" t="s">
        <v>319</v>
      </c>
      <c r="H4936" t="s">
        <v>700</v>
      </c>
      <c r="I4936">
        <v>42.288196039845602</v>
      </c>
      <c r="J4936">
        <v>-71.0944613873138</v>
      </c>
      <c r="K4936" t="s">
        <v>25</v>
      </c>
      <c r="L4936">
        <v>285</v>
      </c>
      <c r="M4936">
        <v>2</v>
      </c>
      <c r="N4936">
        <v>3</v>
      </c>
      <c r="O4936" s="1">
        <v>44816</v>
      </c>
      <c r="P4936">
        <v>3</v>
      </c>
      <c r="Q4936">
        <v>1</v>
      </c>
      <c r="R4936">
        <v>160</v>
      </c>
      <c r="S4936">
        <v>3</v>
      </c>
      <c r="T4936" t="s">
        <v>7015</v>
      </c>
    </row>
    <row r="4937" spans="1:20" x14ac:dyDescent="0.2">
      <c r="A4937" t="s">
        <v>2755</v>
      </c>
      <c r="B4937" t="s">
        <v>7284</v>
      </c>
      <c r="C4937">
        <v>6.8590566725973504E+17</v>
      </c>
      <c r="D4937" t="s">
        <v>6537</v>
      </c>
      <c r="E4937">
        <v>107434423</v>
      </c>
      <c r="F4937" t="s">
        <v>2985</v>
      </c>
      <c r="H4937" t="s">
        <v>74</v>
      </c>
      <c r="I4937">
        <v>42.365946999999998</v>
      </c>
      <c r="J4937">
        <v>-71.063473000000002</v>
      </c>
      <c r="K4937" t="s">
        <v>25</v>
      </c>
      <c r="L4937">
        <v>209</v>
      </c>
      <c r="M4937">
        <v>32</v>
      </c>
      <c r="N4937">
        <v>0</v>
      </c>
      <c r="Q4937">
        <v>477</v>
      </c>
      <c r="R4937">
        <v>309</v>
      </c>
      <c r="S4937">
        <v>0</v>
      </c>
    </row>
    <row r="4938" spans="1:20" x14ac:dyDescent="0.2">
      <c r="A4938" t="s">
        <v>2755</v>
      </c>
      <c r="B4938" t="s">
        <v>7284</v>
      </c>
      <c r="C4938">
        <v>6.8598771526721306E+17</v>
      </c>
      <c r="D4938" t="s">
        <v>7016</v>
      </c>
      <c r="E4938">
        <v>87914201</v>
      </c>
      <c r="F4938" t="s">
        <v>425</v>
      </c>
      <c r="H4938" t="s">
        <v>24</v>
      </c>
      <c r="I4938">
        <v>42.366589646775999</v>
      </c>
      <c r="J4938">
        <v>-71.038780694145402</v>
      </c>
      <c r="K4938" t="s">
        <v>85</v>
      </c>
      <c r="L4938">
        <v>151</v>
      </c>
      <c r="M4938">
        <v>1</v>
      </c>
      <c r="N4938">
        <v>1</v>
      </c>
      <c r="O4938" s="1">
        <v>44791</v>
      </c>
      <c r="P4938">
        <v>1</v>
      </c>
      <c r="Q4938">
        <v>3</v>
      </c>
      <c r="R4938">
        <v>341</v>
      </c>
      <c r="S4938">
        <v>1</v>
      </c>
      <c r="T4938" t="s">
        <v>7017</v>
      </c>
    </row>
    <row r="4939" spans="1:20" x14ac:dyDescent="0.2">
      <c r="A4939" t="s">
        <v>2755</v>
      </c>
      <c r="B4939" t="s">
        <v>7284</v>
      </c>
      <c r="C4939">
        <v>6.8623752020051494E+17</v>
      </c>
      <c r="D4939" t="s">
        <v>6360</v>
      </c>
      <c r="E4939">
        <v>409684302</v>
      </c>
      <c r="F4939" t="s">
        <v>5350</v>
      </c>
      <c r="H4939" t="s">
        <v>198</v>
      </c>
      <c r="I4939">
        <v>42.3405891353515</v>
      </c>
      <c r="J4939">
        <v>-71.078931119469502</v>
      </c>
      <c r="K4939" t="s">
        <v>25</v>
      </c>
      <c r="L4939">
        <v>305</v>
      </c>
      <c r="M4939">
        <v>1</v>
      </c>
      <c r="N4939">
        <v>3</v>
      </c>
      <c r="O4939" s="1">
        <v>44815</v>
      </c>
      <c r="P4939">
        <v>3</v>
      </c>
      <c r="Q4939">
        <v>32</v>
      </c>
      <c r="R4939">
        <v>331</v>
      </c>
      <c r="S4939">
        <v>3</v>
      </c>
      <c r="T4939" t="s">
        <v>90</v>
      </c>
    </row>
    <row r="4940" spans="1:20" x14ac:dyDescent="0.2">
      <c r="A4940" t="s">
        <v>2755</v>
      </c>
      <c r="B4940" t="s">
        <v>7284</v>
      </c>
      <c r="C4940">
        <v>6.8625640406894502E+17</v>
      </c>
      <c r="D4940" t="s">
        <v>7018</v>
      </c>
      <c r="E4940">
        <v>38551452</v>
      </c>
      <c r="F4940" t="s">
        <v>4707</v>
      </c>
      <c r="H4940" t="s">
        <v>34</v>
      </c>
      <c r="I4940">
        <v>42.3706698278313</v>
      </c>
      <c r="J4940">
        <v>-71.084167266851594</v>
      </c>
      <c r="K4940" t="s">
        <v>21</v>
      </c>
      <c r="L4940">
        <v>215</v>
      </c>
      <c r="M4940">
        <v>2</v>
      </c>
      <c r="N4940">
        <v>5</v>
      </c>
      <c r="O4940" s="1">
        <v>44809</v>
      </c>
      <c r="P4940">
        <v>5</v>
      </c>
      <c r="Q4940">
        <v>4</v>
      </c>
      <c r="R4940">
        <v>54</v>
      </c>
      <c r="S4940">
        <v>5</v>
      </c>
      <c r="T4940" t="s">
        <v>7019</v>
      </c>
    </row>
    <row r="4941" spans="1:20" x14ac:dyDescent="0.2">
      <c r="A4941" t="s">
        <v>2755</v>
      </c>
      <c r="B4941" t="s">
        <v>7284</v>
      </c>
      <c r="C4941">
        <v>6.8638418937026995E+17</v>
      </c>
      <c r="D4941" t="s">
        <v>7020</v>
      </c>
      <c r="E4941">
        <v>163848078</v>
      </c>
      <c r="F4941" t="s">
        <v>252</v>
      </c>
      <c r="H4941" t="s">
        <v>44</v>
      </c>
      <c r="I4941">
        <v>42.348214127189699</v>
      </c>
      <c r="J4941">
        <v>-71.080016060218696</v>
      </c>
      <c r="K4941" t="s">
        <v>25</v>
      </c>
      <c r="L4941">
        <v>450</v>
      </c>
      <c r="M4941">
        <v>28</v>
      </c>
      <c r="N4941">
        <v>0</v>
      </c>
      <c r="Q4941">
        <v>18</v>
      </c>
      <c r="R4941">
        <v>365</v>
      </c>
      <c r="S4941">
        <v>0</v>
      </c>
      <c r="T4941" t="s">
        <v>7021</v>
      </c>
    </row>
    <row r="4942" spans="1:20" x14ac:dyDescent="0.2">
      <c r="A4942" t="s">
        <v>2755</v>
      </c>
      <c r="B4942" t="s">
        <v>7284</v>
      </c>
      <c r="C4942">
        <v>6.8644324608661504E+17</v>
      </c>
      <c r="D4942" t="s">
        <v>7022</v>
      </c>
      <c r="E4942">
        <v>158837906</v>
      </c>
      <c r="F4942" t="s">
        <v>3427</v>
      </c>
      <c r="H4942" t="s">
        <v>24</v>
      </c>
      <c r="I4942">
        <v>42.366703887436302</v>
      </c>
      <c r="J4942">
        <v>-71.040968695572502</v>
      </c>
      <c r="K4942" t="s">
        <v>25</v>
      </c>
      <c r="L4942">
        <v>399</v>
      </c>
      <c r="M4942">
        <v>29</v>
      </c>
      <c r="N4942">
        <v>0</v>
      </c>
      <c r="Q4942">
        <v>82</v>
      </c>
      <c r="R4942">
        <v>360</v>
      </c>
      <c r="S4942">
        <v>0</v>
      </c>
      <c r="T4942" t="s">
        <v>7023</v>
      </c>
    </row>
    <row r="4943" spans="1:20" x14ac:dyDescent="0.2">
      <c r="A4943" t="s">
        <v>2755</v>
      </c>
      <c r="B4943" t="s">
        <v>7284</v>
      </c>
      <c r="C4943">
        <v>6.8665861369986995E+17</v>
      </c>
      <c r="D4943" t="s">
        <v>6889</v>
      </c>
      <c r="E4943">
        <v>107434423</v>
      </c>
      <c r="F4943" t="s">
        <v>2985</v>
      </c>
      <c r="H4943" t="s">
        <v>357</v>
      </c>
      <c r="I4943">
        <v>42.364873799999899</v>
      </c>
      <c r="J4943">
        <v>-71.083042800000001</v>
      </c>
      <c r="K4943" t="s">
        <v>25</v>
      </c>
      <c r="L4943">
        <v>227</v>
      </c>
      <c r="M4943">
        <v>32</v>
      </c>
      <c r="N4943">
        <v>0</v>
      </c>
      <c r="Q4943">
        <v>477</v>
      </c>
      <c r="R4943">
        <v>317</v>
      </c>
      <c r="S4943">
        <v>0</v>
      </c>
    </row>
    <row r="4944" spans="1:20" x14ac:dyDescent="0.2">
      <c r="A4944" t="s">
        <v>2755</v>
      </c>
      <c r="B4944" t="s">
        <v>7284</v>
      </c>
      <c r="C4944">
        <v>6.8665910244987699E+17</v>
      </c>
      <c r="D4944" t="s">
        <v>7024</v>
      </c>
      <c r="E4944">
        <v>107434423</v>
      </c>
      <c r="F4944" t="s">
        <v>2985</v>
      </c>
      <c r="H4944" t="s">
        <v>44</v>
      </c>
      <c r="I4944">
        <v>42.348633</v>
      </c>
      <c r="J4944">
        <v>-71.074088000000003</v>
      </c>
      <c r="K4944" t="s">
        <v>25</v>
      </c>
      <c r="L4944">
        <v>257</v>
      </c>
      <c r="M4944">
        <v>32</v>
      </c>
      <c r="N4944">
        <v>0</v>
      </c>
      <c r="Q4944">
        <v>477</v>
      </c>
      <c r="R4944">
        <v>292</v>
      </c>
      <c r="S4944">
        <v>0</v>
      </c>
    </row>
    <row r="4945" spans="1:20" x14ac:dyDescent="0.2">
      <c r="A4945" t="s">
        <v>2755</v>
      </c>
      <c r="B4945" t="s">
        <v>7284</v>
      </c>
      <c r="C4945">
        <v>6.8682442455076902E+17</v>
      </c>
      <c r="D4945" t="s">
        <v>7025</v>
      </c>
      <c r="E4945">
        <v>373675137</v>
      </c>
      <c r="F4945" t="s">
        <v>4451</v>
      </c>
      <c r="H4945" t="s">
        <v>41</v>
      </c>
      <c r="I4945">
        <v>42.360379999999999</v>
      </c>
      <c r="J4945">
        <v>-71.068240000000003</v>
      </c>
      <c r="K4945" t="s">
        <v>25</v>
      </c>
      <c r="L4945">
        <v>299</v>
      </c>
      <c r="M4945">
        <v>29</v>
      </c>
      <c r="N4945">
        <v>0</v>
      </c>
      <c r="Q4945">
        <v>76</v>
      </c>
      <c r="R4945">
        <v>327</v>
      </c>
      <c r="S4945">
        <v>0</v>
      </c>
    </row>
    <row r="4946" spans="1:20" x14ac:dyDescent="0.2">
      <c r="A4946" t="s">
        <v>2755</v>
      </c>
      <c r="B4946" t="s">
        <v>7284</v>
      </c>
      <c r="C4946">
        <v>6.8684125876442803E+17</v>
      </c>
      <c r="D4946" t="s">
        <v>7026</v>
      </c>
      <c r="E4946">
        <v>373675137</v>
      </c>
      <c r="F4946" t="s">
        <v>4451</v>
      </c>
      <c r="H4946" t="s">
        <v>41</v>
      </c>
      <c r="I4946">
        <v>42.359292219729298</v>
      </c>
      <c r="J4946">
        <v>-71.069402184108398</v>
      </c>
      <c r="K4946" t="s">
        <v>25</v>
      </c>
      <c r="L4946">
        <v>139</v>
      </c>
      <c r="M4946">
        <v>29</v>
      </c>
      <c r="N4946">
        <v>0</v>
      </c>
      <c r="Q4946">
        <v>76</v>
      </c>
      <c r="R4946">
        <v>327</v>
      </c>
      <c r="S4946">
        <v>0</v>
      </c>
    </row>
    <row r="4947" spans="1:20" x14ac:dyDescent="0.2">
      <c r="A4947" t="s">
        <v>2755</v>
      </c>
      <c r="B4947" t="s">
        <v>7284</v>
      </c>
      <c r="C4947">
        <v>6.8685913733865894E+17</v>
      </c>
      <c r="D4947" t="s">
        <v>7027</v>
      </c>
      <c r="E4947">
        <v>282505012</v>
      </c>
      <c r="F4947" t="s">
        <v>133</v>
      </c>
      <c r="H4947" t="s">
        <v>59</v>
      </c>
      <c r="I4947">
        <v>42.296867625989101</v>
      </c>
      <c r="J4947">
        <v>-71.112351819499594</v>
      </c>
      <c r="K4947" t="s">
        <v>25</v>
      </c>
      <c r="L4947">
        <v>202</v>
      </c>
      <c r="M4947">
        <v>1</v>
      </c>
      <c r="N4947">
        <v>4</v>
      </c>
      <c r="O4947" s="1">
        <v>44810</v>
      </c>
      <c r="P4947">
        <v>3.64</v>
      </c>
      <c r="Q4947">
        <v>1</v>
      </c>
      <c r="R4947">
        <v>304</v>
      </c>
      <c r="S4947">
        <v>4</v>
      </c>
      <c r="T4947" t="s">
        <v>7028</v>
      </c>
    </row>
    <row r="4948" spans="1:20" x14ac:dyDescent="0.2">
      <c r="A4948" t="s">
        <v>2755</v>
      </c>
      <c r="B4948" t="s">
        <v>7284</v>
      </c>
      <c r="C4948">
        <v>6.8693157437913997E+17</v>
      </c>
      <c r="D4948" t="s">
        <v>7029</v>
      </c>
      <c r="E4948">
        <v>22674682</v>
      </c>
      <c r="F4948" t="s">
        <v>7013</v>
      </c>
      <c r="H4948" t="s">
        <v>34</v>
      </c>
      <c r="I4948">
        <v>42.385225553697602</v>
      </c>
      <c r="J4948">
        <v>-71.082398590621906</v>
      </c>
      <c r="K4948" t="s">
        <v>21</v>
      </c>
      <c r="L4948">
        <v>67</v>
      </c>
      <c r="M4948">
        <v>30</v>
      </c>
      <c r="N4948">
        <v>0</v>
      </c>
      <c r="Q4948">
        <v>2</v>
      </c>
      <c r="R4948">
        <v>312</v>
      </c>
      <c r="S4948">
        <v>0</v>
      </c>
    </row>
    <row r="4949" spans="1:20" x14ac:dyDescent="0.2">
      <c r="A4949" t="s">
        <v>2755</v>
      </c>
      <c r="B4949" t="s">
        <v>7284</v>
      </c>
      <c r="C4949">
        <v>6.8697996398732198E+17</v>
      </c>
      <c r="D4949" t="s">
        <v>7030</v>
      </c>
      <c r="E4949">
        <v>373675137</v>
      </c>
      <c r="F4949" t="s">
        <v>4451</v>
      </c>
      <c r="H4949" t="s">
        <v>74</v>
      </c>
      <c r="I4949">
        <v>42.3616429635942</v>
      </c>
      <c r="J4949">
        <v>-71.063648347779903</v>
      </c>
      <c r="K4949" t="s">
        <v>25</v>
      </c>
      <c r="L4949">
        <v>165</v>
      </c>
      <c r="M4949">
        <v>29</v>
      </c>
      <c r="N4949">
        <v>0</v>
      </c>
      <c r="Q4949">
        <v>76</v>
      </c>
      <c r="R4949">
        <v>321</v>
      </c>
      <c r="S4949">
        <v>0</v>
      </c>
    </row>
    <row r="4950" spans="1:20" x14ac:dyDescent="0.2">
      <c r="A4950" t="s">
        <v>2755</v>
      </c>
      <c r="B4950" t="s">
        <v>7284</v>
      </c>
      <c r="C4950">
        <v>6.8705249473416205E+17</v>
      </c>
      <c r="D4950" t="s">
        <v>7031</v>
      </c>
      <c r="E4950">
        <v>17462826</v>
      </c>
      <c r="F4950" t="s">
        <v>7032</v>
      </c>
      <c r="H4950" t="s">
        <v>20</v>
      </c>
      <c r="I4950">
        <v>42.339389588015798</v>
      </c>
      <c r="J4950">
        <v>-71.131520800444704</v>
      </c>
      <c r="K4950" t="s">
        <v>25</v>
      </c>
      <c r="L4950">
        <v>376</v>
      </c>
      <c r="M4950">
        <v>7</v>
      </c>
      <c r="N4950">
        <v>1</v>
      </c>
      <c r="O4950" s="1">
        <v>44806</v>
      </c>
      <c r="P4950">
        <v>1</v>
      </c>
      <c r="Q4950">
        <v>1</v>
      </c>
      <c r="R4950">
        <v>16</v>
      </c>
      <c r="S4950">
        <v>1</v>
      </c>
    </row>
    <row r="4951" spans="1:20" x14ac:dyDescent="0.2">
      <c r="A4951" t="s">
        <v>2755</v>
      </c>
      <c r="B4951" t="s">
        <v>7284</v>
      </c>
      <c r="C4951">
        <v>6.8707804356254502E+17</v>
      </c>
      <c r="D4951" t="s">
        <v>7033</v>
      </c>
      <c r="E4951">
        <v>373675137</v>
      </c>
      <c r="F4951" t="s">
        <v>4451</v>
      </c>
      <c r="H4951" t="s">
        <v>41</v>
      </c>
      <c r="I4951">
        <v>42.360333316699503</v>
      </c>
      <c r="J4951">
        <v>-71.063279965157705</v>
      </c>
      <c r="K4951" t="s">
        <v>25</v>
      </c>
      <c r="L4951">
        <v>160</v>
      </c>
      <c r="M4951">
        <v>29</v>
      </c>
      <c r="N4951">
        <v>0</v>
      </c>
      <c r="Q4951">
        <v>76</v>
      </c>
      <c r="R4951">
        <v>362</v>
      </c>
      <c r="S4951">
        <v>0</v>
      </c>
    </row>
    <row r="4952" spans="1:20" x14ac:dyDescent="0.2">
      <c r="A4952" t="s">
        <v>2755</v>
      </c>
      <c r="B4952" t="s">
        <v>7284</v>
      </c>
      <c r="C4952">
        <v>6.8710083152626803E+17</v>
      </c>
      <c r="D4952" t="s">
        <v>7034</v>
      </c>
      <c r="E4952">
        <v>373675137</v>
      </c>
      <c r="F4952" t="s">
        <v>4451</v>
      </c>
      <c r="H4952" t="s">
        <v>41</v>
      </c>
      <c r="I4952">
        <v>42.359516787367198</v>
      </c>
      <c r="J4952">
        <v>-71.064847418426396</v>
      </c>
      <c r="K4952" t="s">
        <v>25</v>
      </c>
      <c r="L4952">
        <v>145</v>
      </c>
      <c r="M4952">
        <v>29</v>
      </c>
      <c r="N4952">
        <v>0</v>
      </c>
      <c r="Q4952">
        <v>76</v>
      </c>
      <c r="R4952">
        <v>152</v>
      </c>
      <c r="S4952">
        <v>0</v>
      </c>
    </row>
    <row r="4953" spans="1:20" x14ac:dyDescent="0.2">
      <c r="A4953" t="s">
        <v>2755</v>
      </c>
      <c r="B4953" t="s">
        <v>7284</v>
      </c>
      <c r="C4953">
        <v>6.8721396641447795E+17</v>
      </c>
      <c r="D4953" t="s">
        <v>7035</v>
      </c>
      <c r="E4953">
        <v>373675137</v>
      </c>
      <c r="F4953" t="s">
        <v>4451</v>
      </c>
      <c r="H4953" t="s">
        <v>41</v>
      </c>
      <c r="I4953">
        <v>42.3603793534906</v>
      </c>
      <c r="J4953">
        <v>-71.067878742729803</v>
      </c>
      <c r="K4953" t="s">
        <v>25</v>
      </c>
      <c r="L4953">
        <v>130</v>
      </c>
      <c r="M4953">
        <v>29</v>
      </c>
      <c r="N4953">
        <v>0</v>
      </c>
      <c r="Q4953">
        <v>76</v>
      </c>
      <c r="R4953">
        <v>318</v>
      </c>
      <c r="S4953">
        <v>0</v>
      </c>
    </row>
    <row r="4954" spans="1:20" x14ac:dyDescent="0.2">
      <c r="A4954" t="s">
        <v>2755</v>
      </c>
      <c r="B4954" t="s">
        <v>7284</v>
      </c>
      <c r="C4954">
        <v>6.8724485498191296E+17</v>
      </c>
      <c r="D4954" t="s">
        <v>7036</v>
      </c>
      <c r="E4954">
        <v>373675137</v>
      </c>
      <c r="F4954" t="s">
        <v>4451</v>
      </c>
      <c r="H4954" t="s">
        <v>41</v>
      </c>
      <c r="I4954">
        <v>42.360061212448301</v>
      </c>
      <c r="J4954">
        <v>-71.067248944099703</v>
      </c>
      <c r="K4954" t="s">
        <v>25</v>
      </c>
      <c r="L4954">
        <v>130</v>
      </c>
      <c r="M4954">
        <v>29</v>
      </c>
      <c r="N4954">
        <v>0</v>
      </c>
      <c r="Q4954">
        <v>76</v>
      </c>
      <c r="R4954">
        <v>313</v>
      </c>
      <c r="S4954">
        <v>0</v>
      </c>
    </row>
    <row r="4955" spans="1:20" x14ac:dyDescent="0.2">
      <c r="A4955" t="s">
        <v>2755</v>
      </c>
      <c r="B4955" t="s">
        <v>7284</v>
      </c>
      <c r="C4955">
        <v>6.8824054882342003E+17</v>
      </c>
      <c r="D4955" t="s">
        <v>7037</v>
      </c>
      <c r="E4955">
        <v>158837906</v>
      </c>
      <c r="F4955" t="s">
        <v>3427</v>
      </c>
      <c r="H4955" t="s">
        <v>34</v>
      </c>
      <c r="I4955">
        <v>42.39517</v>
      </c>
      <c r="J4955">
        <v>-71.077600000000004</v>
      </c>
      <c r="K4955" t="s">
        <v>25</v>
      </c>
      <c r="L4955">
        <v>349</v>
      </c>
      <c r="M4955">
        <v>10</v>
      </c>
      <c r="N4955">
        <v>0</v>
      </c>
      <c r="Q4955">
        <v>82</v>
      </c>
      <c r="R4955">
        <v>355</v>
      </c>
      <c r="S4955">
        <v>0</v>
      </c>
    </row>
    <row r="4956" spans="1:20" x14ac:dyDescent="0.2">
      <c r="A4956" t="s">
        <v>2755</v>
      </c>
      <c r="B4956" t="s">
        <v>7284</v>
      </c>
      <c r="C4956">
        <v>6.8836218412372506E+17</v>
      </c>
      <c r="D4956" t="s">
        <v>7038</v>
      </c>
      <c r="E4956">
        <v>95634275</v>
      </c>
      <c r="F4956" t="s">
        <v>2216</v>
      </c>
      <c r="H4956" t="s">
        <v>37</v>
      </c>
      <c r="I4956">
        <v>42.388469567098298</v>
      </c>
      <c r="J4956">
        <v>-71.121202849334693</v>
      </c>
      <c r="K4956" t="s">
        <v>21</v>
      </c>
      <c r="L4956">
        <v>168</v>
      </c>
      <c r="M4956">
        <v>29</v>
      </c>
      <c r="N4956">
        <v>0</v>
      </c>
      <c r="Q4956">
        <v>14</v>
      </c>
      <c r="R4956">
        <v>172</v>
      </c>
      <c r="S4956">
        <v>0</v>
      </c>
    </row>
    <row r="4957" spans="1:20" x14ac:dyDescent="0.2">
      <c r="A4957" t="s">
        <v>2755</v>
      </c>
      <c r="B4957" t="s">
        <v>7284</v>
      </c>
      <c r="C4957">
        <v>6.8866994689959898E+17</v>
      </c>
      <c r="D4957" t="s">
        <v>7039</v>
      </c>
      <c r="E4957">
        <v>220434755</v>
      </c>
      <c r="F4957" t="s">
        <v>360</v>
      </c>
      <c r="H4957" t="s">
        <v>24</v>
      </c>
      <c r="I4957">
        <v>42.389586325365499</v>
      </c>
      <c r="J4957">
        <v>-71.002327475985595</v>
      </c>
      <c r="K4957" t="s">
        <v>21</v>
      </c>
      <c r="L4957">
        <v>70</v>
      </c>
      <c r="M4957">
        <v>2</v>
      </c>
      <c r="N4957">
        <v>1</v>
      </c>
      <c r="O4957" s="1">
        <v>44792</v>
      </c>
      <c r="P4957">
        <v>1</v>
      </c>
      <c r="Q4957">
        <v>7</v>
      </c>
      <c r="R4957">
        <v>332</v>
      </c>
      <c r="S4957">
        <v>1</v>
      </c>
      <c r="T4957" t="s">
        <v>7040</v>
      </c>
    </row>
    <row r="4958" spans="1:20" x14ac:dyDescent="0.2">
      <c r="A4958" t="s">
        <v>2755</v>
      </c>
      <c r="B4958" t="s">
        <v>7284</v>
      </c>
      <c r="C4958">
        <v>6.8871111528466304E+17</v>
      </c>
      <c r="D4958" t="s">
        <v>7041</v>
      </c>
      <c r="E4958">
        <v>220434755</v>
      </c>
      <c r="F4958" t="s">
        <v>360</v>
      </c>
      <c r="H4958" t="s">
        <v>24</v>
      </c>
      <c r="I4958">
        <v>42.389150017069802</v>
      </c>
      <c r="J4958">
        <v>-71.002795866304893</v>
      </c>
      <c r="K4958" t="s">
        <v>21</v>
      </c>
      <c r="L4958">
        <v>78</v>
      </c>
      <c r="M4958">
        <v>2</v>
      </c>
      <c r="N4958">
        <v>1</v>
      </c>
      <c r="O4958" s="1">
        <v>44813</v>
      </c>
      <c r="P4958">
        <v>1</v>
      </c>
      <c r="Q4958">
        <v>7</v>
      </c>
      <c r="R4958">
        <v>328</v>
      </c>
      <c r="S4958">
        <v>1</v>
      </c>
      <c r="T4958" t="s">
        <v>7040</v>
      </c>
    </row>
    <row r="4959" spans="1:20" x14ac:dyDescent="0.2">
      <c r="A4959" t="s">
        <v>2755</v>
      </c>
      <c r="B4959" t="s">
        <v>7284</v>
      </c>
      <c r="C4959">
        <v>6.8871463302672794E+17</v>
      </c>
      <c r="D4959" t="s">
        <v>7042</v>
      </c>
      <c r="E4959">
        <v>220434755</v>
      </c>
      <c r="F4959" t="s">
        <v>360</v>
      </c>
      <c r="H4959" t="s">
        <v>24</v>
      </c>
      <c r="I4959">
        <v>42.387361494965297</v>
      </c>
      <c r="J4959">
        <v>-71.001286443572198</v>
      </c>
      <c r="K4959" t="s">
        <v>21</v>
      </c>
      <c r="L4959">
        <v>78</v>
      </c>
      <c r="M4959">
        <v>2</v>
      </c>
      <c r="N4959">
        <v>2</v>
      </c>
      <c r="O4959" s="1">
        <v>44813</v>
      </c>
      <c r="P4959">
        <v>2</v>
      </c>
      <c r="Q4959">
        <v>7</v>
      </c>
      <c r="R4959">
        <v>333</v>
      </c>
      <c r="S4959">
        <v>2</v>
      </c>
      <c r="T4959" t="s">
        <v>7040</v>
      </c>
    </row>
    <row r="4960" spans="1:20" x14ac:dyDescent="0.2">
      <c r="A4960" t="s">
        <v>2755</v>
      </c>
      <c r="B4960" t="s">
        <v>7284</v>
      </c>
      <c r="C4960">
        <v>6.8871641513147802E+17</v>
      </c>
      <c r="D4960" t="s">
        <v>7043</v>
      </c>
      <c r="E4960">
        <v>220434755</v>
      </c>
      <c r="F4960" t="s">
        <v>360</v>
      </c>
      <c r="H4960" t="s">
        <v>24</v>
      </c>
      <c r="I4960">
        <v>42.387320000000003</v>
      </c>
      <c r="J4960">
        <v>-71.002679999999998</v>
      </c>
      <c r="K4960" t="s">
        <v>21</v>
      </c>
      <c r="L4960">
        <v>76</v>
      </c>
      <c r="M4960">
        <v>2</v>
      </c>
      <c r="N4960">
        <v>2</v>
      </c>
      <c r="O4960" s="1">
        <v>44792</v>
      </c>
      <c r="P4960">
        <v>2</v>
      </c>
      <c r="Q4960">
        <v>7</v>
      </c>
      <c r="R4960">
        <v>335</v>
      </c>
      <c r="S4960">
        <v>2</v>
      </c>
      <c r="T4960" t="s">
        <v>7040</v>
      </c>
    </row>
    <row r="4961" spans="1:20" x14ac:dyDescent="0.2">
      <c r="A4961" t="s">
        <v>2755</v>
      </c>
      <c r="B4961" t="s">
        <v>7284</v>
      </c>
      <c r="C4961">
        <v>6.8891048062883098E+17</v>
      </c>
      <c r="D4961" t="s">
        <v>6673</v>
      </c>
      <c r="E4961">
        <v>107434423</v>
      </c>
      <c r="F4961" t="s">
        <v>2985</v>
      </c>
      <c r="H4961" t="s">
        <v>59</v>
      </c>
      <c r="I4961">
        <v>42.300817000000002</v>
      </c>
      <c r="J4961">
        <v>-71.112334699999906</v>
      </c>
      <c r="K4961" t="s">
        <v>25</v>
      </c>
      <c r="L4961">
        <v>209</v>
      </c>
      <c r="M4961">
        <v>32</v>
      </c>
      <c r="N4961">
        <v>0</v>
      </c>
      <c r="Q4961">
        <v>477</v>
      </c>
      <c r="R4961">
        <v>136</v>
      </c>
      <c r="S4961">
        <v>0</v>
      </c>
    </row>
    <row r="4962" spans="1:20" x14ac:dyDescent="0.2">
      <c r="A4962" t="s">
        <v>2755</v>
      </c>
      <c r="B4962" t="s">
        <v>7284</v>
      </c>
      <c r="C4962">
        <v>6.8914454805687603E+17</v>
      </c>
      <c r="D4962" t="s">
        <v>7044</v>
      </c>
      <c r="E4962">
        <v>3033456</v>
      </c>
      <c r="F4962" t="s">
        <v>252</v>
      </c>
      <c r="H4962" t="s">
        <v>59</v>
      </c>
      <c r="I4962">
        <v>42.312490699999998</v>
      </c>
      <c r="J4962">
        <v>-71.102349399999994</v>
      </c>
      <c r="K4962" t="s">
        <v>25</v>
      </c>
      <c r="L4962">
        <v>395</v>
      </c>
      <c r="M4962">
        <v>5</v>
      </c>
      <c r="N4962">
        <v>0</v>
      </c>
      <c r="Q4962">
        <v>1</v>
      </c>
      <c r="R4962">
        <v>67</v>
      </c>
      <c r="S4962">
        <v>0</v>
      </c>
      <c r="T4962" t="s">
        <v>7045</v>
      </c>
    </row>
    <row r="4963" spans="1:20" x14ac:dyDescent="0.2">
      <c r="A4963" t="s">
        <v>2755</v>
      </c>
      <c r="B4963" t="s">
        <v>7284</v>
      </c>
      <c r="C4963">
        <v>6.8921135981261504E+17</v>
      </c>
      <c r="D4963" t="s">
        <v>7046</v>
      </c>
      <c r="E4963">
        <v>163848078</v>
      </c>
      <c r="F4963" t="s">
        <v>252</v>
      </c>
      <c r="H4963" t="s">
        <v>52</v>
      </c>
      <c r="I4963">
        <v>42.346402414913697</v>
      </c>
      <c r="J4963">
        <v>-71.1009578359713</v>
      </c>
      <c r="K4963" t="s">
        <v>25</v>
      </c>
      <c r="L4963">
        <v>375</v>
      </c>
      <c r="M4963">
        <v>8</v>
      </c>
      <c r="N4963">
        <v>0</v>
      </c>
      <c r="Q4963">
        <v>18</v>
      </c>
      <c r="R4963">
        <v>336</v>
      </c>
      <c r="S4963">
        <v>0</v>
      </c>
      <c r="T4963" t="s">
        <v>7047</v>
      </c>
    </row>
    <row r="4964" spans="1:20" x14ac:dyDescent="0.2">
      <c r="A4964" t="s">
        <v>2755</v>
      </c>
      <c r="B4964" t="s">
        <v>7284</v>
      </c>
      <c r="C4964">
        <v>6.8960753489815795E+17</v>
      </c>
      <c r="D4964" t="s">
        <v>7048</v>
      </c>
      <c r="E4964">
        <v>107434423</v>
      </c>
      <c r="F4964" t="s">
        <v>2985</v>
      </c>
      <c r="H4964" t="s">
        <v>44</v>
      </c>
      <c r="I4964">
        <v>42.348633</v>
      </c>
      <c r="J4964">
        <v>-71.074088000000003</v>
      </c>
      <c r="K4964" t="s">
        <v>25</v>
      </c>
      <c r="L4964">
        <v>236</v>
      </c>
      <c r="M4964">
        <v>32</v>
      </c>
      <c r="N4964">
        <v>0</v>
      </c>
      <c r="Q4964">
        <v>477</v>
      </c>
      <c r="R4964">
        <v>270</v>
      </c>
      <c r="S4964">
        <v>0</v>
      </c>
    </row>
    <row r="4965" spans="1:20" x14ac:dyDescent="0.2">
      <c r="A4965" t="s">
        <v>2755</v>
      </c>
      <c r="B4965" t="s">
        <v>7284</v>
      </c>
      <c r="C4965">
        <v>6.8964966039432397E+17</v>
      </c>
      <c r="D4965" t="s">
        <v>7049</v>
      </c>
      <c r="E4965">
        <v>3011415</v>
      </c>
      <c r="F4965" t="s">
        <v>5425</v>
      </c>
      <c r="H4965" t="s">
        <v>37</v>
      </c>
      <c r="I4965">
        <v>42.366150601095001</v>
      </c>
      <c r="J4965">
        <v>-71.112359273202202</v>
      </c>
      <c r="K4965" t="s">
        <v>25</v>
      </c>
      <c r="L4965">
        <v>150</v>
      </c>
      <c r="M4965">
        <v>32</v>
      </c>
      <c r="N4965">
        <v>0</v>
      </c>
      <c r="Q4965">
        <v>3</v>
      </c>
      <c r="R4965">
        <v>56</v>
      </c>
      <c r="S4965">
        <v>0</v>
      </c>
    </row>
    <row r="4966" spans="1:20" x14ac:dyDescent="0.2">
      <c r="A4966" t="s">
        <v>2755</v>
      </c>
      <c r="B4966" t="s">
        <v>7284</v>
      </c>
      <c r="C4966">
        <v>6.8965270097853005E+17</v>
      </c>
      <c r="D4966" t="s">
        <v>7050</v>
      </c>
      <c r="E4966">
        <v>3011415</v>
      </c>
      <c r="F4966" t="s">
        <v>5425</v>
      </c>
      <c r="H4966" t="s">
        <v>37</v>
      </c>
      <c r="I4966">
        <v>42.366555212879703</v>
      </c>
      <c r="J4966">
        <v>-71.110380261168402</v>
      </c>
      <c r="K4966" t="s">
        <v>25</v>
      </c>
      <c r="L4966">
        <v>175</v>
      </c>
      <c r="M4966">
        <v>32</v>
      </c>
      <c r="N4966">
        <v>0</v>
      </c>
      <c r="Q4966">
        <v>3</v>
      </c>
      <c r="R4966">
        <v>129</v>
      </c>
      <c r="S4966">
        <v>0</v>
      </c>
    </row>
    <row r="4967" spans="1:20" x14ac:dyDescent="0.2">
      <c r="A4967" t="s">
        <v>2755</v>
      </c>
      <c r="B4967" t="s">
        <v>7284</v>
      </c>
      <c r="C4967">
        <v>6.8975316842497306E+17</v>
      </c>
      <c r="D4967" t="s">
        <v>7051</v>
      </c>
      <c r="E4967">
        <v>6677040</v>
      </c>
      <c r="F4967" t="s">
        <v>7052</v>
      </c>
      <c r="H4967" t="s">
        <v>24</v>
      </c>
      <c r="I4967">
        <v>42.385509999999996</v>
      </c>
      <c r="J4967">
        <v>-70.974000000000004</v>
      </c>
      <c r="K4967" t="s">
        <v>25</v>
      </c>
      <c r="L4967">
        <v>249</v>
      </c>
      <c r="M4967">
        <v>1</v>
      </c>
      <c r="N4967">
        <v>3</v>
      </c>
      <c r="O4967" s="1">
        <v>44801</v>
      </c>
      <c r="P4967">
        <v>3</v>
      </c>
      <c r="Q4967">
        <v>1</v>
      </c>
      <c r="R4967">
        <v>300</v>
      </c>
      <c r="S4967">
        <v>3</v>
      </c>
    </row>
    <row r="4968" spans="1:20" x14ac:dyDescent="0.2">
      <c r="A4968" t="s">
        <v>2755</v>
      </c>
      <c r="B4968" t="s">
        <v>7284</v>
      </c>
      <c r="C4968">
        <v>6.8977037808381094E+17</v>
      </c>
      <c r="D4968" t="s">
        <v>7053</v>
      </c>
      <c r="E4968">
        <v>382451810</v>
      </c>
      <c r="F4968" t="s">
        <v>453</v>
      </c>
      <c r="H4968" t="s">
        <v>74</v>
      </c>
      <c r="I4968">
        <v>42.359093268463603</v>
      </c>
      <c r="J4968">
        <v>-71.057001811769396</v>
      </c>
      <c r="K4968" t="s">
        <v>25</v>
      </c>
      <c r="L4968">
        <v>674</v>
      </c>
      <c r="M4968">
        <v>1</v>
      </c>
      <c r="N4968">
        <v>0</v>
      </c>
      <c r="Q4968">
        <v>47</v>
      </c>
      <c r="R4968">
        <v>311</v>
      </c>
      <c r="S4968">
        <v>0</v>
      </c>
      <c r="T4968" t="s">
        <v>7054</v>
      </c>
    </row>
    <row r="4969" spans="1:20" x14ac:dyDescent="0.2">
      <c r="A4969" t="s">
        <v>2755</v>
      </c>
      <c r="B4969" t="s">
        <v>7284</v>
      </c>
      <c r="C4969">
        <v>6.8979241535573197E+17</v>
      </c>
      <c r="D4969" t="s">
        <v>7055</v>
      </c>
      <c r="E4969">
        <v>382451810</v>
      </c>
      <c r="F4969" t="s">
        <v>453</v>
      </c>
      <c r="H4969" t="s">
        <v>74</v>
      </c>
      <c r="I4969">
        <v>42.357399999999998</v>
      </c>
      <c r="J4969">
        <v>-71.054990000000004</v>
      </c>
      <c r="K4969" t="s">
        <v>25</v>
      </c>
      <c r="L4969">
        <v>446</v>
      </c>
      <c r="M4969">
        <v>1</v>
      </c>
      <c r="N4969">
        <v>1</v>
      </c>
      <c r="O4969" s="1">
        <v>44810</v>
      </c>
      <c r="P4969">
        <v>1</v>
      </c>
      <c r="Q4969">
        <v>47</v>
      </c>
      <c r="R4969">
        <v>311</v>
      </c>
      <c r="S4969">
        <v>1</v>
      </c>
      <c r="T4969" t="s">
        <v>7056</v>
      </c>
    </row>
    <row r="4970" spans="1:20" x14ac:dyDescent="0.2">
      <c r="A4970" t="s">
        <v>2755</v>
      </c>
      <c r="B4970" t="s">
        <v>7284</v>
      </c>
      <c r="C4970">
        <v>6.8980416598510106E+17</v>
      </c>
      <c r="D4970" t="s">
        <v>7057</v>
      </c>
      <c r="E4970">
        <v>382451810</v>
      </c>
      <c r="F4970" t="s">
        <v>453</v>
      </c>
      <c r="H4970" t="s">
        <v>74</v>
      </c>
      <c r="I4970">
        <v>42.358713592561699</v>
      </c>
      <c r="J4970">
        <v>-71.055150241253401</v>
      </c>
      <c r="K4970" t="s">
        <v>25</v>
      </c>
      <c r="L4970">
        <v>340</v>
      </c>
      <c r="M4970">
        <v>1</v>
      </c>
      <c r="N4970">
        <v>1</v>
      </c>
      <c r="O4970" s="1">
        <v>44807</v>
      </c>
      <c r="P4970">
        <v>1</v>
      </c>
      <c r="Q4970">
        <v>47</v>
      </c>
      <c r="R4970">
        <v>310</v>
      </c>
      <c r="S4970">
        <v>1</v>
      </c>
      <c r="T4970" t="s">
        <v>7058</v>
      </c>
    </row>
    <row r="4971" spans="1:20" x14ac:dyDescent="0.2">
      <c r="A4971" t="s">
        <v>2755</v>
      </c>
      <c r="B4971" t="s">
        <v>7284</v>
      </c>
      <c r="C4971">
        <v>6.8998188580791002E+17</v>
      </c>
      <c r="D4971" t="s">
        <v>7059</v>
      </c>
      <c r="E4971">
        <v>474224382</v>
      </c>
      <c r="F4971" t="s">
        <v>7060</v>
      </c>
      <c r="H4971" t="s">
        <v>114</v>
      </c>
      <c r="I4971">
        <v>42.333054999999902</v>
      </c>
      <c r="J4971">
        <v>-71.048746600000001</v>
      </c>
      <c r="K4971" t="s">
        <v>25</v>
      </c>
      <c r="L4971">
        <v>198</v>
      </c>
      <c r="M4971">
        <v>2</v>
      </c>
      <c r="N4971">
        <v>3</v>
      </c>
      <c r="O4971" s="1">
        <v>44815</v>
      </c>
      <c r="P4971">
        <v>3</v>
      </c>
      <c r="Q4971">
        <v>1</v>
      </c>
      <c r="R4971">
        <v>306</v>
      </c>
      <c r="S4971">
        <v>3</v>
      </c>
      <c r="T4971" t="s">
        <v>7061</v>
      </c>
    </row>
    <row r="4972" spans="1:20" x14ac:dyDescent="0.2">
      <c r="A4972" t="s">
        <v>2755</v>
      </c>
      <c r="B4972" t="s">
        <v>7284</v>
      </c>
      <c r="C4972">
        <v>6.9029630293352806E+17</v>
      </c>
      <c r="D4972" t="s">
        <v>7062</v>
      </c>
      <c r="E4972">
        <v>412452734</v>
      </c>
      <c r="F4972" t="s">
        <v>442</v>
      </c>
      <c r="H4972" t="s">
        <v>20</v>
      </c>
      <c r="I4972">
        <v>42.366847945234099</v>
      </c>
      <c r="J4972">
        <v>-71.178741994430098</v>
      </c>
      <c r="K4972" t="s">
        <v>21</v>
      </c>
      <c r="L4972">
        <v>73</v>
      </c>
      <c r="M4972">
        <v>1</v>
      </c>
      <c r="N4972">
        <v>2</v>
      </c>
      <c r="O4972" s="1">
        <v>44814</v>
      </c>
      <c r="P4972">
        <v>2</v>
      </c>
      <c r="Q4972">
        <v>5</v>
      </c>
      <c r="R4972">
        <v>336</v>
      </c>
      <c r="S4972">
        <v>2</v>
      </c>
    </row>
    <row r="4973" spans="1:20" x14ac:dyDescent="0.2">
      <c r="A4973" t="s">
        <v>2755</v>
      </c>
      <c r="B4973" t="s">
        <v>7284</v>
      </c>
      <c r="C4973">
        <v>6.9030631806320602E+17</v>
      </c>
      <c r="D4973" t="s">
        <v>7063</v>
      </c>
      <c r="E4973">
        <v>412452734</v>
      </c>
      <c r="F4973" t="s">
        <v>442</v>
      </c>
      <c r="H4973" t="s">
        <v>49</v>
      </c>
      <c r="I4973">
        <v>42.317843925055101</v>
      </c>
      <c r="J4973">
        <v>-71.055119984442996</v>
      </c>
      <c r="K4973" t="s">
        <v>21</v>
      </c>
      <c r="L4973">
        <v>54</v>
      </c>
      <c r="M4973">
        <v>1</v>
      </c>
      <c r="N4973">
        <v>0</v>
      </c>
      <c r="Q4973">
        <v>5</v>
      </c>
      <c r="R4973">
        <v>336</v>
      </c>
      <c r="S4973">
        <v>0</v>
      </c>
      <c r="T4973" t="s">
        <v>460</v>
      </c>
    </row>
    <row r="4974" spans="1:20" x14ac:dyDescent="0.2">
      <c r="A4974" t="s">
        <v>2755</v>
      </c>
      <c r="B4974" t="s">
        <v>7284</v>
      </c>
      <c r="C4974">
        <v>6.9031249635060902E+17</v>
      </c>
      <c r="D4974" t="s">
        <v>7064</v>
      </c>
      <c r="E4974">
        <v>412452734</v>
      </c>
      <c r="F4974" t="s">
        <v>442</v>
      </c>
      <c r="H4974" t="s">
        <v>49</v>
      </c>
      <c r="I4974">
        <v>42.319470521882899</v>
      </c>
      <c r="J4974">
        <v>-71.055559912901799</v>
      </c>
      <c r="K4974" t="s">
        <v>21</v>
      </c>
      <c r="L4974">
        <v>49</v>
      </c>
      <c r="M4974">
        <v>1</v>
      </c>
      <c r="N4974">
        <v>0</v>
      </c>
      <c r="Q4974">
        <v>5</v>
      </c>
      <c r="R4974">
        <v>338</v>
      </c>
      <c r="S4974">
        <v>0</v>
      </c>
      <c r="T4974" t="s">
        <v>460</v>
      </c>
    </row>
    <row r="4975" spans="1:20" x14ac:dyDescent="0.2">
      <c r="A4975" t="s">
        <v>2755</v>
      </c>
      <c r="B4975" t="s">
        <v>7284</v>
      </c>
      <c r="C4975">
        <v>6.9040058693445402E+17</v>
      </c>
      <c r="D4975" t="s">
        <v>7065</v>
      </c>
      <c r="E4975">
        <v>107434423</v>
      </c>
      <c r="F4975" t="s">
        <v>2985</v>
      </c>
      <c r="H4975" t="s">
        <v>44</v>
      </c>
      <c r="I4975">
        <v>42.349695799999999</v>
      </c>
      <c r="J4975">
        <v>-71.081231000000002</v>
      </c>
      <c r="K4975" t="s">
        <v>25</v>
      </c>
      <c r="L4975">
        <v>282</v>
      </c>
      <c r="M4975">
        <v>32</v>
      </c>
      <c r="N4975">
        <v>0</v>
      </c>
      <c r="Q4975">
        <v>477</v>
      </c>
      <c r="R4975">
        <v>354</v>
      </c>
      <c r="S4975">
        <v>0</v>
      </c>
    </row>
    <row r="4976" spans="1:20" x14ac:dyDescent="0.2">
      <c r="A4976" t="s">
        <v>2755</v>
      </c>
      <c r="B4976" t="s">
        <v>7284</v>
      </c>
      <c r="C4976">
        <v>6.9040087491922701E+17</v>
      </c>
      <c r="D4976" t="s">
        <v>7066</v>
      </c>
      <c r="E4976">
        <v>107434423</v>
      </c>
      <c r="F4976" t="s">
        <v>2985</v>
      </c>
      <c r="H4976" t="s">
        <v>44</v>
      </c>
      <c r="I4976">
        <v>42.349661099999999</v>
      </c>
      <c r="J4976">
        <v>-71.081463099999993</v>
      </c>
      <c r="K4976" t="s">
        <v>25</v>
      </c>
      <c r="L4976">
        <v>273</v>
      </c>
      <c r="M4976">
        <v>32</v>
      </c>
      <c r="N4976">
        <v>0</v>
      </c>
      <c r="Q4976">
        <v>477</v>
      </c>
      <c r="R4976">
        <v>361</v>
      </c>
      <c r="S4976">
        <v>0</v>
      </c>
    </row>
    <row r="4977" spans="1:20" x14ac:dyDescent="0.2">
      <c r="A4977" t="s">
        <v>2755</v>
      </c>
      <c r="B4977" t="s">
        <v>7284</v>
      </c>
      <c r="C4977">
        <v>6.9046370552451098E+17</v>
      </c>
      <c r="D4977" t="s">
        <v>7067</v>
      </c>
      <c r="E4977">
        <v>37907846</v>
      </c>
      <c r="F4977" t="s">
        <v>5192</v>
      </c>
      <c r="H4977" t="s">
        <v>37</v>
      </c>
      <c r="I4977">
        <v>42.375848846131099</v>
      </c>
      <c r="J4977">
        <v>-71.102118753672499</v>
      </c>
      <c r="K4977" t="s">
        <v>25</v>
      </c>
      <c r="L4977">
        <v>208</v>
      </c>
      <c r="M4977">
        <v>2</v>
      </c>
      <c r="N4977">
        <v>0</v>
      </c>
      <c r="Q4977">
        <v>8</v>
      </c>
      <c r="R4977">
        <v>166</v>
      </c>
      <c r="S4977">
        <v>0</v>
      </c>
    </row>
    <row r="4978" spans="1:20" x14ac:dyDescent="0.2">
      <c r="A4978" t="s">
        <v>2755</v>
      </c>
      <c r="B4978" t="s">
        <v>7284</v>
      </c>
      <c r="C4978">
        <v>6.9079142151885901E+17</v>
      </c>
      <c r="D4978" t="s">
        <v>7068</v>
      </c>
      <c r="E4978">
        <v>404098067</v>
      </c>
      <c r="F4978" t="s">
        <v>7069</v>
      </c>
      <c r="H4978" t="s">
        <v>49</v>
      </c>
      <c r="I4978">
        <v>42.318753399999999</v>
      </c>
      <c r="J4978">
        <v>-71.054752199999996</v>
      </c>
      <c r="K4978" t="s">
        <v>21</v>
      </c>
      <c r="L4978">
        <v>79</v>
      </c>
      <c r="M4978">
        <v>1</v>
      </c>
      <c r="N4978">
        <v>4</v>
      </c>
      <c r="O4978" s="1">
        <v>44815</v>
      </c>
      <c r="P4978">
        <v>4</v>
      </c>
      <c r="Q4978">
        <v>1</v>
      </c>
      <c r="R4978">
        <v>155</v>
      </c>
      <c r="S4978">
        <v>4</v>
      </c>
      <c r="T4978" t="s">
        <v>460</v>
      </c>
    </row>
    <row r="4979" spans="1:20" x14ac:dyDescent="0.2">
      <c r="A4979" t="s">
        <v>2755</v>
      </c>
      <c r="B4979" t="s">
        <v>7284</v>
      </c>
      <c r="C4979">
        <v>6.9124304303205005E+17</v>
      </c>
      <c r="D4979" t="s">
        <v>7070</v>
      </c>
      <c r="E4979">
        <v>7883494</v>
      </c>
      <c r="F4979" t="s">
        <v>6966</v>
      </c>
      <c r="H4979" t="s">
        <v>37</v>
      </c>
      <c r="I4979">
        <v>42.364493797002197</v>
      </c>
      <c r="J4979">
        <v>-71.107319467420297</v>
      </c>
      <c r="K4979" t="s">
        <v>25</v>
      </c>
      <c r="L4979">
        <v>200</v>
      </c>
      <c r="M4979">
        <v>4</v>
      </c>
      <c r="N4979">
        <v>0</v>
      </c>
      <c r="Q4979">
        <v>2</v>
      </c>
      <c r="R4979">
        <v>306</v>
      </c>
      <c r="S4979">
        <v>0</v>
      </c>
      <c r="T4979" t="s">
        <v>7071</v>
      </c>
    </row>
    <row r="4980" spans="1:20" x14ac:dyDescent="0.2">
      <c r="A4980" t="s">
        <v>2755</v>
      </c>
      <c r="B4980" t="s">
        <v>7284</v>
      </c>
      <c r="C4980">
        <v>6.9129199168813798E+17</v>
      </c>
      <c r="D4980" t="s">
        <v>7072</v>
      </c>
      <c r="E4980">
        <v>371148657</v>
      </c>
      <c r="F4980" t="s">
        <v>3289</v>
      </c>
      <c r="H4980" t="s">
        <v>52</v>
      </c>
      <c r="I4980">
        <v>42.346306395080802</v>
      </c>
      <c r="J4980">
        <v>-71.098151641192501</v>
      </c>
      <c r="K4980" t="s">
        <v>25</v>
      </c>
      <c r="L4980">
        <v>660</v>
      </c>
      <c r="M4980">
        <v>1</v>
      </c>
      <c r="N4980">
        <v>0</v>
      </c>
      <c r="Q4980">
        <v>14</v>
      </c>
      <c r="R4980">
        <v>362</v>
      </c>
      <c r="S4980">
        <v>0</v>
      </c>
      <c r="T4980" t="s">
        <v>90</v>
      </c>
    </row>
    <row r="4981" spans="1:20" x14ac:dyDescent="0.2">
      <c r="A4981" t="s">
        <v>2755</v>
      </c>
      <c r="B4981" t="s">
        <v>7284</v>
      </c>
      <c r="C4981">
        <v>6.9132321794522803E+17</v>
      </c>
      <c r="D4981" t="s">
        <v>7073</v>
      </c>
      <c r="E4981">
        <v>2356643</v>
      </c>
      <c r="F4981" t="s">
        <v>5221</v>
      </c>
      <c r="H4981" t="s">
        <v>20</v>
      </c>
      <c r="I4981">
        <v>42.361052997926798</v>
      </c>
      <c r="J4981">
        <v>-71.143563419789103</v>
      </c>
      <c r="K4981" t="s">
        <v>21</v>
      </c>
      <c r="L4981">
        <v>65</v>
      </c>
      <c r="M4981">
        <v>2</v>
      </c>
      <c r="N4981">
        <v>0</v>
      </c>
      <c r="Q4981">
        <v>71</v>
      </c>
      <c r="R4981">
        <v>338</v>
      </c>
      <c r="S4981">
        <v>0</v>
      </c>
      <c r="T4981" t="s">
        <v>5630</v>
      </c>
    </row>
    <row r="4982" spans="1:20" x14ac:dyDescent="0.2">
      <c r="A4982" t="s">
        <v>2755</v>
      </c>
      <c r="B4982" t="s">
        <v>7284</v>
      </c>
      <c r="C4982">
        <v>6.9150106353088E+17</v>
      </c>
      <c r="D4982" t="s">
        <v>7074</v>
      </c>
      <c r="E4982">
        <v>373675137</v>
      </c>
      <c r="F4982" t="s">
        <v>4451</v>
      </c>
      <c r="H4982" t="s">
        <v>41</v>
      </c>
      <c r="I4982">
        <v>42.360475405909703</v>
      </c>
      <c r="J4982">
        <v>-71.069735385597198</v>
      </c>
      <c r="K4982" t="s">
        <v>25</v>
      </c>
      <c r="L4982">
        <v>135</v>
      </c>
      <c r="M4982">
        <v>29</v>
      </c>
      <c r="N4982">
        <v>0</v>
      </c>
      <c r="Q4982">
        <v>76</v>
      </c>
      <c r="R4982">
        <v>279</v>
      </c>
      <c r="S4982">
        <v>0</v>
      </c>
    </row>
    <row r="4983" spans="1:20" x14ac:dyDescent="0.2">
      <c r="A4983" t="s">
        <v>2755</v>
      </c>
      <c r="B4983" t="s">
        <v>7284</v>
      </c>
      <c r="C4983">
        <v>6.9176121996480499E+17</v>
      </c>
      <c r="D4983" t="s">
        <v>7075</v>
      </c>
      <c r="E4983">
        <v>107434423</v>
      </c>
      <c r="F4983" t="s">
        <v>2985</v>
      </c>
      <c r="H4983" t="s">
        <v>34</v>
      </c>
      <c r="I4983">
        <v>42.395131599999999</v>
      </c>
      <c r="J4983">
        <v>-71.078602099999998</v>
      </c>
      <c r="K4983" t="s">
        <v>25</v>
      </c>
      <c r="L4983">
        <v>226</v>
      </c>
      <c r="M4983">
        <v>32</v>
      </c>
      <c r="N4983">
        <v>0</v>
      </c>
      <c r="Q4983">
        <v>477</v>
      </c>
      <c r="R4983">
        <v>350</v>
      </c>
      <c r="S4983">
        <v>0</v>
      </c>
    </row>
    <row r="4984" spans="1:20" x14ac:dyDescent="0.2">
      <c r="A4984" t="s">
        <v>2755</v>
      </c>
      <c r="B4984" t="s">
        <v>7284</v>
      </c>
      <c r="C4984">
        <v>6.9181566507210995E+17</v>
      </c>
      <c r="D4984" t="s">
        <v>7076</v>
      </c>
      <c r="E4984">
        <v>47584294</v>
      </c>
      <c r="F4984" t="s">
        <v>1908</v>
      </c>
      <c r="H4984" t="s">
        <v>37</v>
      </c>
      <c r="I4984">
        <v>42.353449998515103</v>
      </c>
      <c r="J4984">
        <v>-71.139510580842199</v>
      </c>
      <c r="K4984" t="s">
        <v>25</v>
      </c>
      <c r="L4984">
        <v>163</v>
      </c>
      <c r="M4984">
        <v>2</v>
      </c>
      <c r="N4984">
        <v>1</v>
      </c>
      <c r="O4984" s="1">
        <v>44805</v>
      </c>
      <c r="P4984">
        <v>1</v>
      </c>
      <c r="Q4984">
        <v>10</v>
      </c>
      <c r="R4984">
        <v>315</v>
      </c>
      <c r="S4984">
        <v>1</v>
      </c>
      <c r="T4984" t="s">
        <v>460</v>
      </c>
    </row>
    <row r="4985" spans="1:20" x14ac:dyDescent="0.2">
      <c r="A4985" t="s">
        <v>2755</v>
      </c>
      <c r="B4985" t="s">
        <v>7284</v>
      </c>
      <c r="C4985">
        <v>6.9182722006355302E+17</v>
      </c>
      <c r="D4985" t="s">
        <v>7077</v>
      </c>
      <c r="E4985">
        <v>47584294</v>
      </c>
      <c r="F4985" t="s">
        <v>1908</v>
      </c>
      <c r="H4985" t="s">
        <v>44</v>
      </c>
      <c r="I4985">
        <v>42.344329999999999</v>
      </c>
      <c r="J4985">
        <v>-71.082679999999996</v>
      </c>
      <c r="K4985" t="s">
        <v>25</v>
      </c>
      <c r="L4985">
        <v>220</v>
      </c>
      <c r="M4985">
        <v>2</v>
      </c>
      <c r="N4985">
        <v>1</v>
      </c>
      <c r="O4985" s="1">
        <v>44810</v>
      </c>
      <c r="P4985">
        <v>1</v>
      </c>
      <c r="Q4985">
        <v>10</v>
      </c>
      <c r="R4985">
        <v>313</v>
      </c>
      <c r="S4985">
        <v>1</v>
      </c>
      <c r="T4985" t="s">
        <v>460</v>
      </c>
    </row>
    <row r="4986" spans="1:20" x14ac:dyDescent="0.2">
      <c r="A4986" t="s">
        <v>2755</v>
      </c>
      <c r="B4986" t="s">
        <v>7284</v>
      </c>
      <c r="C4986">
        <v>6.9183133947141402E+17</v>
      </c>
      <c r="D4986" t="s">
        <v>7078</v>
      </c>
      <c r="E4986">
        <v>47584294</v>
      </c>
      <c r="F4986" t="s">
        <v>1908</v>
      </c>
      <c r="H4986" t="s">
        <v>44</v>
      </c>
      <c r="I4986">
        <v>42.344534431095099</v>
      </c>
      <c r="J4986">
        <v>-71.082837373999894</v>
      </c>
      <c r="K4986" t="s">
        <v>25</v>
      </c>
      <c r="L4986">
        <v>303</v>
      </c>
      <c r="M4986">
        <v>2</v>
      </c>
      <c r="N4986">
        <v>2</v>
      </c>
      <c r="O4986" s="1">
        <v>44814</v>
      </c>
      <c r="P4986">
        <v>2</v>
      </c>
      <c r="Q4986">
        <v>10</v>
      </c>
      <c r="R4986">
        <v>308</v>
      </c>
      <c r="S4986">
        <v>2</v>
      </c>
      <c r="T4986" t="s">
        <v>460</v>
      </c>
    </row>
    <row r="4987" spans="1:20" x14ac:dyDescent="0.2">
      <c r="A4987" t="s">
        <v>2755</v>
      </c>
      <c r="B4987" t="s">
        <v>7284</v>
      </c>
      <c r="C4987">
        <v>6.9301552747788403E+17</v>
      </c>
      <c r="D4987" t="s">
        <v>7079</v>
      </c>
      <c r="E4987">
        <v>373675137</v>
      </c>
      <c r="F4987" t="s">
        <v>4451</v>
      </c>
      <c r="H4987" t="s">
        <v>41</v>
      </c>
      <c r="I4987">
        <v>42.358367310199398</v>
      </c>
      <c r="J4987">
        <v>-71.067970217020303</v>
      </c>
      <c r="K4987" t="s">
        <v>25</v>
      </c>
      <c r="L4987">
        <v>116</v>
      </c>
      <c r="M4987">
        <v>29</v>
      </c>
      <c r="N4987">
        <v>0</v>
      </c>
      <c r="Q4987">
        <v>76</v>
      </c>
      <c r="R4987">
        <v>365</v>
      </c>
      <c r="S4987">
        <v>0</v>
      </c>
    </row>
    <row r="4988" spans="1:20" x14ac:dyDescent="0.2">
      <c r="A4988" t="s">
        <v>2755</v>
      </c>
      <c r="B4988" t="s">
        <v>7284</v>
      </c>
      <c r="C4988">
        <v>6.9337392010140096E+17</v>
      </c>
      <c r="D4988" t="s">
        <v>7080</v>
      </c>
      <c r="E4988">
        <v>474968930</v>
      </c>
      <c r="F4988" t="s">
        <v>375</v>
      </c>
      <c r="H4988" t="s">
        <v>34</v>
      </c>
      <c r="I4988">
        <v>42.369275617829899</v>
      </c>
      <c r="J4988">
        <v>-71.090418126920397</v>
      </c>
      <c r="K4988" t="s">
        <v>25</v>
      </c>
      <c r="L4988">
        <v>229</v>
      </c>
      <c r="M4988">
        <v>2</v>
      </c>
      <c r="N4988">
        <v>6</v>
      </c>
      <c r="O4988" s="1">
        <v>44812</v>
      </c>
      <c r="P4988">
        <v>6</v>
      </c>
      <c r="Q4988">
        <v>1</v>
      </c>
      <c r="R4988">
        <v>306</v>
      </c>
      <c r="S4988">
        <v>6</v>
      </c>
      <c r="T4988" t="s">
        <v>5241</v>
      </c>
    </row>
    <row r="4989" spans="1:20" x14ac:dyDescent="0.2">
      <c r="A4989" t="s">
        <v>2755</v>
      </c>
      <c r="B4989" t="s">
        <v>7284</v>
      </c>
      <c r="C4989">
        <v>6.9350289114301197E+17</v>
      </c>
      <c r="D4989" t="s">
        <v>7081</v>
      </c>
      <c r="E4989">
        <v>178702033</v>
      </c>
      <c r="F4989" t="s">
        <v>5882</v>
      </c>
      <c r="H4989" t="s">
        <v>24</v>
      </c>
      <c r="I4989">
        <v>42.366038936522699</v>
      </c>
      <c r="J4989">
        <v>-71.031861899099297</v>
      </c>
      <c r="K4989" t="s">
        <v>21</v>
      </c>
      <c r="L4989">
        <v>80</v>
      </c>
      <c r="M4989">
        <v>30</v>
      </c>
      <c r="N4989">
        <v>0</v>
      </c>
      <c r="Q4989">
        <v>1</v>
      </c>
      <c r="R4989">
        <v>284</v>
      </c>
      <c r="S4989">
        <v>0</v>
      </c>
    </row>
    <row r="4990" spans="1:20" x14ac:dyDescent="0.2">
      <c r="A4990" t="s">
        <v>2755</v>
      </c>
      <c r="B4990" t="s">
        <v>7284</v>
      </c>
      <c r="C4990">
        <v>6.94008009710464E+17</v>
      </c>
      <c r="D4990" t="s">
        <v>6426</v>
      </c>
      <c r="E4990">
        <v>423270067</v>
      </c>
      <c r="F4990" t="s">
        <v>5643</v>
      </c>
      <c r="H4990" t="s">
        <v>44</v>
      </c>
      <c r="I4990">
        <v>42.345320000000001</v>
      </c>
      <c r="J4990">
        <v>-71.081299999999999</v>
      </c>
      <c r="K4990" t="s">
        <v>25</v>
      </c>
      <c r="L4990">
        <v>563</v>
      </c>
      <c r="M4990">
        <v>1</v>
      </c>
      <c r="N4990">
        <v>2</v>
      </c>
      <c r="O4990" s="1">
        <v>44796</v>
      </c>
      <c r="P4990">
        <v>2</v>
      </c>
      <c r="Q4990">
        <v>28</v>
      </c>
      <c r="R4990">
        <v>361</v>
      </c>
      <c r="S4990">
        <v>2</v>
      </c>
      <c r="T4990" t="s">
        <v>181</v>
      </c>
    </row>
    <row r="4991" spans="1:20" x14ac:dyDescent="0.2">
      <c r="A4991" t="s">
        <v>2755</v>
      </c>
      <c r="B4991" t="s">
        <v>7284</v>
      </c>
      <c r="C4991">
        <v>6.9406728899725094E+17</v>
      </c>
      <c r="D4991" t="s">
        <v>7082</v>
      </c>
      <c r="E4991">
        <v>261436898</v>
      </c>
      <c r="F4991" t="s">
        <v>4743</v>
      </c>
      <c r="H4991" t="s">
        <v>49</v>
      </c>
      <c r="I4991">
        <v>42.287304377593401</v>
      </c>
      <c r="J4991">
        <v>-71.041364247516299</v>
      </c>
      <c r="K4991" t="s">
        <v>25</v>
      </c>
      <c r="L4991">
        <v>660</v>
      </c>
      <c r="M4991">
        <v>1</v>
      </c>
      <c r="N4991">
        <v>1</v>
      </c>
      <c r="O4991" s="1">
        <v>44794</v>
      </c>
      <c r="P4991">
        <v>1</v>
      </c>
      <c r="Q4991">
        <v>2</v>
      </c>
      <c r="R4991">
        <v>62</v>
      </c>
      <c r="S4991">
        <v>1</v>
      </c>
      <c r="T4991" t="s">
        <v>460</v>
      </c>
    </row>
    <row r="4992" spans="1:20" x14ac:dyDescent="0.2">
      <c r="A4992" t="s">
        <v>2755</v>
      </c>
      <c r="B4992" t="s">
        <v>7284</v>
      </c>
      <c r="C4992">
        <v>6.9411412146095501E+17</v>
      </c>
      <c r="D4992" t="s">
        <v>7083</v>
      </c>
      <c r="E4992">
        <v>372954245</v>
      </c>
      <c r="F4992" t="s">
        <v>4613</v>
      </c>
      <c r="H4992" t="s">
        <v>24</v>
      </c>
      <c r="I4992">
        <v>42.397607199230897</v>
      </c>
      <c r="J4992">
        <v>-71.021083875891506</v>
      </c>
      <c r="K4992" t="s">
        <v>25</v>
      </c>
      <c r="L4992">
        <v>244</v>
      </c>
      <c r="M4992">
        <v>1</v>
      </c>
      <c r="N4992">
        <v>1</v>
      </c>
      <c r="O4992" s="1">
        <v>44792</v>
      </c>
      <c r="P4992">
        <v>1</v>
      </c>
      <c r="Q4992">
        <v>5</v>
      </c>
      <c r="R4992">
        <v>340</v>
      </c>
      <c r="S4992">
        <v>1</v>
      </c>
    </row>
    <row r="4993" spans="1:20" x14ac:dyDescent="0.2">
      <c r="A4993" t="s">
        <v>2755</v>
      </c>
      <c r="B4993" t="s">
        <v>7284</v>
      </c>
      <c r="C4993">
        <v>6.94406328277968E+17</v>
      </c>
      <c r="D4993" t="s">
        <v>7084</v>
      </c>
      <c r="E4993">
        <v>373675137</v>
      </c>
      <c r="F4993" t="s">
        <v>4451</v>
      </c>
      <c r="H4993" t="s">
        <v>41</v>
      </c>
      <c r="I4993">
        <v>42.358217654194497</v>
      </c>
      <c r="J4993">
        <v>-71.065832907845106</v>
      </c>
      <c r="K4993" t="s">
        <v>25</v>
      </c>
      <c r="L4993">
        <v>110</v>
      </c>
      <c r="M4993">
        <v>29</v>
      </c>
      <c r="N4993">
        <v>0</v>
      </c>
      <c r="Q4993">
        <v>76</v>
      </c>
      <c r="R4993">
        <v>150</v>
      </c>
      <c r="S4993">
        <v>0</v>
      </c>
    </row>
    <row r="4994" spans="1:20" x14ac:dyDescent="0.2">
      <c r="A4994" t="s">
        <v>2755</v>
      </c>
      <c r="B4994" t="s">
        <v>7284</v>
      </c>
      <c r="C4994">
        <v>6.94775703373872E+17</v>
      </c>
      <c r="D4994" t="s">
        <v>7085</v>
      </c>
      <c r="E4994">
        <v>105620455</v>
      </c>
      <c r="F4994" t="s">
        <v>5045</v>
      </c>
      <c r="H4994" t="s">
        <v>46</v>
      </c>
      <c r="I4994">
        <v>42.362879999999997</v>
      </c>
      <c r="J4994">
        <v>-71.0501</v>
      </c>
      <c r="K4994" t="s">
        <v>25</v>
      </c>
      <c r="L4994">
        <v>234</v>
      </c>
      <c r="M4994">
        <v>1</v>
      </c>
      <c r="N4994">
        <v>2</v>
      </c>
      <c r="O4994" s="1">
        <v>44802</v>
      </c>
      <c r="P4994">
        <v>2</v>
      </c>
      <c r="Q4994">
        <v>8</v>
      </c>
      <c r="R4994">
        <v>211</v>
      </c>
      <c r="S4994">
        <v>2</v>
      </c>
      <c r="T4994" t="s">
        <v>5046</v>
      </c>
    </row>
    <row r="4995" spans="1:20" x14ac:dyDescent="0.2">
      <c r="A4995" t="s">
        <v>2755</v>
      </c>
      <c r="B4995" t="s">
        <v>7284</v>
      </c>
      <c r="C4995">
        <v>6.9478666377638195E+17</v>
      </c>
      <c r="D4995" t="s">
        <v>7086</v>
      </c>
      <c r="E4995">
        <v>107434423</v>
      </c>
      <c r="F4995" t="s">
        <v>2985</v>
      </c>
      <c r="H4995" t="s">
        <v>37</v>
      </c>
      <c r="I4995">
        <v>42.369097400000001</v>
      </c>
      <c r="J4995">
        <v>-71.108806599999994</v>
      </c>
      <c r="K4995" t="s">
        <v>25</v>
      </c>
      <c r="L4995">
        <v>183</v>
      </c>
      <c r="M4995">
        <v>32</v>
      </c>
      <c r="N4995">
        <v>0</v>
      </c>
      <c r="Q4995">
        <v>477</v>
      </c>
      <c r="R4995">
        <v>341</v>
      </c>
      <c r="S4995">
        <v>0</v>
      </c>
    </row>
    <row r="4996" spans="1:20" x14ac:dyDescent="0.2">
      <c r="A4996" t="s">
        <v>2755</v>
      </c>
      <c r="B4996" t="s">
        <v>7284</v>
      </c>
      <c r="C4996">
        <v>6.9498840646973594E+17</v>
      </c>
      <c r="D4996" t="s">
        <v>7087</v>
      </c>
      <c r="E4996">
        <v>475347939</v>
      </c>
      <c r="F4996" t="s">
        <v>4854</v>
      </c>
      <c r="H4996" t="s">
        <v>894</v>
      </c>
      <c r="I4996">
        <v>42.302970000000002</v>
      </c>
      <c r="J4996">
        <v>-70.913250000000005</v>
      </c>
      <c r="K4996" t="s">
        <v>25</v>
      </c>
      <c r="L4996">
        <v>332</v>
      </c>
      <c r="M4996">
        <v>2</v>
      </c>
      <c r="N4996">
        <v>0</v>
      </c>
      <c r="Q4996">
        <v>1</v>
      </c>
      <c r="R4996">
        <v>253</v>
      </c>
      <c r="S4996">
        <v>0</v>
      </c>
    </row>
    <row r="4997" spans="1:20" x14ac:dyDescent="0.2">
      <c r="A4997" t="s">
        <v>2755</v>
      </c>
      <c r="B4997" t="s">
        <v>7284</v>
      </c>
      <c r="C4997">
        <v>6.9503125947400806E+17</v>
      </c>
      <c r="D4997" t="s">
        <v>7088</v>
      </c>
      <c r="E4997">
        <v>202522408</v>
      </c>
      <c r="F4997" t="s">
        <v>2902</v>
      </c>
      <c r="H4997" t="s">
        <v>700</v>
      </c>
      <c r="I4997">
        <v>42.2738382600552</v>
      </c>
      <c r="J4997">
        <v>-71.086625547559507</v>
      </c>
      <c r="K4997" t="s">
        <v>21</v>
      </c>
      <c r="L4997">
        <v>64</v>
      </c>
      <c r="M4997">
        <v>91</v>
      </c>
      <c r="N4997">
        <v>0</v>
      </c>
      <c r="Q4997">
        <v>2</v>
      </c>
      <c r="R4997">
        <v>365</v>
      </c>
      <c r="S4997">
        <v>0</v>
      </c>
      <c r="T4997" t="s">
        <v>7089</v>
      </c>
    </row>
    <row r="4998" spans="1:20" x14ac:dyDescent="0.2">
      <c r="A4998" t="s">
        <v>2755</v>
      </c>
      <c r="B4998" t="s">
        <v>7284</v>
      </c>
      <c r="C4998">
        <v>6.9533277998384205E+17</v>
      </c>
      <c r="D4998" t="s">
        <v>7090</v>
      </c>
      <c r="E4998">
        <v>107434423</v>
      </c>
      <c r="F4998" t="s">
        <v>2985</v>
      </c>
      <c r="H4998" t="s">
        <v>278</v>
      </c>
      <c r="I4998">
        <v>42.342919100000003</v>
      </c>
      <c r="J4998">
        <v>-71.119517000000002</v>
      </c>
      <c r="K4998" t="s">
        <v>25</v>
      </c>
      <c r="L4998">
        <v>209</v>
      </c>
      <c r="M4998">
        <v>32</v>
      </c>
      <c r="N4998">
        <v>0</v>
      </c>
      <c r="Q4998">
        <v>477</v>
      </c>
      <c r="R4998">
        <v>350</v>
      </c>
      <c r="S4998">
        <v>0</v>
      </c>
    </row>
    <row r="4999" spans="1:20" x14ac:dyDescent="0.2">
      <c r="A4999" t="s">
        <v>2755</v>
      </c>
      <c r="B4999" t="s">
        <v>7284</v>
      </c>
      <c r="C4999">
        <v>6.9533479749436301E+17</v>
      </c>
      <c r="D4999" t="s">
        <v>7091</v>
      </c>
      <c r="E4999">
        <v>107434423</v>
      </c>
      <c r="F4999" t="s">
        <v>2985</v>
      </c>
      <c r="H4999" t="s">
        <v>52</v>
      </c>
      <c r="I4999">
        <v>42.356619100000003</v>
      </c>
      <c r="J4999">
        <v>-71.106276899999997</v>
      </c>
      <c r="K4999" t="s">
        <v>25</v>
      </c>
      <c r="L4999">
        <v>239</v>
      </c>
      <c r="M4999">
        <v>32</v>
      </c>
      <c r="N4999">
        <v>0</v>
      </c>
      <c r="Q4999">
        <v>477</v>
      </c>
      <c r="R4999">
        <v>327</v>
      </c>
      <c r="S4999">
        <v>0</v>
      </c>
    </row>
    <row r="5000" spans="1:20" x14ac:dyDescent="0.2">
      <c r="A5000" t="s">
        <v>2755</v>
      </c>
      <c r="B5000" t="s">
        <v>7284</v>
      </c>
      <c r="C5000">
        <v>6.9547459848893798E+17</v>
      </c>
      <c r="D5000" t="s">
        <v>7092</v>
      </c>
      <c r="E5000">
        <v>196912933</v>
      </c>
      <c r="F5000" t="s">
        <v>166</v>
      </c>
      <c r="H5000" t="s">
        <v>28</v>
      </c>
      <c r="I5000">
        <v>42.317348600000003</v>
      </c>
      <c r="J5000">
        <v>-71.092974799999993</v>
      </c>
      <c r="K5000" t="s">
        <v>25</v>
      </c>
      <c r="L5000">
        <v>221</v>
      </c>
      <c r="M5000">
        <v>2</v>
      </c>
      <c r="N5000">
        <v>2</v>
      </c>
      <c r="O5000" s="1">
        <v>44815</v>
      </c>
      <c r="P5000">
        <v>2</v>
      </c>
      <c r="Q5000">
        <v>1</v>
      </c>
      <c r="R5000">
        <v>140</v>
      </c>
      <c r="S5000">
        <v>2</v>
      </c>
      <c r="T5000" t="s">
        <v>7093</v>
      </c>
    </row>
    <row r="5001" spans="1:20" x14ac:dyDescent="0.2">
      <c r="A5001" t="s">
        <v>2755</v>
      </c>
      <c r="B5001" t="s">
        <v>7284</v>
      </c>
      <c r="C5001">
        <v>6.9554227486199706E+17</v>
      </c>
      <c r="D5001" t="s">
        <v>7094</v>
      </c>
      <c r="E5001">
        <v>373675137</v>
      </c>
      <c r="F5001" t="s">
        <v>4451</v>
      </c>
      <c r="H5001" t="s">
        <v>41</v>
      </c>
      <c r="I5001">
        <v>42.359786138554803</v>
      </c>
      <c r="J5001">
        <v>-71.065348517977597</v>
      </c>
      <c r="K5001" t="s">
        <v>25</v>
      </c>
      <c r="L5001">
        <v>129</v>
      </c>
      <c r="M5001">
        <v>29</v>
      </c>
      <c r="N5001">
        <v>0</v>
      </c>
      <c r="Q5001">
        <v>76</v>
      </c>
      <c r="R5001">
        <v>318</v>
      </c>
      <c r="S5001">
        <v>0</v>
      </c>
    </row>
    <row r="5002" spans="1:20" x14ac:dyDescent="0.2">
      <c r="A5002" t="s">
        <v>2755</v>
      </c>
      <c r="B5002" t="s">
        <v>7284</v>
      </c>
      <c r="C5002">
        <v>6.9557162598366298E+17</v>
      </c>
      <c r="D5002" t="s">
        <v>7095</v>
      </c>
      <c r="E5002">
        <v>31368662</v>
      </c>
      <c r="F5002" t="s">
        <v>1858</v>
      </c>
      <c r="H5002" t="s">
        <v>49</v>
      </c>
      <c r="I5002">
        <v>42.296398931694299</v>
      </c>
      <c r="J5002">
        <v>-71.058818517778306</v>
      </c>
      <c r="K5002" t="s">
        <v>25</v>
      </c>
      <c r="L5002">
        <v>168</v>
      </c>
      <c r="M5002">
        <v>2</v>
      </c>
      <c r="N5002">
        <v>1</v>
      </c>
      <c r="O5002" s="1">
        <v>44809</v>
      </c>
      <c r="P5002">
        <v>1</v>
      </c>
      <c r="Q5002">
        <v>1</v>
      </c>
      <c r="R5002">
        <v>310</v>
      </c>
      <c r="S5002">
        <v>1</v>
      </c>
      <c r="T5002" t="s">
        <v>7096</v>
      </c>
    </row>
    <row r="5003" spans="1:20" x14ac:dyDescent="0.2">
      <c r="A5003" t="s">
        <v>2755</v>
      </c>
      <c r="B5003" t="s">
        <v>7284</v>
      </c>
      <c r="C5003">
        <v>6.95608646617952E+17</v>
      </c>
      <c r="D5003" t="s">
        <v>7097</v>
      </c>
      <c r="E5003">
        <v>814298</v>
      </c>
      <c r="F5003" t="s">
        <v>419</v>
      </c>
      <c r="H5003" t="s">
        <v>41</v>
      </c>
      <c r="I5003">
        <v>42.357375078192597</v>
      </c>
      <c r="J5003">
        <v>-71.071520766791906</v>
      </c>
      <c r="K5003" t="s">
        <v>25</v>
      </c>
      <c r="L5003">
        <v>820</v>
      </c>
      <c r="M5003">
        <v>2</v>
      </c>
      <c r="N5003">
        <v>1</v>
      </c>
      <c r="O5003" s="1">
        <v>44813</v>
      </c>
      <c r="P5003">
        <v>1</v>
      </c>
      <c r="Q5003">
        <v>113</v>
      </c>
      <c r="R5003">
        <v>104</v>
      </c>
      <c r="S5003">
        <v>1</v>
      </c>
      <c r="T5003" t="s">
        <v>90</v>
      </c>
    </row>
    <row r="5004" spans="1:20" x14ac:dyDescent="0.2">
      <c r="A5004" t="s">
        <v>2755</v>
      </c>
      <c r="B5004" t="s">
        <v>7284</v>
      </c>
      <c r="C5004">
        <v>6.9567195827431398E+17</v>
      </c>
      <c r="D5004" t="s">
        <v>7098</v>
      </c>
      <c r="E5004">
        <v>220434755</v>
      </c>
      <c r="F5004" t="s">
        <v>360</v>
      </c>
      <c r="H5004" t="s">
        <v>24</v>
      </c>
      <c r="I5004">
        <v>42.3881920755327</v>
      </c>
      <c r="J5004">
        <v>-71.001122378139399</v>
      </c>
      <c r="K5004" t="s">
        <v>21</v>
      </c>
      <c r="L5004">
        <v>77</v>
      </c>
      <c r="M5004">
        <v>2</v>
      </c>
      <c r="N5004">
        <v>3</v>
      </c>
      <c r="O5004" s="1">
        <v>44816</v>
      </c>
      <c r="P5004">
        <v>3</v>
      </c>
      <c r="Q5004">
        <v>7</v>
      </c>
      <c r="R5004">
        <v>346</v>
      </c>
      <c r="S5004">
        <v>3</v>
      </c>
      <c r="T5004" t="s">
        <v>7099</v>
      </c>
    </row>
    <row r="5005" spans="1:20" x14ac:dyDescent="0.2">
      <c r="A5005" t="s">
        <v>2755</v>
      </c>
      <c r="B5005" t="s">
        <v>7284</v>
      </c>
      <c r="C5005">
        <v>6.9591893695962099E+17</v>
      </c>
      <c r="D5005" t="s">
        <v>7100</v>
      </c>
      <c r="E5005">
        <v>373675137</v>
      </c>
      <c r="F5005" t="s">
        <v>4451</v>
      </c>
      <c r="H5005" t="s">
        <v>41</v>
      </c>
      <c r="I5005">
        <v>42.360172220748503</v>
      </c>
      <c r="J5005">
        <v>-71.070989630987995</v>
      </c>
      <c r="K5005" t="s">
        <v>25</v>
      </c>
      <c r="L5005">
        <v>107</v>
      </c>
      <c r="M5005">
        <v>29</v>
      </c>
      <c r="N5005">
        <v>0</v>
      </c>
      <c r="Q5005">
        <v>76</v>
      </c>
      <c r="R5005">
        <v>285</v>
      </c>
      <c r="S5005">
        <v>0</v>
      </c>
    </row>
    <row r="5006" spans="1:20" x14ac:dyDescent="0.2">
      <c r="A5006" t="s">
        <v>2755</v>
      </c>
      <c r="B5006" t="s">
        <v>7284</v>
      </c>
      <c r="C5006">
        <v>6.9617782098761203E+17</v>
      </c>
      <c r="D5006" t="s">
        <v>6537</v>
      </c>
      <c r="E5006">
        <v>107434423</v>
      </c>
      <c r="F5006" t="s">
        <v>2985</v>
      </c>
      <c r="H5006" t="s">
        <v>74</v>
      </c>
      <c r="I5006">
        <v>42.364773</v>
      </c>
      <c r="J5006">
        <v>-71.063142999999997</v>
      </c>
      <c r="K5006" t="s">
        <v>25</v>
      </c>
      <c r="L5006">
        <v>228</v>
      </c>
      <c r="M5006">
        <v>32</v>
      </c>
      <c r="N5006">
        <v>0</v>
      </c>
      <c r="Q5006">
        <v>477</v>
      </c>
      <c r="R5006">
        <v>221</v>
      </c>
      <c r="S5006">
        <v>0</v>
      </c>
    </row>
    <row r="5007" spans="1:20" x14ac:dyDescent="0.2">
      <c r="A5007" t="s">
        <v>2755</v>
      </c>
      <c r="B5007" t="s">
        <v>7284</v>
      </c>
      <c r="C5007">
        <v>6.9617983875533402E+17</v>
      </c>
      <c r="D5007" t="s">
        <v>7101</v>
      </c>
      <c r="E5007">
        <v>107434423</v>
      </c>
      <c r="F5007" t="s">
        <v>2985</v>
      </c>
      <c r="H5007" t="s">
        <v>37</v>
      </c>
      <c r="I5007">
        <v>42.364940900000001</v>
      </c>
      <c r="J5007">
        <v>-71.103909000000002</v>
      </c>
      <c r="K5007" t="s">
        <v>25</v>
      </c>
      <c r="L5007">
        <v>220</v>
      </c>
      <c r="M5007">
        <v>32</v>
      </c>
      <c r="N5007">
        <v>0</v>
      </c>
      <c r="Q5007">
        <v>477</v>
      </c>
      <c r="R5007">
        <v>346</v>
      </c>
      <c r="S5007">
        <v>0</v>
      </c>
    </row>
    <row r="5008" spans="1:20" x14ac:dyDescent="0.2">
      <c r="A5008" t="s">
        <v>2755</v>
      </c>
      <c r="B5008" t="s">
        <v>7284</v>
      </c>
      <c r="C5008">
        <v>6.9618019631198003E+17</v>
      </c>
      <c r="D5008" t="s">
        <v>7101</v>
      </c>
      <c r="E5008">
        <v>107434423</v>
      </c>
      <c r="F5008" t="s">
        <v>2985</v>
      </c>
      <c r="H5008" t="s">
        <v>37</v>
      </c>
      <c r="I5008">
        <v>42.364940900000001</v>
      </c>
      <c r="J5008">
        <v>-71.103909000000002</v>
      </c>
      <c r="K5008" t="s">
        <v>25</v>
      </c>
      <c r="L5008">
        <v>206</v>
      </c>
      <c r="M5008">
        <v>32</v>
      </c>
      <c r="N5008">
        <v>0</v>
      </c>
      <c r="Q5008">
        <v>477</v>
      </c>
      <c r="R5008">
        <v>287</v>
      </c>
      <c r="S5008">
        <v>0</v>
      </c>
    </row>
    <row r="5009" spans="1:20" x14ac:dyDescent="0.2">
      <c r="A5009" t="s">
        <v>2755</v>
      </c>
      <c r="B5009" t="s">
        <v>7284</v>
      </c>
      <c r="C5009">
        <v>6.9632023574305702E+17</v>
      </c>
      <c r="D5009" t="s">
        <v>6629</v>
      </c>
      <c r="E5009">
        <v>297860058</v>
      </c>
      <c r="F5009" t="s">
        <v>4108</v>
      </c>
      <c r="H5009" t="s">
        <v>49</v>
      </c>
      <c r="I5009">
        <v>42.326266038317101</v>
      </c>
      <c r="J5009">
        <v>-71.060368940869907</v>
      </c>
      <c r="K5009" t="s">
        <v>21</v>
      </c>
      <c r="L5009">
        <v>60</v>
      </c>
      <c r="M5009">
        <v>91</v>
      </c>
      <c r="N5009">
        <v>0</v>
      </c>
      <c r="Q5009">
        <v>113</v>
      </c>
      <c r="R5009">
        <v>100</v>
      </c>
      <c r="S5009">
        <v>0</v>
      </c>
    </row>
    <row r="5010" spans="1:20" x14ac:dyDescent="0.2">
      <c r="A5010" t="s">
        <v>2755</v>
      </c>
      <c r="B5010" t="s">
        <v>7284</v>
      </c>
      <c r="C5010">
        <v>6.9644729348672602E+17</v>
      </c>
      <c r="D5010" t="s">
        <v>7102</v>
      </c>
      <c r="E5010">
        <v>297860058</v>
      </c>
      <c r="F5010" t="s">
        <v>4108</v>
      </c>
      <c r="H5010" t="s">
        <v>20</v>
      </c>
      <c r="I5010">
        <v>42.346293837621602</v>
      </c>
      <c r="J5010">
        <v>-71.154822721212</v>
      </c>
      <c r="K5010" t="s">
        <v>21</v>
      </c>
      <c r="L5010">
        <v>60</v>
      </c>
      <c r="M5010">
        <v>91</v>
      </c>
      <c r="N5010">
        <v>0</v>
      </c>
      <c r="Q5010">
        <v>113</v>
      </c>
      <c r="R5010">
        <v>107</v>
      </c>
      <c r="S5010">
        <v>0</v>
      </c>
    </row>
    <row r="5011" spans="1:20" x14ac:dyDescent="0.2">
      <c r="A5011" t="s">
        <v>2755</v>
      </c>
      <c r="B5011" t="s">
        <v>7284</v>
      </c>
      <c r="C5011">
        <v>6.9645073717458701E+17</v>
      </c>
      <c r="D5011" t="s">
        <v>6632</v>
      </c>
      <c r="E5011">
        <v>297860058</v>
      </c>
      <c r="F5011" t="s">
        <v>4108</v>
      </c>
      <c r="H5011" t="s">
        <v>49</v>
      </c>
      <c r="I5011">
        <v>42.326198964970402</v>
      </c>
      <c r="J5011">
        <v>-71.058311275488293</v>
      </c>
      <c r="K5011" t="s">
        <v>21</v>
      </c>
      <c r="L5011">
        <v>60</v>
      </c>
      <c r="M5011">
        <v>91</v>
      </c>
      <c r="N5011">
        <v>0</v>
      </c>
      <c r="Q5011">
        <v>113</v>
      </c>
      <c r="R5011">
        <v>107</v>
      </c>
      <c r="S5011">
        <v>0</v>
      </c>
    </row>
    <row r="5012" spans="1:20" x14ac:dyDescent="0.2">
      <c r="A5012" t="s">
        <v>2755</v>
      </c>
      <c r="B5012" t="s">
        <v>7284</v>
      </c>
      <c r="C5012">
        <v>6.9645368710471603E+17</v>
      </c>
      <c r="D5012" t="s">
        <v>7103</v>
      </c>
      <c r="E5012">
        <v>297860058</v>
      </c>
      <c r="F5012" t="s">
        <v>4108</v>
      </c>
      <c r="H5012" t="s">
        <v>34</v>
      </c>
      <c r="I5012">
        <v>42.3785913902571</v>
      </c>
      <c r="J5012">
        <v>-71.089822154069907</v>
      </c>
      <c r="K5012" t="s">
        <v>21</v>
      </c>
      <c r="L5012">
        <v>60</v>
      </c>
      <c r="M5012">
        <v>91</v>
      </c>
      <c r="N5012">
        <v>0</v>
      </c>
      <c r="Q5012">
        <v>113</v>
      </c>
      <c r="R5012">
        <v>107</v>
      </c>
      <c r="S5012">
        <v>0</v>
      </c>
    </row>
    <row r="5013" spans="1:20" x14ac:dyDescent="0.2">
      <c r="A5013" t="s">
        <v>2755</v>
      </c>
      <c r="B5013" t="s">
        <v>7284</v>
      </c>
      <c r="C5013">
        <v>6.96456320595232E+17</v>
      </c>
      <c r="D5013" t="s">
        <v>6707</v>
      </c>
      <c r="E5013">
        <v>297860058</v>
      </c>
      <c r="F5013" t="s">
        <v>4108</v>
      </c>
      <c r="H5013" t="s">
        <v>20</v>
      </c>
      <c r="I5013">
        <v>42.3458867367153</v>
      </c>
      <c r="J5013">
        <v>-71.153167677092</v>
      </c>
      <c r="K5013" t="s">
        <v>21</v>
      </c>
      <c r="L5013">
        <v>60</v>
      </c>
      <c r="M5013">
        <v>91</v>
      </c>
      <c r="N5013">
        <v>0</v>
      </c>
      <c r="Q5013">
        <v>113</v>
      </c>
      <c r="R5013">
        <v>107</v>
      </c>
      <c r="S5013">
        <v>0</v>
      </c>
    </row>
    <row r="5014" spans="1:20" x14ac:dyDescent="0.2">
      <c r="A5014" t="s">
        <v>2755</v>
      </c>
      <c r="B5014" t="s">
        <v>7284</v>
      </c>
      <c r="C5014">
        <v>6.9689847191404006E+17</v>
      </c>
      <c r="D5014" t="s">
        <v>7104</v>
      </c>
      <c r="E5014">
        <v>255801185</v>
      </c>
      <c r="F5014" t="s">
        <v>3416</v>
      </c>
      <c r="H5014" t="s">
        <v>37</v>
      </c>
      <c r="I5014">
        <v>42.358953100000001</v>
      </c>
      <c r="J5014">
        <v>-71.128578699999906</v>
      </c>
      <c r="K5014" t="s">
        <v>21</v>
      </c>
      <c r="L5014">
        <v>66</v>
      </c>
      <c r="M5014">
        <v>28</v>
      </c>
      <c r="N5014">
        <v>0</v>
      </c>
      <c r="Q5014">
        <v>3</v>
      </c>
      <c r="R5014">
        <v>135</v>
      </c>
      <c r="S5014">
        <v>0</v>
      </c>
      <c r="T5014" t="s">
        <v>7105</v>
      </c>
    </row>
    <row r="5015" spans="1:20" x14ac:dyDescent="0.2">
      <c r="A5015" t="s">
        <v>2755</v>
      </c>
      <c r="B5015" t="s">
        <v>7284</v>
      </c>
      <c r="C5015">
        <v>6.9703252637681702E+17</v>
      </c>
      <c r="D5015" t="s">
        <v>7106</v>
      </c>
      <c r="E5015">
        <v>20079643</v>
      </c>
      <c r="F5015" t="s">
        <v>675</v>
      </c>
      <c r="H5015" t="s">
        <v>24</v>
      </c>
      <c r="I5015">
        <v>42.396470000000001</v>
      </c>
      <c r="J5015">
        <v>-71.028580000000005</v>
      </c>
      <c r="K5015" t="s">
        <v>25</v>
      </c>
      <c r="L5015">
        <v>146</v>
      </c>
      <c r="M5015">
        <v>4</v>
      </c>
      <c r="N5015">
        <v>1</v>
      </c>
      <c r="O5015" s="1">
        <v>44812</v>
      </c>
      <c r="P5015">
        <v>1</v>
      </c>
      <c r="Q5015">
        <v>12</v>
      </c>
      <c r="R5015">
        <v>67</v>
      </c>
      <c r="S5015">
        <v>1</v>
      </c>
    </row>
    <row r="5016" spans="1:20" x14ac:dyDescent="0.2">
      <c r="A5016" t="s">
        <v>2755</v>
      </c>
      <c r="B5016" t="s">
        <v>7284</v>
      </c>
      <c r="C5016">
        <v>6.9724305780570099E+17</v>
      </c>
      <c r="D5016" t="s">
        <v>7107</v>
      </c>
      <c r="E5016">
        <v>30276670</v>
      </c>
      <c r="F5016" t="s">
        <v>827</v>
      </c>
      <c r="H5016" t="s">
        <v>20</v>
      </c>
      <c r="I5016">
        <v>42.359901212243699</v>
      </c>
      <c r="J5016">
        <v>-71.183303087755704</v>
      </c>
      <c r="K5016" t="s">
        <v>25</v>
      </c>
      <c r="L5016">
        <v>283</v>
      </c>
      <c r="M5016">
        <v>1</v>
      </c>
      <c r="N5016">
        <v>2</v>
      </c>
      <c r="O5016" s="1">
        <v>44800</v>
      </c>
      <c r="P5016">
        <v>2</v>
      </c>
      <c r="Q5016">
        <v>7</v>
      </c>
      <c r="R5016">
        <v>158</v>
      </c>
      <c r="S5016">
        <v>2</v>
      </c>
    </row>
    <row r="5017" spans="1:20" x14ac:dyDescent="0.2">
      <c r="A5017" t="s">
        <v>2755</v>
      </c>
      <c r="B5017" t="s">
        <v>7284</v>
      </c>
      <c r="C5017">
        <v>6.9729454520298202E+17</v>
      </c>
      <c r="D5017" t="s">
        <v>7108</v>
      </c>
      <c r="E5017">
        <v>30276670</v>
      </c>
      <c r="F5017" t="s">
        <v>827</v>
      </c>
      <c r="H5017" t="s">
        <v>20</v>
      </c>
      <c r="I5017">
        <v>42.3616557704607</v>
      </c>
      <c r="J5017">
        <v>-71.183156084764704</v>
      </c>
      <c r="K5017" t="s">
        <v>25</v>
      </c>
      <c r="L5017">
        <v>237</v>
      </c>
      <c r="M5017">
        <v>1</v>
      </c>
      <c r="N5017">
        <v>3</v>
      </c>
      <c r="O5017" s="1">
        <v>44813</v>
      </c>
      <c r="P5017">
        <v>3</v>
      </c>
      <c r="Q5017">
        <v>7</v>
      </c>
      <c r="R5017">
        <v>157</v>
      </c>
      <c r="S5017">
        <v>3</v>
      </c>
    </row>
    <row r="5018" spans="1:20" x14ac:dyDescent="0.2">
      <c r="A5018" t="s">
        <v>2755</v>
      </c>
      <c r="B5018" t="s">
        <v>7284</v>
      </c>
      <c r="C5018">
        <v>6.9732632212483098E+17</v>
      </c>
      <c r="D5018" t="s">
        <v>7109</v>
      </c>
      <c r="E5018">
        <v>373675137</v>
      </c>
      <c r="F5018" t="s">
        <v>4451</v>
      </c>
      <c r="H5018" t="s">
        <v>41</v>
      </c>
      <c r="I5018">
        <v>42.3588757209804</v>
      </c>
      <c r="J5018">
        <v>-71.071266121924197</v>
      </c>
      <c r="K5018" t="s">
        <v>25</v>
      </c>
      <c r="L5018">
        <v>104</v>
      </c>
      <c r="M5018">
        <v>29</v>
      </c>
      <c r="N5018">
        <v>0</v>
      </c>
      <c r="Q5018">
        <v>76</v>
      </c>
      <c r="R5018">
        <v>309</v>
      </c>
      <c r="S5018">
        <v>0</v>
      </c>
    </row>
    <row r="5019" spans="1:20" x14ac:dyDescent="0.2">
      <c r="A5019" t="s">
        <v>2755</v>
      </c>
      <c r="B5019" t="s">
        <v>7284</v>
      </c>
      <c r="C5019">
        <v>6.9800871996936205E+17</v>
      </c>
      <c r="D5019" t="s">
        <v>6562</v>
      </c>
      <c r="E5019">
        <v>423270067</v>
      </c>
      <c r="F5019" t="s">
        <v>5643</v>
      </c>
      <c r="H5019" t="s">
        <v>44</v>
      </c>
      <c r="I5019">
        <v>42.3454720576498</v>
      </c>
      <c r="J5019">
        <v>-71.082098315186897</v>
      </c>
      <c r="K5019" t="s">
        <v>25</v>
      </c>
      <c r="L5019">
        <v>653</v>
      </c>
      <c r="M5019">
        <v>1</v>
      </c>
      <c r="N5019">
        <v>0</v>
      </c>
      <c r="Q5019">
        <v>28</v>
      </c>
      <c r="R5019">
        <v>326</v>
      </c>
      <c r="S5019">
        <v>0</v>
      </c>
      <c r="T5019" t="s">
        <v>90</v>
      </c>
    </row>
    <row r="5020" spans="1:20" x14ac:dyDescent="0.2">
      <c r="A5020" t="s">
        <v>2755</v>
      </c>
      <c r="B5020" t="s">
        <v>7284</v>
      </c>
      <c r="C5020">
        <v>6.9837493871790899E+17</v>
      </c>
      <c r="D5020" t="s">
        <v>7110</v>
      </c>
      <c r="E5020">
        <v>95634275</v>
      </c>
      <c r="F5020" t="s">
        <v>2216</v>
      </c>
      <c r="H5020" t="s">
        <v>37</v>
      </c>
      <c r="I5020">
        <v>42.390755465395202</v>
      </c>
      <c r="J5020">
        <v>-71.120908633599299</v>
      </c>
      <c r="K5020" t="s">
        <v>21</v>
      </c>
      <c r="L5020">
        <v>129</v>
      </c>
      <c r="M5020">
        <v>29</v>
      </c>
      <c r="N5020">
        <v>0</v>
      </c>
      <c r="Q5020">
        <v>14</v>
      </c>
      <c r="R5020">
        <v>120</v>
      </c>
      <c r="S5020">
        <v>0</v>
      </c>
    </row>
    <row r="5021" spans="1:20" x14ac:dyDescent="0.2">
      <c r="A5021" t="s">
        <v>2755</v>
      </c>
      <c r="B5021" t="s">
        <v>7284</v>
      </c>
      <c r="C5021">
        <v>6.9854920421516595E+17</v>
      </c>
      <c r="D5021" t="s">
        <v>7111</v>
      </c>
      <c r="E5021">
        <v>44939469</v>
      </c>
      <c r="F5021" t="s">
        <v>205</v>
      </c>
      <c r="H5021" t="s">
        <v>37</v>
      </c>
      <c r="I5021">
        <v>42.358097874322702</v>
      </c>
      <c r="J5021">
        <v>-71.112120995176795</v>
      </c>
      <c r="K5021" t="s">
        <v>21</v>
      </c>
      <c r="L5021">
        <v>70</v>
      </c>
      <c r="M5021">
        <v>90</v>
      </c>
      <c r="N5021">
        <v>0</v>
      </c>
      <c r="Q5021">
        <v>3</v>
      </c>
      <c r="R5021">
        <v>288</v>
      </c>
      <c r="S5021">
        <v>0</v>
      </c>
    </row>
    <row r="5022" spans="1:20" x14ac:dyDescent="0.2">
      <c r="A5022" t="s">
        <v>2755</v>
      </c>
      <c r="B5022" t="s">
        <v>7284</v>
      </c>
      <c r="C5022">
        <v>6.9868246670877005E+17</v>
      </c>
      <c r="D5022" t="s">
        <v>7112</v>
      </c>
      <c r="E5022">
        <v>285344759</v>
      </c>
      <c r="F5022" t="s">
        <v>3760</v>
      </c>
      <c r="H5022" t="s">
        <v>136</v>
      </c>
      <c r="I5022">
        <v>42.349305501524</v>
      </c>
      <c r="J5022">
        <v>-71.069658282794606</v>
      </c>
      <c r="K5022" t="s">
        <v>25</v>
      </c>
      <c r="L5022">
        <v>177</v>
      </c>
      <c r="M5022">
        <v>3</v>
      </c>
      <c r="N5022">
        <v>0</v>
      </c>
      <c r="Q5022">
        <v>32</v>
      </c>
      <c r="R5022">
        <v>152</v>
      </c>
      <c r="S5022">
        <v>0</v>
      </c>
      <c r="T5022" t="s">
        <v>5937</v>
      </c>
    </row>
    <row r="5023" spans="1:20" x14ac:dyDescent="0.2">
      <c r="A5023" t="s">
        <v>2755</v>
      </c>
      <c r="B5023" t="s">
        <v>7284</v>
      </c>
      <c r="C5023">
        <v>6.9871744544442598E+17</v>
      </c>
      <c r="D5023" t="s">
        <v>7113</v>
      </c>
      <c r="E5023">
        <v>92524206</v>
      </c>
      <c r="F5023" t="s">
        <v>2927</v>
      </c>
      <c r="H5023" t="s">
        <v>24</v>
      </c>
      <c r="I5023">
        <v>42.384652343345401</v>
      </c>
      <c r="J5023">
        <v>-71.004237278847597</v>
      </c>
      <c r="K5023" t="s">
        <v>21</v>
      </c>
      <c r="L5023">
        <v>101</v>
      </c>
      <c r="M5023">
        <v>1</v>
      </c>
      <c r="N5023">
        <v>2</v>
      </c>
      <c r="O5023" s="1">
        <v>44813</v>
      </c>
      <c r="P5023">
        <v>2</v>
      </c>
      <c r="Q5023">
        <v>7</v>
      </c>
      <c r="R5023">
        <v>51</v>
      </c>
      <c r="S5023">
        <v>2</v>
      </c>
      <c r="T5023" t="s">
        <v>7114</v>
      </c>
    </row>
    <row r="5024" spans="1:20" x14ac:dyDescent="0.2">
      <c r="A5024" t="s">
        <v>2755</v>
      </c>
      <c r="B5024" t="s">
        <v>7284</v>
      </c>
      <c r="C5024">
        <v>6.9872509784210406E+17</v>
      </c>
      <c r="D5024" t="s">
        <v>7115</v>
      </c>
      <c r="E5024">
        <v>92524206</v>
      </c>
      <c r="F5024" t="s">
        <v>2927</v>
      </c>
      <c r="H5024" t="s">
        <v>24</v>
      </c>
      <c r="I5024">
        <v>42.384168636814302</v>
      </c>
      <c r="J5024">
        <v>-71.004776373440293</v>
      </c>
      <c r="K5024" t="s">
        <v>21</v>
      </c>
      <c r="L5024">
        <v>97</v>
      </c>
      <c r="M5024">
        <v>1</v>
      </c>
      <c r="N5024">
        <v>1</v>
      </c>
      <c r="O5024" s="1">
        <v>44814</v>
      </c>
      <c r="P5024">
        <v>1</v>
      </c>
      <c r="Q5024">
        <v>7</v>
      </c>
      <c r="R5024">
        <v>140</v>
      </c>
      <c r="S5024">
        <v>1</v>
      </c>
      <c r="T5024" t="s">
        <v>5488</v>
      </c>
    </row>
    <row r="5025" spans="1:20" x14ac:dyDescent="0.2">
      <c r="A5025" t="s">
        <v>2755</v>
      </c>
      <c r="B5025" t="s">
        <v>7284</v>
      </c>
      <c r="C5025">
        <v>6.9872997773990694E+17</v>
      </c>
      <c r="D5025" t="s">
        <v>7116</v>
      </c>
      <c r="E5025">
        <v>92524206</v>
      </c>
      <c r="F5025" t="s">
        <v>2927</v>
      </c>
      <c r="H5025" t="s">
        <v>24</v>
      </c>
      <c r="I5025">
        <v>42.384518828511403</v>
      </c>
      <c r="J5025">
        <v>-71.006216865134903</v>
      </c>
      <c r="K5025" t="s">
        <v>21</v>
      </c>
      <c r="L5025">
        <v>96</v>
      </c>
      <c r="M5025">
        <v>1</v>
      </c>
      <c r="N5025">
        <v>0</v>
      </c>
      <c r="Q5025">
        <v>7</v>
      </c>
      <c r="R5025">
        <v>140</v>
      </c>
      <c r="S5025">
        <v>0</v>
      </c>
      <c r="T5025" t="s">
        <v>5488</v>
      </c>
    </row>
    <row r="5026" spans="1:20" x14ac:dyDescent="0.2">
      <c r="A5026" t="s">
        <v>2755</v>
      </c>
      <c r="B5026" t="s">
        <v>7284</v>
      </c>
      <c r="C5026">
        <v>6.9909614229192499E+17</v>
      </c>
      <c r="D5026" t="s">
        <v>7117</v>
      </c>
      <c r="E5026">
        <v>16241860</v>
      </c>
      <c r="F5026" t="s">
        <v>6499</v>
      </c>
      <c r="H5026" t="s">
        <v>37</v>
      </c>
      <c r="I5026">
        <v>42.370432200000003</v>
      </c>
      <c r="J5026">
        <v>-71.101357399999998</v>
      </c>
      <c r="K5026" t="s">
        <v>25</v>
      </c>
      <c r="L5026">
        <v>202</v>
      </c>
      <c r="M5026">
        <v>1</v>
      </c>
      <c r="N5026">
        <v>3</v>
      </c>
      <c r="O5026" s="1">
        <v>44800</v>
      </c>
      <c r="P5026">
        <v>3</v>
      </c>
      <c r="Q5026">
        <v>7</v>
      </c>
      <c r="R5026">
        <v>326</v>
      </c>
      <c r="S5026">
        <v>3</v>
      </c>
      <c r="T5026" t="s">
        <v>7118</v>
      </c>
    </row>
    <row r="5027" spans="1:20" x14ac:dyDescent="0.2">
      <c r="A5027" t="s">
        <v>2755</v>
      </c>
      <c r="B5027" t="s">
        <v>7284</v>
      </c>
      <c r="C5027">
        <v>6.9916844907648499E+17</v>
      </c>
      <c r="D5027" t="s">
        <v>7119</v>
      </c>
      <c r="E5027">
        <v>48807008</v>
      </c>
      <c r="F5027" t="s">
        <v>7120</v>
      </c>
      <c r="H5027" t="s">
        <v>20</v>
      </c>
      <c r="I5027">
        <v>42.377727300311001</v>
      </c>
      <c r="J5027">
        <v>-71.160515608229602</v>
      </c>
      <c r="K5027" t="s">
        <v>21</v>
      </c>
      <c r="L5027">
        <v>54</v>
      </c>
      <c r="M5027">
        <v>91</v>
      </c>
      <c r="N5027">
        <v>0</v>
      </c>
      <c r="Q5027">
        <v>1</v>
      </c>
      <c r="R5027">
        <v>242</v>
      </c>
      <c r="S5027">
        <v>0</v>
      </c>
    </row>
    <row r="5028" spans="1:20" x14ac:dyDescent="0.2">
      <c r="A5028" t="s">
        <v>2755</v>
      </c>
      <c r="B5028" t="s">
        <v>7284</v>
      </c>
      <c r="C5028">
        <v>6.9917101711316403E+17</v>
      </c>
      <c r="D5028" t="s">
        <v>7121</v>
      </c>
      <c r="E5028">
        <v>232009663</v>
      </c>
      <c r="F5028" t="s">
        <v>6177</v>
      </c>
      <c r="H5028" t="s">
        <v>37</v>
      </c>
      <c r="I5028">
        <v>42.389944385826297</v>
      </c>
      <c r="J5028">
        <v>-71.122448050636194</v>
      </c>
      <c r="K5028" t="s">
        <v>21</v>
      </c>
      <c r="L5028">
        <v>155</v>
      </c>
      <c r="M5028">
        <v>29</v>
      </c>
      <c r="N5028">
        <v>0</v>
      </c>
      <c r="Q5028">
        <v>4</v>
      </c>
      <c r="R5028">
        <v>192</v>
      </c>
      <c r="S5028">
        <v>0</v>
      </c>
    </row>
    <row r="5029" spans="1:20" x14ac:dyDescent="0.2">
      <c r="A5029" t="s">
        <v>2755</v>
      </c>
      <c r="B5029" t="s">
        <v>7284</v>
      </c>
      <c r="C5029">
        <v>6.9917688465182797E+17</v>
      </c>
      <c r="D5029" t="s">
        <v>7122</v>
      </c>
      <c r="E5029">
        <v>232009663</v>
      </c>
      <c r="F5029" t="s">
        <v>6177</v>
      </c>
      <c r="H5029" t="s">
        <v>37</v>
      </c>
      <c r="I5029">
        <v>42.389937629000997</v>
      </c>
      <c r="J5029">
        <v>-71.122480607969095</v>
      </c>
      <c r="K5029" t="s">
        <v>21</v>
      </c>
      <c r="L5029">
        <v>155</v>
      </c>
      <c r="M5029">
        <v>1</v>
      </c>
      <c r="N5029">
        <v>0</v>
      </c>
      <c r="Q5029">
        <v>4</v>
      </c>
      <c r="R5029">
        <v>272</v>
      </c>
      <c r="S5029">
        <v>0</v>
      </c>
    </row>
    <row r="5030" spans="1:20" x14ac:dyDescent="0.2">
      <c r="A5030" t="s">
        <v>2755</v>
      </c>
      <c r="B5030" t="s">
        <v>7284</v>
      </c>
      <c r="C5030">
        <v>6.9989104972769997E+17</v>
      </c>
      <c r="D5030" t="s">
        <v>7123</v>
      </c>
      <c r="E5030">
        <v>158837906</v>
      </c>
      <c r="F5030" t="s">
        <v>3427</v>
      </c>
      <c r="H5030" t="s">
        <v>20</v>
      </c>
      <c r="I5030">
        <v>42.361657320353203</v>
      </c>
      <c r="J5030">
        <v>-71.160481320399995</v>
      </c>
      <c r="K5030" t="s">
        <v>25</v>
      </c>
      <c r="L5030">
        <v>599</v>
      </c>
      <c r="M5030">
        <v>30</v>
      </c>
      <c r="N5030">
        <v>0</v>
      </c>
      <c r="Q5030">
        <v>82</v>
      </c>
      <c r="R5030">
        <v>364</v>
      </c>
      <c r="S5030">
        <v>0</v>
      </c>
    </row>
    <row r="5031" spans="1:20" x14ac:dyDescent="0.2">
      <c r="A5031" t="s">
        <v>2755</v>
      </c>
      <c r="B5031" t="s">
        <v>7284</v>
      </c>
      <c r="C5031">
        <v>6.9996770638941299E+17</v>
      </c>
      <c r="D5031" t="s">
        <v>7124</v>
      </c>
      <c r="E5031">
        <v>814298</v>
      </c>
      <c r="F5031" t="s">
        <v>419</v>
      </c>
      <c r="H5031" t="s">
        <v>37</v>
      </c>
      <c r="I5031">
        <v>42.385330693690896</v>
      </c>
      <c r="J5031">
        <v>-71.119966613515999</v>
      </c>
      <c r="K5031" t="s">
        <v>21</v>
      </c>
      <c r="L5031">
        <v>245</v>
      </c>
      <c r="M5031">
        <v>1</v>
      </c>
      <c r="N5031">
        <v>1</v>
      </c>
      <c r="O5031" s="1">
        <v>44807</v>
      </c>
      <c r="P5031">
        <v>1</v>
      </c>
      <c r="Q5031">
        <v>113</v>
      </c>
      <c r="R5031">
        <v>91</v>
      </c>
      <c r="S5031">
        <v>1</v>
      </c>
      <c r="T5031" t="s">
        <v>7125</v>
      </c>
    </row>
    <row r="5032" spans="1:20" x14ac:dyDescent="0.2">
      <c r="A5032" t="s">
        <v>2755</v>
      </c>
      <c r="B5032" t="s">
        <v>7284</v>
      </c>
      <c r="C5032">
        <v>6.9998969126844096E+17</v>
      </c>
      <c r="D5032" t="s">
        <v>7126</v>
      </c>
      <c r="E5032">
        <v>814298</v>
      </c>
      <c r="F5032" t="s">
        <v>419</v>
      </c>
      <c r="H5032" t="s">
        <v>37</v>
      </c>
      <c r="I5032">
        <v>42.385080000000002</v>
      </c>
      <c r="J5032">
        <v>-71.119389999999996</v>
      </c>
      <c r="K5032" t="s">
        <v>21</v>
      </c>
      <c r="L5032">
        <v>235</v>
      </c>
      <c r="M5032">
        <v>1</v>
      </c>
      <c r="N5032">
        <v>0</v>
      </c>
      <c r="Q5032">
        <v>113</v>
      </c>
      <c r="R5032">
        <v>86</v>
      </c>
      <c r="S5032">
        <v>0</v>
      </c>
      <c r="T5032" t="s">
        <v>7125</v>
      </c>
    </row>
    <row r="5033" spans="1:20" x14ac:dyDescent="0.2">
      <c r="A5033" t="s">
        <v>2755</v>
      </c>
      <c r="B5033" t="s">
        <v>7284</v>
      </c>
      <c r="C5033">
        <v>7.0014211774104896E+17</v>
      </c>
      <c r="D5033" t="s">
        <v>7127</v>
      </c>
      <c r="E5033">
        <v>339649775</v>
      </c>
      <c r="F5033" t="s">
        <v>6327</v>
      </c>
      <c r="H5033" t="s">
        <v>46</v>
      </c>
      <c r="I5033">
        <v>42.3647204576056</v>
      </c>
      <c r="J5033">
        <v>-71.056830261871198</v>
      </c>
      <c r="K5033" t="s">
        <v>25</v>
      </c>
      <c r="L5033">
        <v>229</v>
      </c>
      <c r="M5033">
        <v>2</v>
      </c>
      <c r="N5033">
        <v>2</v>
      </c>
      <c r="O5033" s="1">
        <v>44813</v>
      </c>
      <c r="P5033">
        <v>2</v>
      </c>
      <c r="Q5033">
        <v>1</v>
      </c>
      <c r="R5033">
        <v>280</v>
      </c>
      <c r="S5033">
        <v>2</v>
      </c>
      <c r="T5033" t="s">
        <v>7128</v>
      </c>
    </row>
    <row r="5034" spans="1:20" x14ac:dyDescent="0.2">
      <c r="A5034" t="s">
        <v>2755</v>
      </c>
      <c r="B5034" t="s">
        <v>7284</v>
      </c>
      <c r="C5034">
        <v>7.0026139242807104E+17</v>
      </c>
      <c r="D5034" t="s">
        <v>7129</v>
      </c>
      <c r="E5034">
        <v>2356643</v>
      </c>
      <c r="F5034" t="s">
        <v>5221</v>
      </c>
      <c r="H5034" t="s">
        <v>74</v>
      </c>
      <c r="I5034">
        <v>42.352046972515502</v>
      </c>
      <c r="J5034">
        <v>-71.065446242936304</v>
      </c>
      <c r="K5034" t="s">
        <v>25</v>
      </c>
      <c r="L5034">
        <v>208</v>
      </c>
      <c r="M5034">
        <v>2</v>
      </c>
      <c r="N5034">
        <v>0</v>
      </c>
      <c r="Q5034">
        <v>71</v>
      </c>
      <c r="R5034">
        <v>343</v>
      </c>
      <c r="S5034">
        <v>0</v>
      </c>
      <c r="T5034" t="s">
        <v>7130</v>
      </c>
    </row>
    <row r="5035" spans="1:20" x14ac:dyDescent="0.2">
      <c r="A5035" t="s">
        <v>2755</v>
      </c>
      <c r="B5035" t="s">
        <v>7284</v>
      </c>
      <c r="C5035">
        <v>7.0052299797625805E+17</v>
      </c>
      <c r="D5035" t="s">
        <v>7131</v>
      </c>
      <c r="E5035">
        <v>2356643</v>
      </c>
      <c r="F5035" t="s">
        <v>5221</v>
      </c>
      <c r="H5035" t="s">
        <v>28</v>
      </c>
      <c r="I5035">
        <v>42.328389999999999</v>
      </c>
      <c r="J5035">
        <v>-71.069779999999994</v>
      </c>
      <c r="K5035" t="s">
        <v>25</v>
      </c>
      <c r="L5035">
        <v>125</v>
      </c>
      <c r="M5035">
        <v>2</v>
      </c>
      <c r="N5035">
        <v>0</v>
      </c>
      <c r="Q5035">
        <v>71</v>
      </c>
      <c r="R5035">
        <v>343</v>
      </c>
      <c r="S5035">
        <v>0</v>
      </c>
      <c r="T5035" t="s">
        <v>6467</v>
      </c>
    </row>
    <row r="5036" spans="1:20" x14ac:dyDescent="0.2">
      <c r="A5036" t="s">
        <v>2755</v>
      </c>
      <c r="B5036" t="s">
        <v>7284</v>
      </c>
      <c r="C5036">
        <v>7.0052311641367194E+17</v>
      </c>
      <c r="D5036" t="s">
        <v>7132</v>
      </c>
      <c r="E5036">
        <v>2356643</v>
      </c>
      <c r="F5036" t="s">
        <v>5221</v>
      </c>
      <c r="H5036" t="s">
        <v>28</v>
      </c>
      <c r="I5036">
        <v>42.3300617009074</v>
      </c>
      <c r="J5036">
        <v>-71.071574355356901</v>
      </c>
      <c r="K5036" t="s">
        <v>25</v>
      </c>
      <c r="L5036">
        <v>125</v>
      </c>
      <c r="M5036">
        <v>2</v>
      </c>
      <c r="N5036">
        <v>0</v>
      </c>
      <c r="Q5036">
        <v>71</v>
      </c>
      <c r="R5036">
        <v>279</v>
      </c>
      <c r="S5036">
        <v>0</v>
      </c>
      <c r="T5036" t="s">
        <v>6467</v>
      </c>
    </row>
    <row r="5037" spans="1:20" x14ac:dyDescent="0.2">
      <c r="A5037" t="s">
        <v>2755</v>
      </c>
      <c r="B5037" t="s">
        <v>7284</v>
      </c>
      <c r="C5037">
        <v>7.0053181094647898E+17</v>
      </c>
      <c r="D5037" t="s">
        <v>7133</v>
      </c>
      <c r="E5037">
        <v>2356643</v>
      </c>
      <c r="F5037" t="s">
        <v>5221</v>
      </c>
      <c r="H5037" t="s">
        <v>37</v>
      </c>
      <c r="I5037">
        <v>42.349116239068103</v>
      </c>
      <c r="J5037">
        <v>-71.121703446733505</v>
      </c>
      <c r="K5037" t="s">
        <v>25</v>
      </c>
      <c r="L5037">
        <v>299</v>
      </c>
      <c r="M5037">
        <v>25</v>
      </c>
      <c r="N5037">
        <v>0</v>
      </c>
      <c r="Q5037">
        <v>71</v>
      </c>
      <c r="R5037">
        <v>34</v>
      </c>
      <c r="S5037">
        <v>0</v>
      </c>
    </row>
    <row r="5038" spans="1:20" x14ac:dyDescent="0.2">
      <c r="A5038" t="s">
        <v>2755</v>
      </c>
      <c r="B5038" t="s">
        <v>7284</v>
      </c>
      <c r="C5038">
        <v>7.0054287433349197E+17</v>
      </c>
      <c r="D5038" t="s">
        <v>7134</v>
      </c>
      <c r="E5038">
        <v>107434423</v>
      </c>
      <c r="F5038" t="s">
        <v>2985</v>
      </c>
      <c r="H5038" t="s">
        <v>20</v>
      </c>
      <c r="I5038">
        <v>42.338444600000003</v>
      </c>
      <c r="J5038">
        <v>-71.148947899999996</v>
      </c>
      <c r="K5038" t="s">
        <v>25</v>
      </c>
      <c r="L5038">
        <v>203</v>
      </c>
      <c r="M5038">
        <v>32</v>
      </c>
      <c r="N5038">
        <v>0</v>
      </c>
      <c r="Q5038">
        <v>477</v>
      </c>
      <c r="R5038">
        <v>350</v>
      </c>
      <c r="S5038">
        <v>0</v>
      </c>
    </row>
    <row r="5039" spans="1:20" x14ac:dyDescent="0.2">
      <c r="A5039" t="s">
        <v>2755</v>
      </c>
      <c r="B5039" t="s">
        <v>7284</v>
      </c>
      <c r="C5039">
        <v>7.0067674342742694E+17</v>
      </c>
      <c r="D5039" t="s">
        <v>7135</v>
      </c>
      <c r="E5039">
        <v>10948916</v>
      </c>
      <c r="F5039" t="s">
        <v>5135</v>
      </c>
      <c r="H5039" t="s">
        <v>172</v>
      </c>
      <c r="I5039">
        <v>42.287541626571901</v>
      </c>
      <c r="J5039">
        <v>-71.130814275100704</v>
      </c>
      <c r="K5039" t="s">
        <v>25</v>
      </c>
      <c r="L5039">
        <v>160</v>
      </c>
      <c r="M5039">
        <v>30</v>
      </c>
      <c r="N5039">
        <v>0</v>
      </c>
      <c r="Q5039">
        <v>1</v>
      </c>
      <c r="R5039">
        <v>259</v>
      </c>
      <c r="S5039">
        <v>0</v>
      </c>
    </row>
    <row r="5040" spans="1:20" x14ac:dyDescent="0.2">
      <c r="A5040" t="s">
        <v>2755</v>
      </c>
      <c r="B5040" t="s">
        <v>7284</v>
      </c>
      <c r="C5040">
        <v>7.0077897051908198E+17</v>
      </c>
      <c r="D5040" t="s">
        <v>7136</v>
      </c>
      <c r="E5040">
        <v>454031378</v>
      </c>
      <c r="F5040" t="s">
        <v>1892</v>
      </c>
      <c r="H5040" t="s">
        <v>44</v>
      </c>
      <c r="I5040">
        <v>42.344511309351397</v>
      </c>
      <c r="J5040">
        <v>-71.083593861577697</v>
      </c>
      <c r="K5040" t="s">
        <v>25</v>
      </c>
      <c r="L5040">
        <v>235</v>
      </c>
      <c r="M5040">
        <v>1</v>
      </c>
      <c r="N5040">
        <v>1</v>
      </c>
      <c r="O5040" s="1">
        <v>44805</v>
      </c>
      <c r="P5040">
        <v>1</v>
      </c>
      <c r="Q5040">
        <v>1</v>
      </c>
      <c r="R5040">
        <v>154</v>
      </c>
      <c r="S5040">
        <v>1</v>
      </c>
      <c r="T5040" t="s">
        <v>460</v>
      </c>
    </row>
    <row r="5041" spans="1:20" x14ac:dyDescent="0.2">
      <c r="A5041" t="s">
        <v>2755</v>
      </c>
      <c r="B5041" t="s">
        <v>7284</v>
      </c>
      <c r="C5041">
        <v>7.0127479168546304E+17</v>
      </c>
      <c r="D5041" t="s">
        <v>6866</v>
      </c>
      <c r="E5041">
        <v>423270067</v>
      </c>
      <c r="F5041" t="s">
        <v>5643</v>
      </c>
      <c r="H5041" t="s">
        <v>44</v>
      </c>
      <c r="I5041">
        <v>42.343308129816698</v>
      </c>
      <c r="J5041">
        <v>-71.082843424917499</v>
      </c>
      <c r="K5041" t="s">
        <v>25</v>
      </c>
      <c r="L5041">
        <v>551</v>
      </c>
      <c r="M5041">
        <v>1</v>
      </c>
      <c r="N5041">
        <v>0</v>
      </c>
      <c r="Q5041">
        <v>28</v>
      </c>
      <c r="R5041">
        <v>335</v>
      </c>
      <c r="S5041">
        <v>0</v>
      </c>
      <c r="T5041" t="s">
        <v>181</v>
      </c>
    </row>
    <row r="5042" spans="1:20" x14ac:dyDescent="0.2">
      <c r="A5042" t="s">
        <v>2755</v>
      </c>
      <c r="B5042" t="s">
        <v>7284</v>
      </c>
      <c r="C5042">
        <v>7.0132010974637299E+17</v>
      </c>
      <c r="D5042" t="s">
        <v>5967</v>
      </c>
      <c r="E5042">
        <v>423270067</v>
      </c>
      <c r="F5042" t="s">
        <v>5643</v>
      </c>
      <c r="H5042" t="s">
        <v>44</v>
      </c>
      <c r="I5042">
        <v>42.345480498466998</v>
      </c>
      <c r="J5042">
        <v>-71.081616757429998</v>
      </c>
      <c r="K5042" t="s">
        <v>25</v>
      </c>
      <c r="L5042">
        <v>607</v>
      </c>
      <c r="M5042">
        <v>1</v>
      </c>
      <c r="N5042">
        <v>0</v>
      </c>
      <c r="Q5042">
        <v>28</v>
      </c>
      <c r="R5042">
        <v>350</v>
      </c>
      <c r="S5042">
        <v>0</v>
      </c>
      <c r="T5042" t="s">
        <v>181</v>
      </c>
    </row>
    <row r="5043" spans="1:20" x14ac:dyDescent="0.2">
      <c r="A5043" t="s">
        <v>2755</v>
      </c>
      <c r="B5043" t="s">
        <v>7284</v>
      </c>
      <c r="C5043">
        <v>7.0190153485668403E+17</v>
      </c>
      <c r="D5043" t="s">
        <v>7137</v>
      </c>
      <c r="E5043">
        <v>107434423</v>
      </c>
      <c r="F5043" t="s">
        <v>2985</v>
      </c>
      <c r="H5043" t="s">
        <v>278</v>
      </c>
      <c r="I5043">
        <v>42.342919100000003</v>
      </c>
      <c r="J5043">
        <v>-71.119517000000002</v>
      </c>
      <c r="K5043" t="s">
        <v>25</v>
      </c>
      <c r="L5043">
        <v>351</v>
      </c>
      <c r="M5043">
        <v>32</v>
      </c>
      <c r="N5043">
        <v>0</v>
      </c>
      <c r="Q5043">
        <v>477</v>
      </c>
      <c r="R5043">
        <v>0</v>
      </c>
      <c r="S5043">
        <v>0</v>
      </c>
    </row>
    <row r="5044" spans="1:20" x14ac:dyDescent="0.2">
      <c r="A5044" t="s">
        <v>2755</v>
      </c>
      <c r="B5044" t="s">
        <v>7284</v>
      </c>
      <c r="C5044">
        <v>7.0190354288006003E+17</v>
      </c>
      <c r="D5044" t="s">
        <v>7138</v>
      </c>
      <c r="E5044">
        <v>107434423</v>
      </c>
      <c r="F5044" t="s">
        <v>2985</v>
      </c>
      <c r="H5044" t="s">
        <v>119</v>
      </c>
      <c r="I5044">
        <v>42.333779499999999</v>
      </c>
      <c r="J5044">
        <v>-71.102852599999906</v>
      </c>
      <c r="K5044" t="s">
        <v>25</v>
      </c>
      <c r="L5044">
        <v>232</v>
      </c>
      <c r="M5044">
        <v>32</v>
      </c>
      <c r="N5044">
        <v>0</v>
      </c>
      <c r="Q5044">
        <v>477</v>
      </c>
      <c r="R5044">
        <v>268</v>
      </c>
      <c r="S5044">
        <v>0</v>
      </c>
    </row>
    <row r="5045" spans="1:20" x14ac:dyDescent="0.2">
      <c r="A5045" t="s">
        <v>2755</v>
      </c>
      <c r="B5045" t="s">
        <v>7284</v>
      </c>
      <c r="C5045">
        <v>7.0190383943182502E+17</v>
      </c>
      <c r="D5045" t="s">
        <v>7139</v>
      </c>
      <c r="E5045">
        <v>107434423</v>
      </c>
      <c r="F5045" t="s">
        <v>2985</v>
      </c>
      <c r="H5045" t="s">
        <v>119</v>
      </c>
      <c r="I5045">
        <v>42.3295782</v>
      </c>
      <c r="J5045">
        <v>-71.104047600000001</v>
      </c>
      <c r="K5045" t="s">
        <v>25</v>
      </c>
      <c r="L5045">
        <v>184</v>
      </c>
      <c r="M5045">
        <v>32</v>
      </c>
      <c r="N5045">
        <v>0</v>
      </c>
      <c r="Q5045">
        <v>477</v>
      </c>
      <c r="R5045">
        <v>154</v>
      </c>
      <c r="S5045">
        <v>0</v>
      </c>
    </row>
    <row r="5046" spans="1:20" x14ac:dyDescent="0.2">
      <c r="A5046" t="s">
        <v>2755</v>
      </c>
      <c r="B5046" t="s">
        <v>7284</v>
      </c>
      <c r="C5046">
        <v>7.0203828392849306E+17</v>
      </c>
      <c r="D5046" t="s">
        <v>7140</v>
      </c>
      <c r="E5046">
        <v>349627354</v>
      </c>
      <c r="F5046" t="s">
        <v>7141</v>
      </c>
      <c r="H5046" t="s">
        <v>24</v>
      </c>
      <c r="I5046">
        <v>42.392694438443101</v>
      </c>
      <c r="J5046">
        <v>-71.039121562978494</v>
      </c>
      <c r="K5046" t="s">
        <v>21</v>
      </c>
      <c r="L5046">
        <v>130</v>
      </c>
      <c r="M5046">
        <v>91</v>
      </c>
      <c r="N5046">
        <v>0</v>
      </c>
      <c r="Q5046">
        <v>1</v>
      </c>
      <c r="R5046">
        <v>350</v>
      </c>
      <c r="S5046">
        <v>0</v>
      </c>
    </row>
    <row r="5047" spans="1:20" x14ac:dyDescent="0.2">
      <c r="A5047" t="s">
        <v>2755</v>
      </c>
      <c r="B5047" t="s">
        <v>7284</v>
      </c>
      <c r="C5047">
        <v>7.0207285774909594E+17</v>
      </c>
      <c r="D5047" t="s">
        <v>7142</v>
      </c>
      <c r="E5047">
        <v>382451810</v>
      </c>
      <c r="F5047" t="s">
        <v>453</v>
      </c>
      <c r="H5047" t="s">
        <v>74</v>
      </c>
      <c r="I5047">
        <v>42.356727497979897</v>
      </c>
      <c r="J5047">
        <v>-71.054715412043194</v>
      </c>
      <c r="K5047" t="s">
        <v>25</v>
      </c>
      <c r="L5047">
        <v>378</v>
      </c>
      <c r="M5047">
        <v>1</v>
      </c>
      <c r="N5047">
        <v>0</v>
      </c>
      <c r="Q5047">
        <v>47</v>
      </c>
      <c r="R5047">
        <v>314</v>
      </c>
      <c r="S5047">
        <v>0</v>
      </c>
      <c r="T5047" t="s">
        <v>7143</v>
      </c>
    </row>
    <row r="5048" spans="1:20" x14ac:dyDescent="0.2">
      <c r="A5048" t="s">
        <v>2755</v>
      </c>
      <c r="B5048" t="s">
        <v>7284</v>
      </c>
      <c r="C5048">
        <v>7.0208119732097203E+17</v>
      </c>
      <c r="D5048" t="s">
        <v>7144</v>
      </c>
      <c r="E5048">
        <v>382451810</v>
      </c>
      <c r="F5048" t="s">
        <v>453</v>
      </c>
      <c r="H5048" t="s">
        <v>74</v>
      </c>
      <c r="I5048">
        <v>42.356986425666598</v>
      </c>
      <c r="J5048">
        <v>-71.054817827960704</v>
      </c>
      <c r="K5048" t="s">
        <v>25</v>
      </c>
      <c r="L5048">
        <v>350</v>
      </c>
      <c r="M5048">
        <v>1</v>
      </c>
      <c r="N5048">
        <v>1</v>
      </c>
      <c r="O5048" s="1">
        <v>44809</v>
      </c>
      <c r="P5048">
        <v>1</v>
      </c>
      <c r="Q5048">
        <v>47</v>
      </c>
      <c r="R5048">
        <v>323</v>
      </c>
      <c r="S5048">
        <v>1</v>
      </c>
      <c r="T5048" t="s">
        <v>7145</v>
      </c>
    </row>
    <row r="5049" spans="1:20" x14ac:dyDescent="0.2">
      <c r="A5049" t="s">
        <v>2755</v>
      </c>
      <c r="B5049" t="s">
        <v>7284</v>
      </c>
      <c r="C5049">
        <v>7.0208692963028595E+17</v>
      </c>
      <c r="D5049" t="s">
        <v>7146</v>
      </c>
      <c r="E5049">
        <v>382451810</v>
      </c>
      <c r="F5049" t="s">
        <v>453</v>
      </c>
      <c r="H5049" t="s">
        <v>74</v>
      </c>
      <c r="I5049">
        <v>42.356926517586203</v>
      </c>
      <c r="J5049">
        <v>-71.055101250384894</v>
      </c>
      <c r="K5049" t="s">
        <v>25</v>
      </c>
      <c r="L5049">
        <v>402</v>
      </c>
      <c r="M5049">
        <v>1</v>
      </c>
      <c r="N5049">
        <v>0</v>
      </c>
      <c r="Q5049">
        <v>47</v>
      </c>
      <c r="R5049">
        <v>310</v>
      </c>
      <c r="S5049">
        <v>0</v>
      </c>
      <c r="T5049" t="s">
        <v>7147</v>
      </c>
    </row>
    <row r="5050" spans="1:20" x14ac:dyDescent="0.2">
      <c r="A5050" t="s">
        <v>2755</v>
      </c>
      <c r="B5050" t="s">
        <v>7284</v>
      </c>
      <c r="C5050">
        <v>7.0208707184581299E+17</v>
      </c>
      <c r="D5050" t="s">
        <v>7148</v>
      </c>
      <c r="E5050">
        <v>382451810</v>
      </c>
      <c r="F5050" t="s">
        <v>453</v>
      </c>
      <c r="H5050" t="s">
        <v>74</v>
      </c>
      <c r="I5050">
        <v>42.358806134391898</v>
      </c>
      <c r="J5050">
        <v>-71.054613459468996</v>
      </c>
      <c r="K5050" t="s">
        <v>25</v>
      </c>
      <c r="L5050">
        <v>391</v>
      </c>
      <c r="M5050">
        <v>1</v>
      </c>
      <c r="N5050">
        <v>1</v>
      </c>
      <c r="O5050" s="1">
        <v>44811</v>
      </c>
      <c r="P5050">
        <v>1</v>
      </c>
      <c r="Q5050">
        <v>47</v>
      </c>
      <c r="R5050">
        <v>320</v>
      </c>
      <c r="S5050">
        <v>1</v>
      </c>
      <c r="T5050" t="s">
        <v>7149</v>
      </c>
    </row>
    <row r="5051" spans="1:20" x14ac:dyDescent="0.2">
      <c r="A5051" t="s">
        <v>2755</v>
      </c>
      <c r="B5051" t="s">
        <v>7284</v>
      </c>
      <c r="C5051">
        <v>7.0272062518909696E+17</v>
      </c>
      <c r="D5051" t="s">
        <v>7150</v>
      </c>
      <c r="E5051">
        <v>95634275</v>
      </c>
      <c r="F5051" t="s">
        <v>2216</v>
      </c>
      <c r="H5051" t="s">
        <v>37</v>
      </c>
      <c r="I5051">
        <v>42.388585903858498</v>
      </c>
      <c r="J5051">
        <v>-71.122088798816307</v>
      </c>
      <c r="K5051" t="s">
        <v>21</v>
      </c>
      <c r="L5051">
        <v>150</v>
      </c>
      <c r="M5051">
        <v>29</v>
      </c>
      <c r="N5051">
        <v>0</v>
      </c>
      <c r="Q5051">
        <v>14</v>
      </c>
      <c r="R5051">
        <v>88</v>
      </c>
      <c r="S5051">
        <v>0</v>
      </c>
    </row>
    <row r="5052" spans="1:20" x14ac:dyDescent="0.2">
      <c r="A5052" t="s">
        <v>2755</v>
      </c>
      <c r="B5052" t="s">
        <v>7284</v>
      </c>
      <c r="C5052">
        <v>7.0284305954397901E+17</v>
      </c>
      <c r="D5052" t="s">
        <v>7151</v>
      </c>
      <c r="E5052">
        <v>34191455</v>
      </c>
      <c r="F5052" t="s">
        <v>1314</v>
      </c>
      <c r="H5052" t="s">
        <v>37</v>
      </c>
      <c r="I5052">
        <v>42.375489942211402</v>
      </c>
      <c r="J5052">
        <v>-71.106522391764301</v>
      </c>
      <c r="K5052" t="s">
        <v>21</v>
      </c>
      <c r="L5052">
        <v>125</v>
      </c>
      <c r="M5052">
        <v>30</v>
      </c>
      <c r="N5052">
        <v>0</v>
      </c>
      <c r="Q5052">
        <v>18</v>
      </c>
      <c r="R5052">
        <v>314</v>
      </c>
      <c r="S5052">
        <v>0</v>
      </c>
      <c r="T5052" t="s">
        <v>6713</v>
      </c>
    </row>
    <row r="5053" spans="1:20" x14ac:dyDescent="0.2">
      <c r="A5053" t="s">
        <v>2755</v>
      </c>
      <c r="B5053" t="s">
        <v>7284</v>
      </c>
      <c r="C5053">
        <v>7.0299598992741696E+17</v>
      </c>
      <c r="D5053" t="s">
        <v>7152</v>
      </c>
      <c r="E5053">
        <v>75480099</v>
      </c>
      <c r="F5053" t="s">
        <v>7153</v>
      </c>
      <c r="H5053" t="s">
        <v>37</v>
      </c>
      <c r="I5053">
        <v>42.370239586306198</v>
      </c>
      <c r="J5053">
        <v>-71.112621782723394</v>
      </c>
      <c r="K5053" t="s">
        <v>21</v>
      </c>
      <c r="L5053">
        <v>100</v>
      </c>
      <c r="M5053">
        <v>1</v>
      </c>
      <c r="N5053">
        <v>2</v>
      </c>
      <c r="O5053" s="1">
        <v>44815</v>
      </c>
      <c r="P5053">
        <v>2</v>
      </c>
      <c r="Q5053">
        <v>1</v>
      </c>
      <c r="R5053">
        <v>147</v>
      </c>
      <c r="S5053">
        <v>2</v>
      </c>
      <c r="T5053" t="s">
        <v>7154</v>
      </c>
    </row>
    <row r="5054" spans="1:20" x14ac:dyDescent="0.2">
      <c r="A5054" t="s">
        <v>2755</v>
      </c>
      <c r="B5054" t="s">
        <v>7284</v>
      </c>
      <c r="C5054">
        <v>7.0343696969592499E+17</v>
      </c>
      <c r="D5054" t="s">
        <v>7155</v>
      </c>
      <c r="E5054">
        <v>412452734</v>
      </c>
      <c r="F5054" t="s">
        <v>442</v>
      </c>
      <c r="H5054" t="s">
        <v>37</v>
      </c>
      <c r="I5054">
        <v>42.349671097759803</v>
      </c>
      <c r="J5054">
        <v>-71.1338137789391</v>
      </c>
      <c r="K5054" t="s">
        <v>21</v>
      </c>
      <c r="L5054">
        <v>178</v>
      </c>
      <c r="M5054">
        <v>1</v>
      </c>
      <c r="N5054">
        <v>0</v>
      </c>
      <c r="Q5054">
        <v>5</v>
      </c>
      <c r="R5054">
        <v>352</v>
      </c>
      <c r="S5054">
        <v>0</v>
      </c>
      <c r="T5054" t="s">
        <v>460</v>
      </c>
    </row>
    <row r="5055" spans="1:20" x14ac:dyDescent="0.2">
      <c r="A5055" t="s">
        <v>2755</v>
      </c>
      <c r="B5055" t="s">
        <v>7284</v>
      </c>
      <c r="C5055">
        <v>7.0344400532652902E+17</v>
      </c>
      <c r="D5055" t="s">
        <v>7156</v>
      </c>
      <c r="E5055">
        <v>412452734</v>
      </c>
      <c r="F5055" t="s">
        <v>442</v>
      </c>
      <c r="H5055" t="s">
        <v>49</v>
      </c>
      <c r="I5055">
        <v>42.317570705235802</v>
      </c>
      <c r="J5055">
        <v>-71.053411466308802</v>
      </c>
      <c r="K5055" t="s">
        <v>21</v>
      </c>
      <c r="L5055">
        <v>51</v>
      </c>
      <c r="M5055">
        <v>1</v>
      </c>
      <c r="N5055">
        <v>1</v>
      </c>
      <c r="O5055" s="1">
        <v>44813</v>
      </c>
      <c r="P5055">
        <v>1</v>
      </c>
      <c r="Q5055">
        <v>5</v>
      </c>
      <c r="R5055">
        <v>342</v>
      </c>
      <c r="S5055">
        <v>1</v>
      </c>
      <c r="T5055" t="s">
        <v>460</v>
      </c>
    </row>
    <row r="5056" spans="1:20" x14ac:dyDescent="0.2">
      <c r="A5056" t="s">
        <v>2755</v>
      </c>
      <c r="B5056" t="s">
        <v>7284</v>
      </c>
      <c r="C5056">
        <v>7.0387844601544205E+17</v>
      </c>
      <c r="D5056" t="s">
        <v>7157</v>
      </c>
      <c r="E5056">
        <v>90091623</v>
      </c>
      <c r="F5056" t="s">
        <v>4982</v>
      </c>
      <c r="H5056" t="s">
        <v>24</v>
      </c>
      <c r="I5056">
        <v>42.397538802223401</v>
      </c>
      <c r="J5056">
        <v>-71.041074479919999</v>
      </c>
      <c r="K5056" t="s">
        <v>25</v>
      </c>
      <c r="L5056">
        <v>364</v>
      </c>
      <c r="M5056">
        <v>1</v>
      </c>
      <c r="N5056">
        <v>0</v>
      </c>
      <c r="Q5056">
        <v>2</v>
      </c>
      <c r="R5056">
        <v>365</v>
      </c>
      <c r="S5056">
        <v>0</v>
      </c>
    </row>
    <row r="5057" spans="1:20" x14ac:dyDescent="0.2">
      <c r="A5057" t="s">
        <v>2755</v>
      </c>
      <c r="B5057" t="s">
        <v>7284</v>
      </c>
      <c r="C5057">
        <v>7.0389107360821402E+17</v>
      </c>
      <c r="D5057" t="s">
        <v>7158</v>
      </c>
      <c r="E5057">
        <v>90091623</v>
      </c>
      <c r="F5057" t="s">
        <v>4982</v>
      </c>
      <c r="H5057" t="s">
        <v>74</v>
      </c>
      <c r="I5057">
        <v>42.364656989890896</v>
      </c>
      <c r="J5057">
        <v>-71.061763434878301</v>
      </c>
      <c r="K5057" t="s">
        <v>25</v>
      </c>
      <c r="L5057">
        <v>560</v>
      </c>
      <c r="M5057">
        <v>1</v>
      </c>
      <c r="N5057">
        <v>0</v>
      </c>
      <c r="Q5057">
        <v>2</v>
      </c>
      <c r="R5057">
        <v>340</v>
      </c>
      <c r="S5057">
        <v>0</v>
      </c>
      <c r="T5057" t="s">
        <v>7159</v>
      </c>
    </row>
    <row r="5058" spans="1:20" x14ac:dyDescent="0.2">
      <c r="A5058" t="s">
        <v>2755</v>
      </c>
      <c r="B5058" t="s">
        <v>7284</v>
      </c>
      <c r="C5058">
        <v>7.0406226495778496E+17</v>
      </c>
      <c r="D5058" t="s">
        <v>7160</v>
      </c>
      <c r="E5058">
        <v>107434423</v>
      </c>
      <c r="F5058" t="s">
        <v>2985</v>
      </c>
      <c r="H5058" t="s">
        <v>74</v>
      </c>
      <c r="I5058">
        <v>42.365946999999998</v>
      </c>
      <c r="J5058">
        <v>-71.063473000000002</v>
      </c>
      <c r="K5058" t="s">
        <v>25</v>
      </c>
      <c r="L5058">
        <v>274</v>
      </c>
      <c r="M5058">
        <v>32</v>
      </c>
      <c r="N5058">
        <v>0</v>
      </c>
      <c r="Q5058">
        <v>477</v>
      </c>
      <c r="R5058">
        <v>348</v>
      </c>
      <c r="S5058">
        <v>0</v>
      </c>
    </row>
    <row r="5059" spans="1:20" x14ac:dyDescent="0.2">
      <c r="A5059" t="s">
        <v>2755</v>
      </c>
      <c r="B5059" t="s">
        <v>7284</v>
      </c>
      <c r="C5059">
        <v>7.0406277105810701E+17</v>
      </c>
      <c r="D5059" t="s">
        <v>7161</v>
      </c>
      <c r="E5059">
        <v>107434423</v>
      </c>
      <c r="F5059" t="s">
        <v>2985</v>
      </c>
      <c r="H5059" t="s">
        <v>357</v>
      </c>
      <c r="I5059">
        <v>42.369822800000001</v>
      </c>
      <c r="J5059">
        <v>-71.073129699999996</v>
      </c>
      <c r="K5059" t="s">
        <v>25</v>
      </c>
      <c r="L5059">
        <v>199</v>
      </c>
      <c r="M5059">
        <v>32</v>
      </c>
      <c r="N5059">
        <v>0</v>
      </c>
      <c r="Q5059">
        <v>477</v>
      </c>
      <c r="R5059">
        <v>284</v>
      </c>
      <c r="S5059">
        <v>0</v>
      </c>
    </row>
    <row r="5060" spans="1:20" x14ac:dyDescent="0.2">
      <c r="A5060" t="s">
        <v>2755</v>
      </c>
      <c r="B5060" t="s">
        <v>7284</v>
      </c>
      <c r="C5060">
        <v>7.0435602537814195E+17</v>
      </c>
      <c r="D5060" t="s">
        <v>7162</v>
      </c>
      <c r="E5060">
        <v>158837906</v>
      </c>
      <c r="F5060" t="s">
        <v>3427</v>
      </c>
      <c r="H5060" t="s">
        <v>1356</v>
      </c>
      <c r="I5060">
        <v>42.347028509594402</v>
      </c>
      <c r="J5060">
        <v>-71.040115670345898</v>
      </c>
      <c r="K5060" t="s">
        <v>25</v>
      </c>
      <c r="L5060">
        <v>599</v>
      </c>
      <c r="M5060">
        <v>1</v>
      </c>
      <c r="N5060">
        <v>0</v>
      </c>
      <c r="Q5060">
        <v>82</v>
      </c>
      <c r="R5060">
        <v>362</v>
      </c>
      <c r="S5060">
        <v>0</v>
      </c>
      <c r="T5060" t="s">
        <v>7163</v>
      </c>
    </row>
    <row r="5061" spans="1:20" x14ac:dyDescent="0.2">
      <c r="A5061" t="s">
        <v>2755</v>
      </c>
      <c r="B5061" t="s">
        <v>7284</v>
      </c>
      <c r="C5061">
        <v>7.0478503888717594E+17</v>
      </c>
      <c r="D5061" t="s">
        <v>6918</v>
      </c>
      <c r="E5061">
        <v>107434423</v>
      </c>
      <c r="F5061" t="s">
        <v>2985</v>
      </c>
      <c r="H5061" t="s">
        <v>44</v>
      </c>
      <c r="I5061">
        <v>42.348129</v>
      </c>
      <c r="J5061">
        <v>-71.080849000000001</v>
      </c>
      <c r="K5061" t="s">
        <v>25</v>
      </c>
      <c r="L5061">
        <v>239</v>
      </c>
      <c r="M5061">
        <v>32</v>
      </c>
      <c r="N5061">
        <v>0</v>
      </c>
      <c r="Q5061">
        <v>477</v>
      </c>
      <c r="R5061">
        <v>327</v>
      </c>
      <c r="S5061">
        <v>0</v>
      </c>
    </row>
    <row r="5062" spans="1:20" x14ac:dyDescent="0.2">
      <c r="A5062" t="s">
        <v>2755</v>
      </c>
      <c r="B5062" t="s">
        <v>7284</v>
      </c>
      <c r="C5062">
        <v>7.0500922586760294E+17</v>
      </c>
      <c r="D5062" t="s">
        <v>7164</v>
      </c>
      <c r="E5062">
        <v>331225367</v>
      </c>
      <c r="F5062" t="s">
        <v>4552</v>
      </c>
      <c r="H5062" t="s">
        <v>198</v>
      </c>
      <c r="I5062">
        <v>42.34225</v>
      </c>
      <c r="J5062">
        <v>-71.082080000000005</v>
      </c>
      <c r="K5062" t="s">
        <v>25</v>
      </c>
      <c r="L5062">
        <v>218</v>
      </c>
      <c r="M5062">
        <v>1</v>
      </c>
      <c r="N5062">
        <v>1</v>
      </c>
      <c r="O5062" s="1">
        <v>44817</v>
      </c>
      <c r="P5062">
        <v>1</v>
      </c>
      <c r="Q5062">
        <v>65</v>
      </c>
      <c r="R5062">
        <v>53</v>
      </c>
      <c r="S5062">
        <v>1</v>
      </c>
      <c r="T5062" t="s">
        <v>460</v>
      </c>
    </row>
    <row r="5063" spans="1:20" x14ac:dyDescent="0.2">
      <c r="A5063" t="s">
        <v>2755</v>
      </c>
      <c r="B5063" t="s">
        <v>7284</v>
      </c>
      <c r="C5063">
        <v>7.05016397882848E+17</v>
      </c>
      <c r="D5063" t="s">
        <v>7165</v>
      </c>
      <c r="E5063">
        <v>331225367</v>
      </c>
      <c r="F5063" t="s">
        <v>4552</v>
      </c>
      <c r="H5063" t="s">
        <v>44</v>
      </c>
      <c r="I5063">
        <v>42.342562618902598</v>
      </c>
      <c r="J5063">
        <v>-71.0821029846919</v>
      </c>
      <c r="K5063" t="s">
        <v>25</v>
      </c>
      <c r="L5063">
        <v>333</v>
      </c>
      <c r="M5063">
        <v>1</v>
      </c>
      <c r="N5063">
        <v>0</v>
      </c>
      <c r="Q5063">
        <v>65</v>
      </c>
      <c r="R5063">
        <v>58</v>
      </c>
      <c r="S5063">
        <v>0</v>
      </c>
      <c r="T5063" t="s">
        <v>460</v>
      </c>
    </row>
    <row r="5064" spans="1:20" x14ac:dyDescent="0.2">
      <c r="A5064" t="s">
        <v>2755</v>
      </c>
      <c r="B5064" t="s">
        <v>7284</v>
      </c>
      <c r="C5064">
        <v>7.0510423937895104E+17</v>
      </c>
      <c r="D5064" t="s">
        <v>7166</v>
      </c>
      <c r="E5064">
        <v>2356643</v>
      </c>
      <c r="F5064" t="s">
        <v>5221</v>
      </c>
      <c r="H5064" t="s">
        <v>20</v>
      </c>
      <c r="I5064">
        <v>42.361930482731502</v>
      </c>
      <c r="J5064">
        <v>-71.144573760045105</v>
      </c>
      <c r="K5064" t="s">
        <v>25</v>
      </c>
      <c r="L5064">
        <v>435</v>
      </c>
      <c r="M5064">
        <v>2</v>
      </c>
      <c r="N5064">
        <v>0</v>
      </c>
      <c r="Q5064">
        <v>71</v>
      </c>
      <c r="R5064">
        <v>242</v>
      </c>
      <c r="S5064">
        <v>0</v>
      </c>
      <c r="T5064" t="s">
        <v>5630</v>
      </c>
    </row>
    <row r="5065" spans="1:20" x14ac:dyDescent="0.2">
      <c r="A5065" t="s">
        <v>2755</v>
      </c>
      <c r="B5065" t="s">
        <v>7284</v>
      </c>
      <c r="C5065">
        <v>7.0510547149223002E+17</v>
      </c>
      <c r="D5065" t="s">
        <v>7167</v>
      </c>
      <c r="E5065">
        <v>2967485</v>
      </c>
      <c r="F5065" t="s">
        <v>458</v>
      </c>
      <c r="H5065" t="s">
        <v>59</v>
      </c>
      <c r="I5065">
        <v>42.3093534316356</v>
      </c>
      <c r="J5065">
        <v>-71.119423168302504</v>
      </c>
      <c r="K5065" t="s">
        <v>25</v>
      </c>
      <c r="L5065">
        <v>76</v>
      </c>
      <c r="M5065">
        <v>60</v>
      </c>
      <c r="N5065">
        <v>0</v>
      </c>
      <c r="Q5065">
        <v>2</v>
      </c>
      <c r="R5065">
        <v>91</v>
      </c>
      <c r="S5065">
        <v>0</v>
      </c>
      <c r="T5065" t="s">
        <v>6586</v>
      </c>
    </row>
    <row r="5066" spans="1:20" x14ac:dyDescent="0.2">
      <c r="A5066" t="s">
        <v>2755</v>
      </c>
      <c r="B5066" t="s">
        <v>7284</v>
      </c>
      <c r="C5066">
        <v>7.0517723104817702E+17</v>
      </c>
      <c r="D5066" t="s">
        <v>7168</v>
      </c>
      <c r="E5066">
        <v>135920429</v>
      </c>
      <c r="F5066" t="s">
        <v>6959</v>
      </c>
      <c r="H5066" t="s">
        <v>700</v>
      </c>
      <c r="I5066">
        <v>42.278268579557903</v>
      </c>
      <c r="J5066">
        <v>-71.098922702071505</v>
      </c>
      <c r="K5066" t="s">
        <v>21</v>
      </c>
      <c r="L5066">
        <v>54</v>
      </c>
      <c r="M5066">
        <v>3</v>
      </c>
      <c r="N5066">
        <v>3</v>
      </c>
      <c r="O5066" s="1">
        <v>44817</v>
      </c>
      <c r="P5066">
        <v>3</v>
      </c>
      <c r="Q5066">
        <v>2</v>
      </c>
      <c r="R5066">
        <v>343</v>
      </c>
      <c r="S5066">
        <v>3</v>
      </c>
      <c r="T5066" t="s">
        <v>6960</v>
      </c>
    </row>
    <row r="5067" spans="1:20" x14ac:dyDescent="0.2">
      <c r="A5067" t="s">
        <v>2755</v>
      </c>
      <c r="B5067" t="s">
        <v>7284</v>
      </c>
      <c r="C5067">
        <v>7.0525278264956595E+17</v>
      </c>
      <c r="D5067" t="s">
        <v>7169</v>
      </c>
      <c r="E5067">
        <v>162885740</v>
      </c>
      <c r="F5067" t="s">
        <v>4717</v>
      </c>
      <c r="H5067" t="s">
        <v>37</v>
      </c>
      <c r="I5067">
        <v>42.393295599999902</v>
      </c>
      <c r="J5067">
        <v>-71.126215299999998</v>
      </c>
      <c r="K5067" t="s">
        <v>21</v>
      </c>
      <c r="L5067">
        <v>160</v>
      </c>
      <c r="M5067">
        <v>40</v>
      </c>
      <c r="N5067">
        <v>0</v>
      </c>
      <c r="Q5067">
        <v>10</v>
      </c>
      <c r="R5067">
        <v>177</v>
      </c>
      <c r="S5067">
        <v>0</v>
      </c>
      <c r="T5067" t="s">
        <v>7170</v>
      </c>
    </row>
    <row r="5068" spans="1:20" x14ac:dyDescent="0.2">
      <c r="A5068" t="s">
        <v>2755</v>
      </c>
      <c r="B5068" t="s">
        <v>7284</v>
      </c>
      <c r="C5068">
        <v>7.0527563866989594E+17</v>
      </c>
      <c r="D5068" t="s">
        <v>7171</v>
      </c>
      <c r="E5068">
        <v>477464208</v>
      </c>
      <c r="F5068" t="s">
        <v>19</v>
      </c>
      <c r="H5068" t="s">
        <v>28</v>
      </c>
      <c r="I5068">
        <v>42.321452600000001</v>
      </c>
      <c r="J5068">
        <v>-71.075660900000003</v>
      </c>
      <c r="K5068" t="s">
        <v>21</v>
      </c>
      <c r="L5068">
        <v>100</v>
      </c>
      <c r="M5068">
        <v>29</v>
      </c>
      <c r="N5068">
        <v>0</v>
      </c>
      <c r="Q5068">
        <v>3</v>
      </c>
      <c r="R5068">
        <v>365</v>
      </c>
      <c r="S5068">
        <v>0</v>
      </c>
    </row>
    <row r="5069" spans="1:20" x14ac:dyDescent="0.2">
      <c r="A5069" t="s">
        <v>2755</v>
      </c>
      <c r="B5069" t="s">
        <v>7284</v>
      </c>
      <c r="C5069">
        <v>7.0547532223774003E+17</v>
      </c>
      <c r="D5069" t="s">
        <v>7172</v>
      </c>
      <c r="E5069">
        <v>297860058</v>
      </c>
      <c r="F5069" t="s">
        <v>4108</v>
      </c>
      <c r="H5069" t="s">
        <v>49</v>
      </c>
      <c r="I5069">
        <v>42.319275861284197</v>
      </c>
      <c r="J5069">
        <v>-71.062334059664593</v>
      </c>
      <c r="K5069" t="s">
        <v>21</v>
      </c>
      <c r="L5069">
        <v>55</v>
      </c>
      <c r="M5069">
        <v>91</v>
      </c>
      <c r="N5069">
        <v>0</v>
      </c>
      <c r="Q5069">
        <v>113</v>
      </c>
      <c r="R5069">
        <v>103</v>
      </c>
      <c r="S5069">
        <v>0</v>
      </c>
    </row>
    <row r="5070" spans="1:20" x14ac:dyDescent="0.2">
      <c r="A5070" t="s">
        <v>2755</v>
      </c>
      <c r="B5070" t="s">
        <v>7284</v>
      </c>
      <c r="C5070">
        <v>7.0547774009107994E+17</v>
      </c>
      <c r="D5070" t="s">
        <v>6626</v>
      </c>
      <c r="E5070">
        <v>297860058</v>
      </c>
      <c r="F5070" t="s">
        <v>4108</v>
      </c>
      <c r="H5070" t="s">
        <v>49</v>
      </c>
      <c r="I5070">
        <v>42.318681787527801</v>
      </c>
      <c r="J5070">
        <v>-71.062820333439106</v>
      </c>
      <c r="K5070" t="s">
        <v>21</v>
      </c>
      <c r="L5070">
        <v>60</v>
      </c>
      <c r="M5070">
        <v>91</v>
      </c>
      <c r="N5070">
        <v>0</v>
      </c>
      <c r="Q5070">
        <v>113</v>
      </c>
      <c r="R5070">
        <v>97</v>
      </c>
      <c r="S5070">
        <v>0</v>
      </c>
    </row>
    <row r="5071" spans="1:20" x14ac:dyDescent="0.2">
      <c r="A5071" t="s">
        <v>2755</v>
      </c>
      <c r="B5071" t="s">
        <v>7284</v>
      </c>
      <c r="C5071">
        <v>7.0547981478553101E+17</v>
      </c>
      <c r="D5071" t="s">
        <v>6626</v>
      </c>
      <c r="E5071">
        <v>297860058</v>
      </c>
      <c r="F5071" t="s">
        <v>4108</v>
      </c>
      <c r="H5071" t="s">
        <v>49</v>
      </c>
      <c r="I5071">
        <v>42.319079765565597</v>
      </c>
      <c r="J5071">
        <v>-71.064972191305998</v>
      </c>
      <c r="K5071" t="s">
        <v>21</v>
      </c>
      <c r="L5071">
        <v>60</v>
      </c>
      <c r="M5071">
        <v>91</v>
      </c>
      <c r="N5071">
        <v>0</v>
      </c>
      <c r="Q5071">
        <v>113</v>
      </c>
      <c r="R5071">
        <v>103</v>
      </c>
      <c r="S5071">
        <v>0</v>
      </c>
    </row>
    <row r="5072" spans="1:20" x14ac:dyDescent="0.2">
      <c r="A5072" t="s">
        <v>2755</v>
      </c>
      <c r="B5072" t="s">
        <v>7284</v>
      </c>
      <c r="C5072">
        <v>7.0548204734328E+17</v>
      </c>
      <c r="D5072" t="s">
        <v>6626</v>
      </c>
      <c r="E5072">
        <v>297860058</v>
      </c>
      <c r="F5072" t="s">
        <v>4108</v>
      </c>
      <c r="H5072" t="s">
        <v>49</v>
      </c>
      <c r="I5072">
        <v>42.325870000000002</v>
      </c>
      <c r="J5072">
        <v>-71.060479999999998</v>
      </c>
      <c r="K5072" t="s">
        <v>21</v>
      </c>
      <c r="L5072">
        <v>60</v>
      </c>
      <c r="M5072">
        <v>91</v>
      </c>
      <c r="N5072">
        <v>0</v>
      </c>
      <c r="Q5072">
        <v>113</v>
      </c>
      <c r="R5072">
        <v>103</v>
      </c>
      <c r="S5072">
        <v>0</v>
      </c>
    </row>
    <row r="5073" spans="1:20" x14ac:dyDescent="0.2">
      <c r="A5073" t="s">
        <v>2755</v>
      </c>
      <c r="B5073" t="s">
        <v>7284</v>
      </c>
      <c r="C5073">
        <v>7.0548439719087206E+17</v>
      </c>
      <c r="D5073" t="s">
        <v>6626</v>
      </c>
      <c r="E5073">
        <v>297860058</v>
      </c>
      <c r="F5073" t="s">
        <v>4108</v>
      </c>
      <c r="H5073" t="s">
        <v>49</v>
      </c>
      <c r="I5073">
        <v>42.326054332796197</v>
      </c>
      <c r="J5073">
        <v>-71.058403793400799</v>
      </c>
      <c r="K5073" t="s">
        <v>21</v>
      </c>
      <c r="L5073">
        <v>60</v>
      </c>
      <c r="M5073">
        <v>91</v>
      </c>
      <c r="N5073">
        <v>0</v>
      </c>
      <c r="Q5073">
        <v>113</v>
      </c>
      <c r="R5073">
        <v>103</v>
      </c>
      <c r="S5073">
        <v>0</v>
      </c>
    </row>
    <row r="5074" spans="1:20" x14ac:dyDescent="0.2">
      <c r="A5074" t="s">
        <v>2755</v>
      </c>
      <c r="B5074" t="s">
        <v>7284</v>
      </c>
      <c r="C5074">
        <v>7.0548658541527104E+17</v>
      </c>
      <c r="D5074" t="s">
        <v>6644</v>
      </c>
      <c r="E5074">
        <v>297860058</v>
      </c>
      <c r="F5074" t="s">
        <v>4108</v>
      </c>
      <c r="H5074" t="s">
        <v>49</v>
      </c>
      <c r="I5074">
        <v>42.325945508297202</v>
      </c>
      <c r="J5074">
        <v>-71.060362346943506</v>
      </c>
      <c r="K5074" t="s">
        <v>21</v>
      </c>
      <c r="L5074">
        <v>60</v>
      </c>
      <c r="M5074">
        <v>91</v>
      </c>
      <c r="N5074">
        <v>0</v>
      </c>
      <c r="Q5074">
        <v>113</v>
      </c>
      <c r="R5074">
        <v>97</v>
      </c>
      <c r="S5074">
        <v>0</v>
      </c>
    </row>
    <row r="5075" spans="1:20" x14ac:dyDescent="0.2">
      <c r="A5075" t="s">
        <v>2755</v>
      </c>
      <c r="B5075" t="s">
        <v>7284</v>
      </c>
      <c r="C5075">
        <v>7.0549179684832499E+17</v>
      </c>
      <c r="D5075" t="s">
        <v>6626</v>
      </c>
      <c r="E5075">
        <v>297860058</v>
      </c>
      <c r="F5075" t="s">
        <v>4108</v>
      </c>
      <c r="H5075" t="s">
        <v>49</v>
      </c>
      <c r="I5075">
        <v>42.324392472547899</v>
      </c>
      <c r="J5075">
        <v>-71.059858732059894</v>
      </c>
      <c r="K5075" t="s">
        <v>21</v>
      </c>
      <c r="L5075">
        <v>60</v>
      </c>
      <c r="M5075">
        <v>91</v>
      </c>
      <c r="N5075">
        <v>0</v>
      </c>
      <c r="Q5075">
        <v>113</v>
      </c>
      <c r="R5075">
        <v>103</v>
      </c>
      <c r="S5075">
        <v>0</v>
      </c>
    </row>
    <row r="5076" spans="1:20" x14ac:dyDescent="0.2">
      <c r="A5076" t="s">
        <v>2755</v>
      </c>
      <c r="B5076" t="s">
        <v>7284</v>
      </c>
      <c r="C5076">
        <v>7.0549388016015706E+17</v>
      </c>
      <c r="D5076" t="s">
        <v>6645</v>
      </c>
      <c r="E5076">
        <v>297860058</v>
      </c>
      <c r="F5076" t="s">
        <v>4108</v>
      </c>
      <c r="H5076" t="s">
        <v>49</v>
      </c>
      <c r="I5076">
        <v>42.326193978163701</v>
      </c>
      <c r="J5076">
        <v>-71.058341386574895</v>
      </c>
      <c r="K5076" t="s">
        <v>21</v>
      </c>
      <c r="L5076">
        <v>60</v>
      </c>
      <c r="M5076">
        <v>91</v>
      </c>
      <c r="N5076">
        <v>0</v>
      </c>
      <c r="Q5076">
        <v>113</v>
      </c>
      <c r="R5076">
        <v>15</v>
      </c>
      <c r="S5076">
        <v>0</v>
      </c>
    </row>
    <row r="5077" spans="1:20" x14ac:dyDescent="0.2">
      <c r="A5077" t="s">
        <v>2755</v>
      </c>
      <c r="B5077" t="s">
        <v>7284</v>
      </c>
      <c r="C5077">
        <v>7.0603753197050803E+17</v>
      </c>
      <c r="D5077" t="s">
        <v>7173</v>
      </c>
      <c r="E5077">
        <v>30276670</v>
      </c>
      <c r="F5077" t="s">
        <v>827</v>
      </c>
      <c r="H5077" t="s">
        <v>20</v>
      </c>
      <c r="I5077">
        <v>42.361594052641202</v>
      </c>
      <c r="J5077">
        <v>-71.183214060485298</v>
      </c>
      <c r="K5077" t="s">
        <v>25</v>
      </c>
      <c r="L5077">
        <v>334</v>
      </c>
      <c r="M5077">
        <v>1</v>
      </c>
      <c r="N5077">
        <v>0</v>
      </c>
      <c r="Q5077">
        <v>7</v>
      </c>
      <c r="R5077">
        <v>156</v>
      </c>
      <c r="S5077">
        <v>0</v>
      </c>
    </row>
    <row r="5078" spans="1:20" x14ac:dyDescent="0.2">
      <c r="A5078" t="s">
        <v>2755</v>
      </c>
      <c r="B5078" t="s">
        <v>7284</v>
      </c>
      <c r="C5078">
        <v>7.06361084592912E+17</v>
      </c>
      <c r="D5078" t="s">
        <v>7174</v>
      </c>
      <c r="E5078">
        <v>382451810</v>
      </c>
      <c r="F5078" t="s">
        <v>453</v>
      </c>
      <c r="H5078" t="s">
        <v>74</v>
      </c>
      <c r="I5078">
        <v>42.358609999999999</v>
      </c>
      <c r="J5078">
        <v>-71.055009999999996</v>
      </c>
      <c r="K5078" t="s">
        <v>25</v>
      </c>
      <c r="L5078">
        <v>404</v>
      </c>
      <c r="M5078">
        <v>1</v>
      </c>
      <c r="N5078">
        <v>0</v>
      </c>
      <c r="Q5078">
        <v>47</v>
      </c>
      <c r="R5078">
        <v>67</v>
      </c>
      <c r="S5078">
        <v>0</v>
      </c>
      <c r="T5078" t="s">
        <v>7175</v>
      </c>
    </row>
    <row r="5079" spans="1:20" x14ac:dyDescent="0.2">
      <c r="A5079" t="s">
        <v>2755</v>
      </c>
      <c r="B5079" t="s">
        <v>7284</v>
      </c>
      <c r="C5079">
        <v>7.0637039042614694E+17</v>
      </c>
      <c r="D5079" t="s">
        <v>7176</v>
      </c>
      <c r="E5079">
        <v>382451810</v>
      </c>
      <c r="F5079" t="s">
        <v>453</v>
      </c>
      <c r="H5079" t="s">
        <v>74</v>
      </c>
      <c r="I5079">
        <v>42.358220260953097</v>
      </c>
      <c r="J5079">
        <v>-71.055266783128005</v>
      </c>
      <c r="K5079" t="s">
        <v>25</v>
      </c>
      <c r="L5079">
        <v>466</v>
      </c>
      <c r="M5079">
        <v>1</v>
      </c>
      <c r="N5079">
        <v>1</v>
      </c>
      <c r="O5079" s="1">
        <v>44814</v>
      </c>
      <c r="P5079">
        <v>1</v>
      </c>
      <c r="Q5079">
        <v>47</v>
      </c>
      <c r="R5079">
        <v>62</v>
      </c>
      <c r="S5079">
        <v>1</v>
      </c>
      <c r="T5079" t="s">
        <v>7177</v>
      </c>
    </row>
    <row r="5080" spans="1:20" x14ac:dyDescent="0.2">
      <c r="A5080" t="s">
        <v>2755</v>
      </c>
      <c r="B5080" t="s">
        <v>7284</v>
      </c>
      <c r="C5080">
        <v>7.0637820829598899E+17</v>
      </c>
      <c r="D5080" t="s">
        <v>7178</v>
      </c>
      <c r="E5080">
        <v>382451810</v>
      </c>
      <c r="F5080" t="s">
        <v>453</v>
      </c>
      <c r="H5080" t="s">
        <v>74</v>
      </c>
      <c r="I5080">
        <v>42.358759999999997</v>
      </c>
      <c r="J5080">
        <v>-71.055070000000001</v>
      </c>
      <c r="K5080" t="s">
        <v>25</v>
      </c>
      <c r="L5080">
        <v>378</v>
      </c>
      <c r="M5080">
        <v>1</v>
      </c>
      <c r="N5080">
        <v>0</v>
      </c>
      <c r="Q5080">
        <v>47</v>
      </c>
      <c r="R5080">
        <v>66</v>
      </c>
      <c r="S5080">
        <v>0</v>
      </c>
      <c r="T5080" t="s">
        <v>7179</v>
      </c>
    </row>
    <row r="5081" spans="1:20" x14ac:dyDescent="0.2">
      <c r="A5081" t="s">
        <v>2755</v>
      </c>
      <c r="B5081" t="s">
        <v>7284</v>
      </c>
      <c r="C5081">
        <v>7.06386386301872E+17</v>
      </c>
      <c r="D5081" t="s">
        <v>6626</v>
      </c>
      <c r="E5081">
        <v>297860058</v>
      </c>
      <c r="F5081" t="s">
        <v>4108</v>
      </c>
      <c r="H5081" t="s">
        <v>49</v>
      </c>
      <c r="I5081">
        <v>42.318951813458398</v>
      </c>
      <c r="J5081">
        <v>-71.058395183829603</v>
      </c>
      <c r="K5081" t="s">
        <v>21</v>
      </c>
      <c r="L5081">
        <v>60</v>
      </c>
      <c r="M5081">
        <v>91</v>
      </c>
      <c r="N5081">
        <v>0</v>
      </c>
      <c r="Q5081">
        <v>113</v>
      </c>
      <c r="R5081">
        <v>107</v>
      </c>
      <c r="S5081">
        <v>0</v>
      </c>
    </row>
    <row r="5082" spans="1:20" x14ac:dyDescent="0.2">
      <c r="A5082" t="s">
        <v>2755</v>
      </c>
      <c r="B5082" t="s">
        <v>7284</v>
      </c>
      <c r="C5082">
        <v>7.0639012726349798E+17</v>
      </c>
      <c r="D5082" t="s">
        <v>7180</v>
      </c>
      <c r="E5082">
        <v>382451810</v>
      </c>
      <c r="F5082" t="s">
        <v>453</v>
      </c>
      <c r="H5082" t="s">
        <v>74</v>
      </c>
      <c r="I5082">
        <v>42.356564000524401</v>
      </c>
      <c r="J5082">
        <v>-71.053807892259996</v>
      </c>
      <c r="K5082" t="s">
        <v>25</v>
      </c>
      <c r="L5082">
        <v>463</v>
      </c>
      <c r="M5082">
        <v>1</v>
      </c>
      <c r="N5082">
        <v>0</v>
      </c>
      <c r="Q5082">
        <v>47</v>
      </c>
      <c r="R5082">
        <v>60</v>
      </c>
      <c r="S5082">
        <v>0</v>
      </c>
      <c r="T5082" t="s">
        <v>7181</v>
      </c>
    </row>
    <row r="5083" spans="1:20" x14ac:dyDescent="0.2">
      <c r="A5083" t="s">
        <v>2755</v>
      </c>
      <c r="B5083" t="s">
        <v>7284</v>
      </c>
      <c r="C5083">
        <v>7.0639160570267904E+17</v>
      </c>
      <c r="D5083" t="s">
        <v>7182</v>
      </c>
      <c r="E5083">
        <v>382451810</v>
      </c>
      <c r="F5083" t="s">
        <v>453</v>
      </c>
      <c r="H5083" t="s">
        <v>74</v>
      </c>
      <c r="I5083">
        <v>42.357250000000001</v>
      </c>
      <c r="J5083">
        <v>-71.05498</v>
      </c>
      <c r="K5083" t="s">
        <v>25</v>
      </c>
      <c r="L5083">
        <v>379</v>
      </c>
      <c r="M5083">
        <v>1</v>
      </c>
      <c r="N5083">
        <v>0</v>
      </c>
      <c r="Q5083">
        <v>47</v>
      </c>
      <c r="R5083">
        <v>64</v>
      </c>
      <c r="S5083">
        <v>0</v>
      </c>
      <c r="T5083" t="s">
        <v>7183</v>
      </c>
    </row>
    <row r="5084" spans="1:20" x14ac:dyDescent="0.2">
      <c r="A5084" t="s">
        <v>2755</v>
      </c>
      <c r="B5084" t="s">
        <v>7284</v>
      </c>
      <c r="C5084">
        <v>7.0639367092657498E+17</v>
      </c>
      <c r="D5084" t="s">
        <v>6626</v>
      </c>
      <c r="E5084">
        <v>297860058</v>
      </c>
      <c r="F5084" t="s">
        <v>4108</v>
      </c>
      <c r="H5084" t="s">
        <v>49</v>
      </c>
      <c r="I5084">
        <v>42.319130654961398</v>
      </c>
      <c r="J5084">
        <v>-71.056690386087894</v>
      </c>
      <c r="K5084" t="s">
        <v>21</v>
      </c>
      <c r="L5084">
        <v>60</v>
      </c>
      <c r="M5084">
        <v>91</v>
      </c>
      <c r="N5084">
        <v>0</v>
      </c>
      <c r="Q5084">
        <v>113</v>
      </c>
      <c r="R5084">
        <v>103</v>
      </c>
      <c r="S5084">
        <v>0</v>
      </c>
    </row>
    <row r="5085" spans="1:20" x14ac:dyDescent="0.2">
      <c r="A5085" t="s">
        <v>2755</v>
      </c>
      <c r="B5085" t="s">
        <v>7284</v>
      </c>
      <c r="C5085">
        <v>7.0639572464458803E+17</v>
      </c>
      <c r="D5085" t="s">
        <v>7184</v>
      </c>
      <c r="E5085">
        <v>382451810</v>
      </c>
      <c r="F5085" t="s">
        <v>453</v>
      </c>
      <c r="H5085" t="s">
        <v>74</v>
      </c>
      <c r="I5085">
        <v>42.3567904921928</v>
      </c>
      <c r="J5085">
        <v>-71.053249808507999</v>
      </c>
      <c r="K5085" t="s">
        <v>25</v>
      </c>
      <c r="L5085">
        <v>1010</v>
      </c>
      <c r="M5085">
        <v>1</v>
      </c>
      <c r="N5085">
        <v>1</v>
      </c>
      <c r="O5085" s="1">
        <v>44814</v>
      </c>
      <c r="P5085">
        <v>1</v>
      </c>
      <c r="Q5085">
        <v>47</v>
      </c>
      <c r="R5085">
        <v>76</v>
      </c>
      <c r="S5085">
        <v>1</v>
      </c>
      <c r="T5085" t="s">
        <v>7185</v>
      </c>
    </row>
    <row r="5086" spans="1:20" x14ac:dyDescent="0.2">
      <c r="A5086" t="s">
        <v>2755</v>
      </c>
      <c r="B5086" t="s">
        <v>7284</v>
      </c>
      <c r="C5086">
        <v>7.0640157981362803E+17</v>
      </c>
      <c r="D5086" t="s">
        <v>7186</v>
      </c>
      <c r="E5086">
        <v>382451810</v>
      </c>
      <c r="F5086" t="s">
        <v>453</v>
      </c>
      <c r="H5086" t="s">
        <v>74</v>
      </c>
      <c r="I5086">
        <v>42.357955608447497</v>
      </c>
      <c r="J5086">
        <v>-71.055065882870394</v>
      </c>
      <c r="K5086" t="s">
        <v>25</v>
      </c>
      <c r="L5086">
        <v>388</v>
      </c>
      <c r="M5086">
        <v>1</v>
      </c>
      <c r="N5086">
        <v>0</v>
      </c>
      <c r="Q5086">
        <v>47</v>
      </c>
      <c r="R5086">
        <v>68</v>
      </c>
      <c r="S5086">
        <v>0</v>
      </c>
      <c r="T5086" t="s">
        <v>7187</v>
      </c>
    </row>
    <row r="5087" spans="1:20" x14ac:dyDescent="0.2">
      <c r="A5087" t="s">
        <v>2755</v>
      </c>
      <c r="B5087" t="s">
        <v>7284</v>
      </c>
      <c r="C5087">
        <v>7.0640992849496998E+17</v>
      </c>
      <c r="D5087" t="s">
        <v>7188</v>
      </c>
      <c r="E5087">
        <v>382451810</v>
      </c>
      <c r="F5087" t="s">
        <v>453</v>
      </c>
      <c r="H5087" t="s">
        <v>74</v>
      </c>
      <c r="I5087">
        <v>42.358057197722601</v>
      </c>
      <c r="J5087">
        <v>-71.053172223513499</v>
      </c>
      <c r="K5087" t="s">
        <v>25</v>
      </c>
      <c r="L5087">
        <v>486</v>
      </c>
      <c r="M5087">
        <v>1</v>
      </c>
      <c r="N5087">
        <v>0</v>
      </c>
      <c r="Q5087">
        <v>47</v>
      </c>
      <c r="R5087">
        <v>67</v>
      </c>
      <c r="S5087">
        <v>0</v>
      </c>
      <c r="T5087" t="s">
        <v>7189</v>
      </c>
    </row>
    <row r="5088" spans="1:20" x14ac:dyDescent="0.2">
      <c r="A5088" t="s">
        <v>2755</v>
      </c>
      <c r="B5088" t="s">
        <v>7284</v>
      </c>
      <c r="C5088">
        <v>7.0641865243731802E+17</v>
      </c>
      <c r="D5088" t="s">
        <v>7190</v>
      </c>
      <c r="E5088">
        <v>382451810</v>
      </c>
      <c r="F5088" t="s">
        <v>453</v>
      </c>
      <c r="H5088" t="s">
        <v>74</v>
      </c>
      <c r="I5088">
        <v>42.356592716056703</v>
      </c>
      <c r="J5088">
        <v>-71.054386329772001</v>
      </c>
      <c r="K5088" t="s">
        <v>25</v>
      </c>
      <c r="L5088">
        <v>406</v>
      </c>
      <c r="M5088">
        <v>1</v>
      </c>
      <c r="N5088">
        <v>1</v>
      </c>
      <c r="O5088" s="1">
        <v>44810</v>
      </c>
      <c r="P5088">
        <v>1</v>
      </c>
      <c r="Q5088">
        <v>47</v>
      </c>
      <c r="R5088">
        <v>61</v>
      </c>
      <c r="S5088">
        <v>1</v>
      </c>
      <c r="T5088" t="s">
        <v>7191</v>
      </c>
    </row>
    <row r="5089" spans="1:20" x14ac:dyDescent="0.2">
      <c r="A5089" t="s">
        <v>2755</v>
      </c>
      <c r="B5089" t="s">
        <v>7284</v>
      </c>
      <c r="C5089">
        <v>7.06420836006352E+17</v>
      </c>
      <c r="D5089" t="s">
        <v>7192</v>
      </c>
      <c r="E5089">
        <v>382451810</v>
      </c>
      <c r="F5089" t="s">
        <v>453</v>
      </c>
      <c r="H5089" t="s">
        <v>74</v>
      </c>
      <c r="I5089">
        <v>42.358499999999999</v>
      </c>
      <c r="J5089">
        <v>-71.05368</v>
      </c>
      <c r="K5089" t="s">
        <v>25</v>
      </c>
      <c r="L5089">
        <v>416</v>
      </c>
      <c r="M5089">
        <v>1</v>
      </c>
      <c r="N5089">
        <v>0</v>
      </c>
      <c r="Q5089">
        <v>47</v>
      </c>
      <c r="R5089">
        <v>63</v>
      </c>
      <c r="S5089">
        <v>0</v>
      </c>
      <c r="T5089" t="s">
        <v>7193</v>
      </c>
    </row>
    <row r="5090" spans="1:20" x14ac:dyDescent="0.2">
      <c r="A5090" t="s">
        <v>2755</v>
      </c>
      <c r="B5090" t="s">
        <v>7284</v>
      </c>
      <c r="C5090">
        <v>7.0642730178146803E+17</v>
      </c>
      <c r="D5090" t="s">
        <v>7194</v>
      </c>
      <c r="E5090">
        <v>382451810</v>
      </c>
      <c r="F5090" t="s">
        <v>453</v>
      </c>
      <c r="H5090" t="s">
        <v>74</v>
      </c>
      <c r="I5090">
        <v>42.357210000000002</v>
      </c>
      <c r="J5090">
        <v>-71.05301</v>
      </c>
      <c r="K5090" t="s">
        <v>25</v>
      </c>
      <c r="L5090">
        <v>279</v>
      </c>
      <c r="M5090">
        <v>1</v>
      </c>
      <c r="N5090">
        <v>1</v>
      </c>
      <c r="O5090" s="1">
        <v>44809</v>
      </c>
      <c r="P5090">
        <v>1</v>
      </c>
      <c r="Q5090">
        <v>47</v>
      </c>
      <c r="R5090">
        <v>45</v>
      </c>
      <c r="S5090">
        <v>1</v>
      </c>
      <c r="T5090" t="s">
        <v>7195</v>
      </c>
    </row>
    <row r="5091" spans="1:20" x14ac:dyDescent="0.2">
      <c r="A5091" t="s">
        <v>2755</v>
      </c>
      <c r="B5091" t="s">
        <v>7284</v>
      </c>
      <c r="C5091">
        <v>7.0643306832284096E+17</v>
      </c>
      <c r="D5091" t="s">
        <v>6626</v>
      </c>
      <c r="E5091">
        <v>297860058</v>
      </c>
      <c r="F5091" t="s">
        <v>4108</v>
      </c>
      <c r="H5091" t="s">
        <v>49</v>
      </c>
      <c r="I5091">
        <v>42.319215427866297</v>
      </c>
      <c r="J5091">
        <v>-71.058635911014505</v>
      </c>
      <c r="K5091" t="s">
        <v>21</v>
      </c>
      <c r="L5091">
        <v>60</v>
      </c>
      <c r="M5091">
        <v>91</v>
      </c>
      <c r="N5091">
        <v>0</v>
      </c>
      <c r="Q5091">
        <v>113</v>
      </c>
      <c r="R5091">
        <v>103</v>
      </c>
      <c r="S5091">
        <v>0</v>
      </c>
    </row>
    <row r="5092" spans="1:20" x14ac:dyDescent="0.2">
      <c r="A5092" t="s">
        <v>2755</v>
      </c>
      <c r="B5092" t="s">
        <v>7284</v>
      </c>
      <c r="C5092">
        <v>7.06435487823408E+17</v>
      </c>
      <c r="D5092" t="s">
        <v>7196</v>
      </c>
      <c r="E5092">
        <v>382451810</v>
      </c>
      <c r="F5092" t="s">
        <v>453</v>
      </c>
      <c r="H5092" t="s">
        <v>74</v>
      </c>
      <c r="I5092">
        <v>42.358640890984603</v>
      </c>
      <c r="J5092">
        <v>-71.054899065328598</v>
      </c>
      <c r="K5092" t="s">
        <v>25</v>
      </c>
      <c r="L5092">
        <v>265</v>
      </c>
      <c r="M5092">
        <v>1</v>
      </c>
      <c r="N5092">
        <v>1</v>
      </c>
      <c r="O5092" s="1">
        <v>44809</v>
      </c>
      <c r="P5092">
        <v>1</v>
      </c>
      <c r="Q5092">
        <v>47</v>
      </c>
      <c r="R5092">
        <v>48</v>
      </c>
      <c r="S5092">
        <v>1</v>
      </c>
      <c r="T5092" t="s">
        <v>7197</v>
      </c>
    </row>
    <row r="5093" spans="1:20" x14ac:dyDescent="0.2">
      <c r="A5093" t="s">
        <v>2755</v>
      </c>
      <c r="B5093" t="s">
        <v>7284</v>
      </c>
      <c r="C5093">
        <v>7.0643923754911795E+17</v>
      </c>
      <c r="D5093" t="s">
        <v>7198</v>
      </c>
      <c r="E5093">
        <v>382451810</v>
      </c>
      <c r="F5093" t="s">
        <v>453</v>
      </c>
      <c r="H5093" t="s">
        <v>74</v>
      </c>
      <c r="I5093">
        <v>42.358020000000003</v>
      </c>
      <c r="J5093">
        <v>-71.052940000000007</v>
      </c>
      <c r="K5093" t="s">
        <v>25</v>
      </c>
      <c r="L5093">
        <v>214</v>
      </c>
      <c r="M5093">
        <v>1</v>
      </c>
      <c r="N5093">
        <v>1</v>
      </c>
      <c r="O5093" s="1">
        <v>44810</v>
      </c>
      <c r="P5093">
        <v>1</v>
      </c>
      <c r="Q5093">
        <v>47</v>
      </c>
      <c r="R5093">
        <v>55</v>
      </c>
      <c r="S5093">
        <v>1</v>
      </c>
      <c r="T5093" t="s">
        <v>7199</v>
      </c>
    </row>
    <row r="5094" spans="1:20" x14ac:dyDescent="0.2">
      <c r="A5094" t="s">
        <v>2755</v>
      </c>
      <c r="B5094" t="s">
        <v>7284</v>
      </c>
      <c r="C5094">
        <v>7.06445990952752E+17</v>
      </c>
      <c r="D5094" t="s">
        <v>7200</v>
      </c>
      <c r="E5094">
        <v>382451810</v>
      </c>
      <c r="F5094" t="s">
        <v>453</v>
      </c>
      <c r="H5094" t="s">
        <v>74</v>
      </c>
      <c r="I5094">
        <v>42.358840000000001</v>
      </c>
      <c r="J5094">
        <v>-71.054929999999999</v>
      </c>
      <c r="K5094" t="s">
        <v>25</v>
      </c>
      <c r="L5094">
        <v>253</v>
      </c>
      <c r="M5094">
        <v>1</v>
      </c>
      <c r="N5094">
        <v>0</v>
      </c>
      <c r="Q5094">
        <v>47</v>
      </c>
      <c r="R5094">
        <v>63</v>
      </c>
      <c r="S5094">
        <v>0</v>
      </c>
      <c r="T5094" t="s">
        <v>7201</v>
      </c>
    </row>
    <row r="5095" spans="1:20" x14ac:dyDescent="0.2">
      <c r="A5095" t="s">
        <v>2755</v>
      </c>
      <c r="B5095" t="s">
        <v>7284</v>
      </c>
      <c r="C5095">
        <v>7.06451870748656E+17</v>
      </c>
      <c r="D5095" t="s">
        <v>6626</v>
      </c>
      <c r="E5095">
        <v>297860058</v>
      </c>
      <c r="F5095" t="s">
        <v>4108</v>
      </c>
      <c r="H5095" t="s">
        <v>49</v>
      </c>
      <c r="I5095">
        <v>42.321121699276297</v>
      </c>
      <c r="J5095">
        <v>-71.058097866380905</v>
      </c>
      <c r="K5095" t="s">
        <v>21</v>
      </c>
      <c r="L5095">
        <v>60</v>
      </c>
      <c r="M5095">
        <v>91</v>
      </c>
      <c r="N5095">
        <v>0</v>
      </c>
      <c r="Q5095">
        <v>113</v>
      </c>
      <c r="R5095">
        <v>10</v>
      </c>
      <c r="S5095">
        <v>0</v>
      </c>
    </row>
    <row r="5096" spans="1:20" x14ac:dyDescent="0.2">
      <c r="A5096" t="s">
        <v>2755</v>
      </c>
      <c r="B5096" t="s">
        <v>7284</v>
      </c>
      <c r="C5096">
        <v>7.0645559463944896E+17</v>
      </c>
      <c r="D5096" t="s">
        <v>7202</v>
      </c>
      <c r="E5096">
        <v>382451810</v>
      </c>
      <c r="F5096" t="s">
        <v>453</v>
      </c>
      <c r="H5096" t="s">
        <v>74</v>
      </c>
      <c r="I5096">
        <v>42.358319999999999</v>
      </c>
      <c r="J5096">
        <v>-71.053160000000005</v>
      </c>
      <c r="K5096" t="s">
        <v>25</v>
      </c>
      <c r="L5096">
        <v>228</v>
      </c>
      <c r="M5096">
        <v>1</v>
      </c>
      <c r="N5096">
        <v>1</v>
      </c>
      <c r="O5096" s="1">
        <v>44810</v>
      </c>
      <c r="P5096">
        <v>1</v>
      </c>
      <c r="Q5096">
        <v>47</v>
      </c>
      <c r="R5096">
        <v>54</v>
      </c>
      <c r="S5096">
        <v>1</v>
      </c>
      <c r="T5096" t="s">
        <v>7203</v>
      </c>
    </row>
    <row r="5097" spans="1:20" x14ac:dyDescent="0.2">
      <c r="A5097" t="s">
        <v>2755</v>
      </c>
      <c r="B5097" t="s">
        <v>7284</v>
      </c>
      <c r="C5097">
        <v>7.0645927677905498E+17</v>
      </c>
      <c r="D5097" t="s">
        <v>7204</v>
      </c>
      <c r="E5097">
        <v>382451810</v>
      </c>
      <c r="F5097" t="s">
        <v>453</v>
      </c>
      <c r="H5097" t="s">
        <v>74</v>
      </c>
      <c r="I5097">
        <v>42.356717211962099</v>
      </c>
      <c r="J5097">
        <v>-71.053425658998705</v>
      </c>
      <c r="K5097" t="s">
        <v>25</v>
      </c>
      <c r="L5097">
        <v>284</v>
      </c>
      <c r="M5097">
        <v>1</v>
      </c>
      <c r="N5097">
        <v>1</v>
      </c>
      <c r="O5097" s="1">
        <v>44809</v>
      </c>
      <c r="P5097">
        <v>1</v>
      </c>
      <c r="Q5097">
        <v>47</v>
      </c>
      <c r="R5097">
        <v>42</v>
      </c>
      <c r="S5097">
        <v>1</v>
      </c>
      <c r="T5097" t="s">
        <v>7205</v>
      </c>
    </row>
    <row r="5098" spans="1:20" x14ac:dyDescent="0.2">
      <c r="A5098" t="s">
        <v>2755</v>
      </c>
      <c r="B5098" t="s">
        <v>7284</v>
      </c>
      <c r="C5098">
        <v>7.0646402060232704E+17</v>
      </c>
      <c r="D5098" t="s">
        <v>6626</v>
      </c>
      <c r="E5098">
        <v>297860058</v>
      </c>
      <c r="F5098" t="s">
        <v>4108</v>
      </c>
      <c r="H5098" t="s">
        <v>49</v>
      </c>
      <c r="I5098">
        <v>42.321157519162099</v>
      </c>
      <c r="J5098">
        <v>-71.058307451861893</v>
      </c>
      <c r="K5098" t="s">
        <v>21</v>
      </c>
      <c r="L5098">
        <v>60</v>
      </c>
      <c r="M5098">
        <v>91</v>
      </c>
      <c r="N5098">
        <v>0</v>
      </c>
      <c r="Q5098">
        <v>113</v>
      </c>
      <c r="R5098">
        <v>93</v>
      </c>
      <c r="S5098">
        <v>0</v>
      </c>
    </row>
    <row r="5099" spans="1:20" x14ac:dyDescent="0.2">
      <c r="A5099" t="s">
        <v>2755</v>
      </c>
      <c r="B5099" t="s">
        <v>7284</v>
      </c>
      <c r="C5099">
        <v>7.06470674755952E+17</v>
      </c>
      <c r="D5099" t="s">
        <v>6626</v>
      </c>
      <c r="E5099">
        <v>297860058</v>
      </c>
      <c r="F5099" t="s">
        <v>4108</v>
      </c>
      <c r="H5099" t="s">
        <v>49</v>
      </c>
      <c r="I5099">
        <v>42.318982732029099</v>
      </c>
      <c r="J5099">
        <v>-71.056765058670393</v>
      </c>
      <c r="K5099" t="s">
        <v>21</v>
      </c>
      <c r="L5099">
        <v>60</v>
      </c>
      <c r="M5099">
        <v>91</v>
      </c>
      <c r="N5099">
        <v>0</v>
      </c>
      <c r="Q5099">
        <v>113</v>
      </c>
      <c r="R5099">
        <v>7</v>
      </c>
      <c r="S5099">
        <v>0</v>
      </c>
    </row>
    <row r="5100" spans="1:20" x14ac:dyDescent="0.2">
      <c r="A5100" t="s">
        <v>2755</v>
      </c>
      <c r="B5100" t="s">
        <v>7284</v>
      </c>
      <c r="C5100">
        <v>7.0647822266999898E+17</v>
      </c>
      <c r="D5100" t="s">
        <v>6626</v>
      </c>
      <c r="E5100">
        <v>297860058</v>
      </c>
      <c r="F5100" t="s">
        <v>4108</v>
      </c>
      <c r="H5100" t="s">
        <v>49</v>
      </c>
      <c r="I5100">
        <v>42.319542659167602</v>
      </c>
      <c r="J5100">
        <v>-71.056406733354706</v>
      </c>
      <c r="K5100" t="s">
        <v>21</v>
      </c>
      <c r="L5100">
        <v>60</v>
      </c>
      <c r="M5100">
        <v>91</v>
      </c>
      <c r="N5100">
        <v>0</v>
      </c>
      <c r="Q5100">
        <v>113</v>
      </c>
      <c r="R5100">
        <v>107</v>
      </c>
      <c r="S5100">
        <v>0</v>
      </c>
    </row>
    <row r="5101" spans="1:20" x14ac:dyDescent="0.2">
      <c r="A5101" t="s">
        <v>2755</v>
      </c>
      <c r="B5101" t="s">
        <v>7284</v>
      </c>
      <c r="C5101">
        <v>7.06480406051712E+17</v>
      </c>
      <c r="D5101" t="s">
        <v>6626</v>
      </c>
      <c r="E5101">
        <v>297860058</v>
      </c>
      <c r="F5101" t="s">
        <v>4108</v>
      </c>
      <c r="H5101" t="s">
        <v>49</v>
      </c>
      <c r="I5101">
        <v>42.320465969658301</v>
      </c>
      <c r="J5101">
        <v>-71.058556290265301</v>
      </c>
      <c r="K5101" t="s">
        <v>21</v>
      </c>
      <c r="L5101">
        <v>60</v>
      </c>
      <c r="M5101">
        <v>91</v>
      </c>
      <c r="N5101">
        <v>0</v>
      </c>
      <c r="Q5101">
        <v>113</v>
      </c>
      <c r="R5101">
        <v>103</v>
      </c>
      <c r="S5101">
        <v>0</v>
      </c>
    </row>
    <row r="5102" spans="1:20" x14ac:dyDescent="0.2">
      <c r="A5102" t="s">
        <v>2755</v>
      </c>
      <c r="B5102" t="s">
        <v>7284</v>
      </c>
      <c r="C5102">
        <v>7.0648246789394598E+17</v>
      </c>
      <c r="D5102" t="s">
        <v>6626</v>
      </c>
      <c r="E5102">
        <v>297860058</v>
      </c>
      <c r="F5102" t="s">
        <v>4108</v>
      </c>
      <c r="H5102" t="s">
        <v>49</v>
      </c>
      <c r="I5102">
        <v>42.321209961540703</v>
      </c>
      <c r="J5102">
        <v>-71.058471319007296</v>
      </c>
      <c r="K5102" t="s">
        <v>21</v>
      </c>
      <c r="L5102">
        <v>60</v>
      </c>
      <c r="M5102">
        <v>91</v>
      </c>
      <c r="N5102">
        <v>0</v>
      </c>
      <c r="Q5102">
        <v>113</v>
      </c>
      <c r="R5102">
        <v>103</v>
      </c>
      <c r="S5102">
        <v>0</v>
      </c>
    </row>
    <row r="5103" spans="1:20" x14ac:dyDescent="0.2">
      <c r="A5103" t="s">
        <v>2755</v>
      </c>
      <c r="B5103" t="s">
        <v>7284</v>
      </c>
      <c r="C5103">
        <v>7.0648755831609306E+17</v>
      </c>
      <c r="D5103" t="s">
        <v>6626</v>
      </c>
      <c r="E5103">
        <v>297860058</v>
      </c>
      <c r="F5103" t="s">
        <v>4108</v>
      </c>
      <c r="H5103" t="s">
        <v>49</v>
      </c>
      <c r="I5103">
        <v>42.320758466897999</v>
      </c>
      <c r="J5103">
        <v>-71.056563783869393</v>
      </c>
      <c r="K5103" t="s">
        <v>21</v>
      </c>
      <c r="L5103">
        <v>60</v>
      </c>
      <c r="M5103">
        <v>91</v>
      </c>
      <c r="N5103">
        <v>0</v>
      </c>
      <c r="Q5103">
        <v>113</v>
      </c>
      <c r="R5103">
        <v>103</v>
      </c>
      <c r="S5103">
        <v>0</v>
      </c>
    </row>
    <row r="5104" spans="1:20" x14ac:dyDescent="0.2">
      <c r="A5104" t="s">
        <v>2755</v>
      </c>
      <c r="B5104" t="s">
        <v>7284</v>
      </c>
      <c r="C5104">
        <v>7.0648989383415898E+17</v>
      </c>
      <c r="D5104" t="s">
        <v>6626</v>
      </c>
      <c r="E5104">
        <v>297860058</v>
      </c>
      <c r="F5104" t="s">
        <v>4108</v>
      </c>
      <c r="H5104" t="s">
        <v>49</v>
      </c>
      <c r="I5104">
        <v>42.319467351562103</v>
      </c>
      <c r="J5104">
        <v>-71.055022554809497</v>
      </c>
      <c r="K5104" t="s">
        <v>21</v>
      </c>
      <c r="L5104">
        <v>60</v>
      </c>
      <c r="M5104">
        <v>91</v>
      </c>
      <c r="N5104">
        <v>0</v>
      </c>
      <c r="Q5104">
        <v>113</v>
      </c>
      <c r="R5104">
        <v>13</v>
      </c>
      <c r="S5104">
        <v>0</v>
      </c>
    </row>
    <row r="5105" spans="1:20" x14ac:dyDescent="0.2">
      <c r="A5105" t="s">
        <v>2755</v>
      </c>
      <c r="B5105" t="s">
        <v>7284</v>
      </c>
      <c r="C5105">
        <v>7.0649225117149299E+17</v>
      </c>
      <c r="D5105" t="s">
        <v>6649</v>
      </c>
      <c r="E5105">
        <v>297860058</v>
      </c>
      <c r="F5105" t="s">
        <v>4108</v>
      </c>
      <c r="H5105" t="s">
        <v>20</v>
      </c>
      <c r="I5105">
        <v>42.349371618888298</v>
      </c>
      <c r="J5105">
        <v>-71.173925703368596</v>
      </c>
      <c r="K5105" t="s">
        <v>21</v>
      </c>
      <c r="L5105">
        <v>60</v>
      </c>
      <c r="M5105">
        <v>91</v>
      </c>
      <c r="N5105">
        <v>0</v>
      </c>
      <c r="Q5105">
        <v>113</v>
      </c>
      <c r="R5105">
        <v>107</v>
      </c>
      <c r="S5105">
        <v>0</v>
      </c>
    </row>
    <row r="5106" spans="1:20" x14ac:dyDescent="0.2">
      <c r="A5106" t="s">
        <v>2755</v>
      </c>
      <c r="B5106" t="s">
        <v>7284</v>
      </c>
      <c r="C5106">
        <v>7.0649495935905306E+17</v>
      </c>
      <c r="D5106" t="s">
        <v>6649</v>
      </c>
      <c r="E5106">
        <v>297860058</v>
      </c>
      <c r="F5106" t="s">
        <v>4108</v>
      </c>
      <c r="H5106" t="s">
        <v>20</v>
      </c>
      <c r="I5106">
        <v>42.348801154327703</v>
      </c>
      <c r="J5106">
        <v>-71.173061104955195</v>
      </c>
      <c r="K5106" t="s">
        <v>21</v>
      </c>
      <c r="L5106">
        <v>60</v>
      </c>
      <c r="M5106">
        <v>91</v>
      </c>
      <c r="N5106">
        <v>0</v>
      </c>
      <c r="Q5106">
        <v>113</v>
      </c>
      <c r="R5106">
        <v>107</v>
      </c>
      <c r="S5106">
        <v>0</v>
      </c>
    </row>
    <row r="5107" spans="1:20" x14ac:dyDescent="0.2">
      <c r="A5107" t="s">
        <v>2755</v>
      </c>
      <c r="B5107" t="s">
        <v>7284</v>
      </c>
      <c r="C5107">
        <v>7.0649757718957798E+17</v>
      </c>
      <c r="D5107" t="s">
        <v>7206</v>
      </c>
      <c r="E5107">
        <v>297860058</v>
      </c>
      <c r="F5107" t="s">
        <v>4108</v>
      </c>
      <c r="H5107" t="s">
        <v>34</v>
      </c>
      <c r="I5107">
        <v>42.378169728954397</v>
      </c>
      <c r="J5107">
        <v>-71.091658442899103</v>
      </c>
      <c r="K5107" t="s">
        <v>21</v>
      </c>
      <c r="L5107">
        <v>60</v>
      </c>
      <c r="M5107">
        <v>91</v>
      </c>
      <c r="N5107">
        <v>0</v>
      </c>
      <c r="Q5107">
        <v>113</v>
      </c>
      <c r="R5107">
        <v>107</v>
      </c>
      <c r="S5107">
        <v>0</v>
      </c>
    </row>
    <row r="5108" spans="1:20" x14ac:dyDescent="0.2">
      <c r="A5108" t="s">
        <v>2755</v>
      </c>
      <c r="B5108" t="s">
        <v>7284</v>
      </c>
      <c r="C5108">
        <v>7.0649963289057805E+17</v>
      </c>
      <c r="D5108" t="s">
        <v>7206</v>
      </c>
      <c r="E5108">
        <v>297860058</v>
      </c>
      <c r="F5108" t="s">
        <v>4108</v>
      </c>
      <c r="H5108" t="s">
        <v>34</v>
      </c>
      <c r="I5108">
        <v>42.379144793085302</v>
      </c>
      <c r="J5108">
        <v>-71.092071348331601</v>
      </c>
      <c r="K5108" t="s">
        <v>21</v>
      </c>
      <c r="L5108">
        <v>60</v>
      </c>
      <c r="M5108">
        <v>91</v>
      </c>
      <c r="N5108">
        <v>0</v>
      </c>
      <c r="Q5108">
        <v>113</v>
      </c>
      <c r="R5108">
        <v>107</v>
      </c>
      <c r="S5108">
        <v>0</v>
      </c>
    </row>
    <row r="5109" spans="1:20" x14ac:dyDescent="0.2">
      <c r="A5109" t="s">
        <v>2755</v>
      </c>
      <c r="B5109" t="s">
        <v>7284</v>
      </c>
      <c r="C5109">
        <v>7.0650177744078003E+17</v>
      </c>
      <c r="D5109" t="s">
        <v>7206</v>
      </c>
      <c r="E5109">
        <v>297860058</v>
      </c>
      <c r="F5109" t="s">
        <v>4108</v>
      </c>
      <c r="H5109" t="s">
        <v>34</v>
      </c>
      <c r="I5109">
        <v>42.378404625384398</v>
      </c>
      <c r="J5109">
        <v>-71.090091469621996</v>
      </c>
      <c r="K5109" t="s">
        <v>21</v>
      </c>
      <c r="L5109">
        <v>60</v>
      </c>
      <c r="M5109">
        <v>91</v>
      </c>
      <c r="N5109">
        <v>0</v>
      </c>
      <c r="Q5109">
        <v>113</v>
      </c>
      <c r="R5109">
        <v>107</v>
      </c>
      <c r="S5109">
        <v>0</v>
      </c>
    </row>
    <row r="5110" spans="1:20" x14ac:dyDescent="0.2">
      <c r="A5110" t="s">
        <v>2755</v>
      </c>
      <c r="B5110" t="s">
        <v>7284</v>
      </c>
      <c r="C5110">
        <v>7.0650390626351501E+17</v>
      </c>
      <c r="D5110" t="s">
        <v>7207</v>
      </c>
      <c r="E5110">
        <v>297860058</v>
      </c>
      <c r="F5110" t="s">
        <v>4108</v>
      </c>
      <c r="H5110" t="s">
        <v>49</v>
      </c>
      <c r="I5110">
        <v>42.302236839965403</v>
      </c>
      <c r="J5110">
        <v>-71.083363974512395</v>
      </c>
      <c r="K5110" t="s">
        <v>21</v>
      </c>
      <c r="L5110">
        <v>60</v>
      </c>
      <c r="M5110">
        <v>91</v>
      </c>
      <c r="N5110">
        <v>0</v>
      </c>
      <c r="Q5110">
        <v>113</v>
      </c>
      <c r="R5110">
        <v>93</v>
      </c>
      <c r="S5110">
        <v>0</v>
      </c>
    </row>
    <row r="5111" spans="1:20" x14ac:dyDescent="0.2">
      <c r="A5111" t="s">
        <v>2755</v>
      </c>
      <c r="B5111" t="s">
        <v>7284</v>
      </c>
      <c r="C5111">
        <v>7.0650691921041306E+17</v>
      </c>
      <c r="D5111" t="s">
        <v>6626</v>
      </c>
      <c r="E5111">
        <v>297860058</v>
      </c>
      <c r="F5111" t="s">
        <v>4108</v>
      </c>
      <c r="H5111" t="s">
        <v>49</v>
      </c>
      <c r="I5111">
        <v>42.321006392675997</v>
      </c>
      <c r="J5111">
        <v>-71.057905115677301</v>
      </c>
      <c r="K5111" t="s">
        <v>21</v>
      </c>
      <c r="L5111">
        <v>60</v>
      </c>
      <c r="M5111">
        <v>91</v>
      </c>
      <c r="N5111">
        <v>0</v>
      </c>
      <c r="Q5111">
        <v>113</v>
      </c>
      <c r="R5111">
        <v>46</v>
      </c>
      <c r="S5111">
        <v>0</v>
      </c>
    </row>
    <row r="5112" spans="1:20" x14ac:dyDescent="0.2">
      <c r="A5112" t="s">
        <v>2755</v>
      </c>
      <c r="B5112" t="s">
        <v>7284</v>
      </c>
      <c r="C5112">
        <v>7.0651029503765696E+17</v>
      </c>
      <c r="D5112" t="s">
        <v>6626</v>
      </c>
      <c r="E5112">
        <v>297860058</v>
      </c>
      <c r="F5112" t="s">
        <v>4108</v>
      </c>
      <c r="H5112" t="s">
        <v>49</v>
      </c>
      <c r="I5112">
        <v>42.320994301495801</v>
      </c>
      <c r="J5112">
        <v>-71.063293449624794</v>
      </c>
      <c r="K5112" t="s">
        <v>21</v>
      </c>
      <c r="L5112">
        <v>60</v>
      </c>
      <c r="M5112">
        <v>91</v>
      </c>
      <c r="N5112">
        <v>0</v>
      </c>
      <c r="Q5112">
        <v>113</v>
      </c>
      <c r="R5112">
        <v>103</v>
      </c>
      <c r="S5112">
        <v>0</v>
      </c>
    </row>
    <row r="5113" spans="1:20" x14ac:dyDescent="0.2">
      <c r="A5113" t="s">
        <v>2755</v>
      </c>
      <c r="B5113" t="s">
        <v>7284</v>
      </c>
      <c r="C5113">
        <v>7.0651289649431603E+17</v>
      </c>
      <c r="D5113" t="s">
        <v>7208</v>
      </c>
      <c r="E5113">
        <v>297860058</v>
      </c>
      <c r="F5113" t="s">
        <v>4108</v>
      </c>
      <c r="H5113" t="s">
        <v>49</v>
      </c>
      <c r="I5113">
        <v>42.302096138570398</v>
      </c>
      <c r="J5113">
        <v>-71.0837867018097</v>
      </c>
      <c r="K5113" t="s">
        <v>21</v>
      </c>
      <c r="L5113">
        <v>60</v>
      </c>
      <c r="M5113">
        <v>91</v>
      </c>
      <c r="N5113">
        <v>0</v>
      </c>
      <c r="Q5113">
        <v>113</v>
      </c>
      <c r="R5113">
        <v>105</v>
      </c>
      <c r="S5113">
        <v>0</v>
      </c>
    </row>
    <row r="5114" spans="1:20" x14ac:dyDescent="0.2">
      <c r="A5114" t="s">
        <v>2755</v>
      </c>
      <c r="B5114" t="s">
        <v>7284</v>
      </c>
      <c r="C5114">
        <v>7.0651682515441498E+17</v>
      </c>
      <c r="D5114" t="s">
        <v>7209</v>
      </c>
      <c r="E5114">
        <v>477363121</v>
      </c>
      <c r="F5114" t="s">
        <v>7210</v>
      </c>
      <c r="H5114" t="s">
        <v>198</v>
      </c>
      <c r="I5114">
        <v>42.339293911686198</v>
      </c>
      <c r="J5114">
        <v>-71.078202823877504</v>
      </c>
      <c r="K5114" t="s">
        <v>25</v>
      </c>
      <c r="L5114">
        <v>343</v>
      </c>
      <c r="M5114">
        <v>16</v>
      </c>
      <c r="N5114">
        <v>0</v>
      </c>
      <c r="Q5114">
        <v>1</v>
      </c>
      <c r="R5114">
        <v>307</v>
      </c>
      <c r="S5114">
        <v>0</v>
      </c>
      <c r="T5114" t="s">
        <v>7211</v>
      </c>
    </row>
    <row r="5115" spans="1:20" x14ac:dyDescent="0.2">
      <c r="A5115" t="s">
        <v>2755</v>
      </c>
      <c r="B5115" t="s">
        <v>7284</v>
      </c>
      <c r="C5115">
        <v>7.0651691667741299E+17</v>
      </c>
      <c r="D5115" t="s">
        <v>6679</v>
      </c>
      <c r="E5115">
        <v>297860058</v>
      </c>
      <c r="F5115" t="s">
        <v>4108</v>
      </c>
      <c r="H5115" t="s">
        <v>34</v>
      </c>
      <c r="I5115">
        <v>42.369754260194597</v>
      </c>
      <c r="J5115">
        <v>-71.091717450060699</v>
      </c>
      <c r="K5115" t="s">
        <v>21</v>
      </c>
      <c r="L5115">
        <v>60</v>
      </c>
      <c r="M5115">
        <v>91</v>
      </c>
      <c r="N5115">
        <v>0</v>
      </c>
      <c r="Q5115">
        <v>113</v>
      </c>
      <c r="R5115">
        <v>107</v>
      </c>
      <c r="S5115">
        <v>0</v>
      </c>
    </row>
    <row r="5116" spans="1:20" x14ac:dyDescent="0.2">
      <c r="A5116" t="s">
        <v>2755</v>
      </c>
      <c r="B5116" t="s">
        <v>7284</v>
      </c>
      <c r="C5116">
        <v>7.06523261602E+17</v>
      </c>
      <c r="D5116" t="s">
        <v>6626</v>
      </c>
      <c r="E5116">
        <v>297860058</v>
      </c>
      <c r="F5116" t="s">
        <v>4108</v>
      </c>
      <c r="H5116" t="s">
        <v>49</v>
      </c>
      <c r="I5116">
        <v>42.319977358893503</v>
      </c>
      <c r="J5116">
        <v>-71.059987910273605</v>
      </c>
      <c r="K5116" t="s">
        <v>21</v>
      </c>
      <c r="L5116">
        <v>60</v>
      </c>
      <c r="M5116">
        <v>91</v>
      </c>
      <c r="N5116">
        <v>0</v>
      </c>
      <c r="Q5116">
        <v>113</v>
      </c>
      <c r="R5116">
        <v>106</v>
      </c>
      <c r="S5116">
        <v>0</v>
      </c>
    </row>
    <row r="5117" spans="1:20" x14ac:dyDescent="0.2">
      <c r="A5117" t="s">
        <v>2755</v>
      </c>
      <c r="B5117" t="s">
        <v>7284</v>
      </c>
      <c r="C5117">
        <v>7.0652546596556506E+17</v>
      </c>
      <c r="D5117" t="s">
        <v>6626</v>
      </c>
      <c r="E5117">
        <v>297860058</v>
      </c>
      <c r="F5117" t="s">
        <v>4108</v>
      </c>
      <c r="H5117" t="s">
        <v>49</v>
      </c>
      <c r="I5117">
        <v>42.318992749390397</v>
      </c>
      <c r="J5117">
        <v>-71.057937262567506</v>
      </c>
      <c r="K5117" t="s">
        <v>21</v>
      </c>
      <c r="L5117">
        <v>60</v>
      </c>
      <c r="M5117">
        <v>91</v>
      </c>
      <c r="N5117">
        <v>0</v>
      </c>
      <c r="Q5117">
        <v>113</v>
      </c>
      <c r="R5117">
        <v>107</v>
      </c>
      <c r="S5117">
        <v>0</v>
      </c>
    </row>
    <row r="5118" spans="1:20" x14ac:dyDescent="0.2">
      <c r="A5118" t="s">
        <v>2755</v>
      </c>
      <c r="B5118" t="s">
        <v>7284</v>
      </c>
      <c r="C5118">
        <v>7.0653723802110003E+17</v>
      </c>
      <c r="D5118" t="s">
        <v>7212</v>
      </c>
      <c r="E5118">
        <v>297860058</v>
      </c>
      <c r="F5118" t="s">
        <v>4108</v>
      </c>
      <c r="H5118" t="s">
        <v>59</v>
      </c>
      <c r="I5118">
        <v>42.312959694590802</v>
      </c>
      <c r="J5118">
        <v>-71.099311422050206</v>
      </c>
      <c r="K5118" t="s">
        <v>21</v>
      </c>
      <c r="L5118">
        <v>60</v>
      </c>
      <c r="M5118">
        <v>91</v>
      </c>
      <c r="N5118">
        <v>0</v>
      </c>
      <c r="Q5118">
        <v>113</v>
      </c>
      <c r="R5118">
        <v>107</v>
      </c>
      <c r="S5118">
        <v>0</v>
      </c>
    </row>
    <row r="5119" spans="1:20" x14ac:dyDescent="0.2">
      <c r="A5119" t="s">
        <v>2755</v>
      </c>
      <c r="B5119" t="s">
        <v>7284</v>
      </c>
      <c r="C5119">
        <v>7.0653963330221402E+17</v>
      </c>
      <c r="D5119" t="s">
        <v>6649</v>
      </c>
      <c r="E5119">
        <v>297860058</v>
      </c>
      <c r="F5119" t="s">
        <v>4108</v>
      </c>
      <c r="H5119" t="s">
        <v>20</v>
      </c>
      <c r="I5119">
        <v>42.358099098176901</v>
      </c>
      <c r="J5119">
        <v>-71.141413461284003</v>
      </c>
      <c r="K5119" t="s">
        <v>21</v>
      </c>
      <c r="L5119">
        <v>60</v>
      </c>
      <c r="M5119">
        <v>91</v>
      </c>
      <c r="N5119">
        <v>0</v>
      </c>
      <c r="Q5119">
        <v>113</v>
      </c>
      <c r="R5119">
        <v>107</v>
      </c>
      <c r="S5119">
        <v>0</v>
      </c>
    </row>
    <row r="5120" spans="1:20" x14ac:dyDescent="0.2">
      <c r="A5120" t="s">
        <v>2755</v>
      </c>
      <c r="B5120" t="s">
        <v>7284</v>
      </c>
      <c r="C5120">
        <v>7.0654237264093594E+17</v>
      </c>
      <c r="D5120" t="s">
        <v>6626</v>
      </c>
      <c r="E5120">
        <v>297860058</v>
      </c>
      <c r="F5120" t="s">
        <v>4108</v>
      </c>
      <c r="H5120" t="s">
        <v>49</v>
      </c>
      <c r="I5120">
        <v>42.326099999999997</v>
      </c>
      <c r="J5120">
        <v>-71.058620000000005</v>
      </c>
      <c r="K5120" t="s">
        <v>21</v>
      </c>
      <c r="L5120">
        <v>60</v>
      </c>
      <c r="M5120">
        <v>91</v>
      </c>
      <c r="N5120">
        <v>0</v>
      </c>
      <c r="Q5120">
        <v>113</v>
      </c>
      <c r="R5120">
        <v>107</v>
      </c>
      <c r="S5120">
        <v>0</v>
      </c>
    </row>
    <row r="5121" spans="1:20" x14ac:dyDescent="0.2">
      <c r="A5121" t="s">
        <v>2755</v>
      </c>
      <c r="B5121" t="s">
        <v>7284</v>
      </c>
      <c r="C5121">
        <v>7.0654480318841894E+17</v>
      </c>
      <c r="D5121" t="s">
        <v>7213</v>
      </c>
      <c r="E5121">
        <v>297860058</v>
      </c>
      <c r="F5121" t="s">
        <v>4108</v>
      </c>
      <c r="H5121" t="s">
        <v>49</v>
      </c>
      <c r="I5121">
        <v>42.3250737411242</v>
      </c>
      <c r="J5121">
        <v>-71.057221048992403</v>
      </c>
      <c r="K5121" t="s">
        <v>21</v>
      </c>
      <c r="L5121">
        <v>60</v>
      </c>
      <c r="M5121">
        <v>91</v>
      </c>
      <c r="N5121">
        <v>0</v>
      </c>
      <c r="Q5121">
        <v>113</v>
      </c>
      <c r="R5121">
        <v>107</v>
      </c>
      <c r="S5121">
        <v>0</v>
      </c>
    </row>
    <row r="5122" spans="1:20" x14ac:dyDescent="0.2">
      <c r="A5122" t="s">
        <v>2755</v>
      </c>
      <c r="B5122" t="s">
        <v>7284</v>
      </c>
      <c r="C5122">
        <v>7.0654725270660403E+17</v>
      </c>
      <c r="D5122" t="s">
        <v>6649</v>
      </c>
      <c r="E5122">
        <v>297860058</v>
      </c>
      <c r="F5122" t="s">
        <v>4108</v>
      </c>
      <c r="H5122" t="s">
        <v>20</v>
      </c>
      <c r="I5122">
        <v>42.350021691389003</v>
      </c>
      <c r="J5122">
        <v>-71.171422848346594</v>
      </c>
      <c r="K5122" t="s">
        <v>21</v>
      </c>
      <c r="L5122">
        <v>60</v>
      </c>
      <c r="M5122">
        <v>91</v>
      </c>
      <c r="N5122">
        <v>0</v>
      </c>
      <c r="Q5122">
        <v>113</v>
      </c>
      <c r="R5122">
        <v>107</v>
      </c>
      <c r="S5122">
        <v>0</v>
      </c>
    </row>
    <row r="5123" spans="1:20" x14ac:dyDescent="0.2">
      <c r="A5123" t="s">
        <v>2755</v>
      </c>
      <c r="B5123" t="s">
        <v>7284</v>
      </c>
      <c r="C5123">
        <v>7.0654972817832205E+17</v>
      </c>
      <c r="D5123" t="s">
        <v>7214</v>
      </c>
      <c r="E5123">
        <v>297860058</v>
      </c>
      <c r="F5123" t="s">
        <v>4108</v>
      </c>
      <c r="H5123" t="s">
        <v>52</v>
      </c>
      <c r="I5123">
        <v>42.3428184781284</v>
      </c>
      <c r="J5123">
        <v>-71.095289682069904</v>
      </c>
      <c r="K5123" t="s">
        <v>21</v>
      </c>
      <c r="L5123">
        <v>60</v>
      </c>
      <c r="M5123">
        <v>91</v>
      </c>
      <c r="N5123">
        <v>0</v>
      </c>
      <c r="Q5123">
        <v>113</v>
      </c>
      <c r="R5123">
        <v>107</v>
      </c>
      <c r="S5123">
        <v>0</v>
      </c>
    </row>
    <row r="5124" spans="1:20" x14ac:dyDescent="0.2">
      <c r="A5124" t="s">
        <v>2755</v>
      </c>
      <c r="B5124" t="s">
        <v>7284</v>
      </c>
      <c r="C5124">
        <v>7.0655178470481395E+17</v>
      </c>
      <c r="D5124" t="s">
        <v>7215</v>
      </c>
      <c r="E5124">
        <v>331225367</v>
      </c>
      <c r="F5124" t="s">
        <v>4552</v>
      </c>
      <c r="H5124" t="s">
        <v>44</v>
      </c>
      <c r="I5124">
        <v>42.350105745933398</v>
      </c>
      <c r="J5124">
        <v>-71.088927778496995</v>
      </c>
      <c r="K5124" t="s">
        <v>25</v>
      </c>
      <c r="L5124">
        <v>283</v>
      </c>
      <c r="M5124">
        <v>1</v>
      </c>
      <c r="N5124">
        <v>3</v>
      </c>
      <c r="O5124" s="1">
        <v>44818</v>
      </c>
      <c r="P5124">
        <v>3</v>
      </c>
      <c r="Q5124">
        <v>65</v>
      </c>
      <c r="R5124">
        <v>61</v>
      </c>
      <c r="S5124">
        <v>3</v>
      </c>
      <c r="T5124" t="s">
        <v>460</v>
      </c>
    </row>
    <row r="5125" spans="1:20" x14ac:dyDescent="0.2">
      <c r="A5125" t="s">
        <v>2755</v>
      </c>
      <c r="B5125" t="s">
        <v>7284</v>
      </c>
      <c r="C5125">
        <v>7.0655214893538099E+17</v>
      </c>
      <c r="D5125" t="s">
        <v>7216</v>
      </c>
      <c r="E5125">
        <v>297860058</v>
      </c>
      <c r="F5125" t="s">
        <v>4108</v>
      </c>
      <c r="H5125" t="s">
        <v>37</v>
      </c>
      <c r="I5125">
        <v>42.359610761838397</v>
      </c>
      <c r="J5125">
        <v>-71.132650474665198</v>
      </c>
      <c r="K5125" t="s">
        <v>21</v>
      </c>
      <c r="L5125">
        <v>60</v>
      </c>
      <c r="M5125">
        <v>91</v>
      </c>
      <c r="N5125">
        <v>0</v>
      </c>
      <c r="Q5125">
        <v>113</v>
      </c>
      <c r="R5125">
        <v>107</v>
      </c>
      <c r="S5125">
        <v>0</v>
      </c>
    </row>
    <row r="5126" spans="1:20" x14ac:dyDescent="0.2">
      <c r="A5126" t="s">
        <v>2755</v>
      </c>
      <c r="B5126" t="s">
        <v>7284</v>
      </c>
      <c r="C5126">
        <v>7.0655472542921306E+17</v>
      </c>
      <c r="D5126" t="s">
        <v>6649</v>
      </c>
      <c r="E5126">
        <v>297860058</v>
      </c>
      <c r="F5126" t="s">
        <v>4108</v>
      </c>
      <c r="H5126" t="s">
        <v>20</v>
      </c>
      <c r="I5126">
        <v>42.350197667629203</v>
      </c>
      <c r="J5126">
        <v>-71.173706684395</v>
      </c>
      <c r="K5126" t="s">
        <v>21</v>
      </c>
      <c r="L5126">
        <v>60</v>
      </c>
      <c r="M5126">
        <v>91</v>
      </c>
      <c r="N5126">
        <v>0</v>
      </c>
      <c r="Q5126">
        <v>113</v>
      </c>
      <c r="R5126">
        <v>107</v>
      </c>
      <c r="S5126">
        <v>0</v>
      </c>
    </row>
    <row r="5127" spans="1:20" x14ac:dyDescent="0.2">
      <c r="A5127" t="s">
        <v>2755</v>
      </c>
      <c r="B5127" t="s">
        <v>7284</v>
      </c>
      <c r="C5127">
        <v>7.06557049457744E+17</v>
      </c>
      <c r="D5127" t="s">
        <v>6649</v>
      </c>
      <c r="E5127">
        <v>297860058</v>
      </c>
      <c r="F5127" t="s">
        <v>4108</v>
      </c>
      <c r="H5127" t="s">
        <v>20</v>
      </c>
      <c r="I5127">
        <v>42.3473888178968</v>
      </c>
      <c r="J5127">
        <v>-71.160834490577301</v>
      </c>
      <c r="K5127" t="s">
        <v>21</v>
      </c>
      <c r="L5127">
        <v>60</v>
      </c>
      <c r="M5127">
        <v>91</v>
      </c>
      <c r="N5127">
        <v>0</v>
      </c>
      <c r="Q5127">
        <v>113</v>
      </c>
      <c r="R5127">
        <v>107</v>
      </c>
      <c r="S5127">
        <v>0</v>
      </c>
    </row>
    <row r="5128" spans="1:20" x14ac:dyDescent="0.2">
      <c r="A5128" t="s">
        <v>2755</v>
      </c>
      <c r="B5128" t="s">
        <v>7284</v>
      </c>
      <c r="C5128">
        <v>7.0655910978525005E+17</v>
      </c>
      <c r="D5128" t="s">
        <v>6649</v>
      </c>
      <c r="E5128">
        <v>297860058</v>
      </c>
      <c r="F5128" t="s">
        <v>4108</v>
      </c>
      <c r="H5128" t="s">
        <v>20</v>
      </c>
      <c r="I5128">
        <v>42.358283487119103</v>
      </c>
      <c r="J5128">
        <v>-71.139938172720406</v>
      </c>
      <c r="K5128" t="s">
        <v>21</v>
      </c>
      <c r="L5128">
        <v>60</v>
      </c>
      <c r="M5128">
        <v>91</v>
      </c>
      <c r="N5128">
        <v>0</v>
      </c>
      <c r="Q5128">
        <v>113</v>
      </c>
      <c r="R5128">
        <v>107</v>
      </c>
      <c r="S5128">
        <v>0</v>
      </c>
    </row>
    <row r="5129" spans="1:20" x14ac:dyDescent="0.2">
      <c r="A5129" t="s">
        <v>2755</v>
      </c>
      <c r="B5129" t="s">
        <v>7284</v>
      </c>
      <c r="C5129">
        <v>7.0656149146301299E+17</v>
      </c>
      <c r="D5129" t="s">
        <v>7216</v>
      </c>
      <c r="E5129">
        <v>297860058</v>
      </c>
      <c r="F5129" t="s">
        <v>4108</v>
      </c>
      <c r="H5129" t="s">
        <v>37</v>
      </c>
      <c r="I5129">
        <v>42.360016256955099</v>
      </c>
      <c r="J5129">
        <v>-71.132480155954099</v>
      </c>
      <c r="K5129" t="s">
        <v>21</v>
      </c>
      <c r="L5129">
        <v>60</v>
      </c>
      <c r="M5129">
        <v>91</v>
      </c>
      <c r="N5129">
        <v>0</v>
      </c>
      <c r="Q5129">
        <v>113</v>
      </c>
      <c r="R5129">
        <v>107</v>
      </c>
      <c r="S5129">
        <v>0</v>
      </c>
    </row>
    <row r="5130" spans="1:20" x14ac:dyDescent="0.2">
      <c r="A5130" t="s">
        <v>2755</v>
      </c>
      <c r="B5130" t="s">
        <v>7284</v>
      </c>
      <c r="C5130">
        <v>7.0656386446847706E+17</v>
      </c>
      <c r="D5130" t="s">
        <v>6626</v>
      </c>
      <c r="E5130">
        <v>297860058</v>
      </c>
      <c r="F5130" t="s">
        <v>4108</v>
      </c>
      <c r="H5130" t="s">
        <v>49</v>
      </c>
      <c r="I5130">
        <v>42.318874947514999</v>
      </c>
      <c r="J5130">
        <v>-71.056456134265005</v>
      </c>
      <c r="K5130" t="s">
        <v>21</v>
      </c>
      <c r="L5130">
        <v>60</v>
      </c>
      <c r="M5130">
        <v>91</v>
      </c>
      <c r="N5130">
        <v>0</v>
      </c>
      <c r="Q5130">
        <v>113</v>
      </c>
      <c r="R5130">
        <v>107</v>
      </c>
      <c r="S5130">
        <v>0</v>
      </c>
    </row>
    <row r="5131" spans="1:20" x14ac:dyDescent="0.2">
      <c r="A5131" t="s">
        <v>2755</v>
      </c>
      <c r="B5131" t="s">
        <v>7284</v>
      </c>
      <c r="C5131">
        <v>7.0663227601264102E+17</v>
      </c>
      <c r="D5131" t="s">
        <v>7217</v>
      </c>
      <c r="E5131">
        <v>331225367</v>
      </c>
      <c r="F5131" t="s">
        <v>4552</v>
      </c>
      <c r="H5131" t="s">
        <v>44</v>
      </c>
      <c r="I5131">
        <v>42.348103429293303</v>
      </c>
      <c r="J5131">
        <v>-71.084972386698993</v>
      </c>
      <c r="K5131" t="s">
        <v>25</v>
      </c>
      <c r="L5131">
        <v>611</v>
      </c>
      <c r="M5131">
        <v>1</v>
      </c>
      <c r="N5131">
        <v>1</v>
      </c>
      <c r="O5131" s="1">
        <v>44815</v>
      </c>
      <c r="P5131">
        <v>1</v>
      </c>
      <c r="Q5131">
        <v>65</v>
      </c>
      <c r="R5131">
        <v>74</v>
      </c>
      <c r="S5131">
        <v>1</v>
      </c>
      <c r="T5131" t="s">
        <v>460</v>
      </c>
    </row>
    <row r="5132" spans="1:20" x14ac:dyDescent="0.2">
      <c r="A5132" t="s">
        <v>2755</v>
      </c>
      <c r="B5132" t="s">
        <v>7284</v>
      </c>
      <c r="C5132">
        <v>7.0668934774289101E+17</v>
      </c>
      <c r="D5132" t="s">
        <v>7218</v>
      </c>
      <c r="E5132">
        <v>477464208</v>
      </c>
      <c r="F5132" t="s">
        <v>19</v>
      </c>
      <c r="H5132" t="s">
        <v>28</v>
      </c>
      <c r="I5132">
        <v>42.320662408167401</v>
      </c>
      <c r="J5132">
        <v>-71.076587131298695</v>
      </c>
      <c r="K5132" t="s">
        <v>21</v>
      </c>
      <c r="L5132">
        <v>80</v>
      </c>
      <c r="M5132">
        <v>29</v>
      </c>
      <c r="N5132">
        <v>0</v>
      </c>
      <c r="Q5132">
        <v>3</v>
      </c>
      <c r="R5132">
        <v>339</v>
      </c>
      <c r="S5132">
        <v>0</v>
      </c>
    </row>
    <row r="5133" spans="1:20" x14ac:dyDescent="0.2">
      <c r="A5133" t="s">
        <v>2755</v>
      </c>
      <c r="B5133" t="s">
        <v>7284</v>
      </c>
      <c r="C5133">
        <v>7.0730166035792E+17</v>
      </c>
      <c r="D5133" t="s">
        <v>7219</v>
      </c>
      <c r="E5133">
        <v>7272475</v>
      </c>
      <c r="F5133" t="s">
        <v>621</v>
      </c>
      <c r="H5133" t="s">
        <v>37</v>
      </c>
      <c r="I5133">
        <v>42.348442531457501</v>
      </c>
      <c r="J5133">
        <v>-71.136281042436295</v>
      </c>
      <c r="K5133" t="s">
        <v>25</v>
      </c>
      <c r="L5133">
        <v>147</v>
      </c>
      <c r="M5133">
        <v>1</v>
      </c>
      <c r="N5133">
        <v>0</v>
      </c>
      <c r="Q5133">
        <v>1</v>
      </c>
      <c r="R5133">
        <v>338</v>
      </c>
      <c r="S5133">
        <v>0</v>
      </c>
      <c r="T5133" t="s">
        <v>7220</v>
      </c>
    </row>
    <row r="5134" spans="1:20" x14ac:dyDescent="0.2">
      <c r="A5134" t="s">
        <v>2755</v>
      </c>
      <c r="B5134" t="s">
        <v>7284</v>
      </c>
      <c r="C5134">
        <v>7.0741241928065203E+17</v>
      </c>
      <c r="D5134" t="s">
        <v>7221</v>
      </c>
      <c r="E5134">
        <v>373675137</v>
      </c>
      <c r="F5134" t="s">
        <v>4451</v>
      </c>
      <c r="H5134" t="s">
        <v>41</v>
      </c>
      <c r="I5134">
        <v>42.359576217916398</v>
      </c>
      <c r="J5134">
        <v>-71.065036067928602</v>
      </c>
      <c r="K5134" t="s">
        <v>25</v>
      </c>
      <c r="L5134">
        <v>150</v>
      </c>
      <c r="M5134">
        <v>29</v>
      </c>
      <c r="N5134">
        <v>0</v>
      </c>
      <c r="Q5134">
        <v>76</v>
      </c>
      <c r="R5134">
        <v>315</v>
      </c>
      <c r="S5134">
        <v>0</v>
      </c>
    </row>
    <row r="5135" spans="1:20" x14ac:dyDescent="0.2">
      <c r="A5135" t="s">
        <v>2755</v>
      </c>
      <c r="B5135" t="s">
        <v>7284</v>
      </c>
      <c r="C5135">
        <v>7.0771746632714598E+17</v>
      </c>
      <c r="D5135" t="s">
        <v>7222</v>
      </c>
      <c r="E5135">
        <v>34191455</v>
      </c>
      <c r="F5135" t="s">
        <v>1314</v>
      </c>
      <c r="H5135" t="s">
        <v>37</v>
      </c>
      <c r="I5135">
        <v>42.375527244310597</v>
      </c>
      <c r="J5135">
        <v>-71.104452700147704</v>
      </c>
      <c r="K5135" t="s">
        <v>21</v>
      </c>
      <c r="L5135">
        <v>114</v>
      </c>
      <c r="M5135">
        <v>30</v>
      </c>
      <c r="N5135">
        <v>0</v>
      </c>
      <c r="Q5135">
        <v>18</v>
      </c>
      <c r="R5135">
        <v>47</v>
      </c>
      <c r="S5135">
        <v>0</v>
      </c>
      <c r="T5135" t="s">
        <v>6713</v>
      </c>
    </row>
    <row r="5136" spans="1:20" x14ac:dyDescent="0.2">
      <c r="A5136" t="s">
        <v>2755</v>
      </c>
      <c r="B5136" t="s">
        <v>7284</v>
      </c>
      <c r="C5136">
        <v>7.07803085536704E+17</v>
      </c>
      <c r="D5136" t="s">
        <v>7223</v>
      </c>
      <c r="E5136">
        <v>132235026</v>
      </c>
      <c r="F5136" t="s">
        <v>827</v>
      </c>
      <c r="H5136" t="s">
        <v>49</v>
      </c>
      <c r="I5136">
        <v>42.308443205338001</v>
      </c>
      <c r="J5136">
        <v>-71.074467838055099</v>
      </c>
      <c r="K5136" t="s">
        <v>25</v>
      </c>
      <c r="L5136">
        <v>233</v>
      </c>
      <c r="M5136">
        <v>1</v>
      </c>
      <c r="N5136">
        <v>0</v>
      </c>
      <c r="Q5136">
        <v>3</v>
      </c>
      <c r="R5136">
        <v>71</v>
      </c>
      <c r="S5136">
        <v>0</v>
      </c>
      <c r="T5136" t="s">
        <v>7224</v>
      </c>
    </row>
    <row r="5137" spans="1:20" x14ac:dyDescent="0.2">
      <c r="A5137" t="s">
        <v>2755</v>
      </c>
      <c r="B5137" t="s">
        <v>7284</v>
      </c>
      <c r="C5137">
        <v>7.0793359554997197E+17</v>
      </c>
      <c r="D5137" t="s">
        <v>7225</v>
      </c>
      <c r="E5137">
        <v>450042941</v>
      </c>
      <c r="F5137" t="s">
        <v>6002</v>
      </c>
      <c r="H5137" t="s">
        <v>34</v>
      </c>
      <c r="I5137">
        <v>42.409525864172601</v>
      </c>
      <c r="J5137">
        <v>-71.063835660464704</v>
      </c>
      <c r="K5137" t="s">
        <v>25</v>
      </c>
      <c r="L5137">
        <v>275</v>
      </c>
      <c r="M5137">
        <v>10</v>
      </c>
      <c r="N5137">
        <v>0</v>
      </c>
      <c r="Q5137">
        <v>5</v>
      </c>
      <c r="R5137">
        <v>356</v>
      </c>
      <c r="S5137">
        <v>0</v>
      </c>
    </row>
    <row r="5138" spans="1:20" x14ac:dyDescent="0.2">
      <c r="A5138" t="s">
        <v>2755</v>
      </c>
      <c r="B5138" t="s">
        <v>7284</v>
      </c>
      <c r="C5138">
        <v>7.0794519674967603E+17</v>
      </c>
      <c r="D5138" t="s">
        <v>7226</v>
      </c>
      <c r="E5138">
        <v>93503221</v>
      </c>
      <c r="F5138" t="s">
        <v>2922</v>
      </c>
      <c r="H5138" t="s">
        <v>34</v>
      </c>
      <c r="I5138">
        <v>42.387923233095499</v>
      </c>
      <c r="J5138">
        <v>-71.084455059542805</v>
      </c>
      <c r="K5138" t="s">
        <v>21</v>
      </c>
      <c r="L5138">
        <v>91</v>
      </c>
      <c r="M5138">
        <v>1</v>
      </c>
      <c r="N5138">
        <v>0</v>
      </c>
      <c r="Q5138">
        <v>6</v>
      </c>
      <c r="R5138">
        <v>14</v>
      </c>
      <c r="S5138">
        <v>0</v>
      </c>
    </row>
    <row r="5139" spans="1:20" x14ac:dyDescent="0.2">
      <c r="A5139" t="s">
        <v>2755</v>
      </c>
      <c r="B5139" t="s">
        <v>7284</v>
      </c>
      <c r="C5139">
        <v>7.0806686450517504E+17</v>
      </c>
      <c r="D5139" t="s">
        <v>7227</v>
      </c>
      <c r="E5139">
        <v>2356643</v>
      </c>
      <c r="F5139" t="s">
        <v>5221</v>
      </c>
      <c r="H5139" t="s">
        <v>74</v>
      </c>
      <c r="I5139">
        <v>42.352393177064698</v>
      </c>
      <c r="J5139">
        <v>-71.063432901475807</v>
      </c>
      <c r="K5139" t="s">
        <v>25</v>
      </c>
      <c r="L5139">
        <v>139</v>
      </c>
      <c r="M5139">
        <v>2</v>
      </c>
      <c r="N5139">
        <v>0</v>
      </c>
      <c r="Q5139">
        <v>71</v>
      </c>
      <c r="R5139">
        <v>321</v>
      </c>
      <c r="S5139">
        <v>0</v>
      </c>
      <c r="T5139" t="s">
        <v>7228</v>
      </c>
    </row>
    <row r="5140" spans="1:20" x14ac:dyDescent="0.2">
      <c r="A5140" t="s">
        <v>2755</v>
      </c>
      <c r="B5140" t="s">
        <v>7284</v>
      </c>
      <c r="C5140">
        <v>7.0815077669753997E+17</v>
      </c>
      <c r="D5140" t="s">
        <v>7229</v>
      </c>
      <c r="E5140">
        <v>95634275</v>
      </c>
      <c r="F5140" t="s">
        <v>2216</v>
      </c>
      <c r="H5140" t="s">
        <v>37</v>
      </c>
      <c r="I5140">
        <v>42.390552794745702</v>
      </c>
      <c r="J5140">
        <v>-71.122443953602698</v>
      </c>
      <c r="K5140" t="s">
        <v>21</v>
      </c>
      <c r="L5140">
        <v>141</v>
      </c>
      <c r="M5140">
        <v>29</v>
      </c>
      <c r="N5140">
        <v>0</v>
      </c>
      <c r="Q5140">
        <v>14</v>
      </c>
      <c r="R5140">
        <v>205</v>
      </c>
      <c r="S5140">
        <v>0</v>
      </c>
    </row>
    <row r="5141" spans="1:20" x14ac:dyDescent="0.2">
      <c r="A5141" t="s">
        <v>2755</v>
      </c>
      <c r="B5141" t="s">
        <v>7284</v>
      </c>
      <c r="C5141">
        <v>7.0877389771871603E+17</v>
      </c>
      <c r="D5141" t="s">
        <v>7230</v>
      </c>
      <c r="E5141">
        <v>450042941</v>
      </c>
      <c r="F5141" t="s">
        <v>6002</v>
      </c>
      <c r="H5141" t="s">
        <v>1356</v>
      </c>
      <c r="I5141">
        <v>42.347318399357299</v>
      </c>
      <c r="J5141">
        <v>-71.039677218363707</v>
      </c>
      <c r="K5141" t="s">
        <v>25</v>
      </c>
      <c r="L5141">
        <v>395</v>
      </c>
      <c r="M5141">
        <v>10</v>
      </c>
      <c r="N5141">
        <v>0</v>
      </c>
      <c r="Q5141">
        <v>5</v>
      </c>
      <c r="R5141">
        <v>342</v>
      </c>
      <c r="S5141">
        <v>0</v>
      </c>
      <c r="T5141" t="s">
        <v>7231</v>
      </c>
    </row>
    <row r="5142" spans="1:20" x14ac:dyDescent="0.2">
      <c r="A5142" t="s">
        <v>2755</v>
      </c>
      <c r="B5142" t="s">
        <v>7284</v>
      </c>
      <c r="C5142">
        <v>7.0920869116216602E+17</v>
      </c>
      <c r="D5142" t="s">
        <v>7075</v>
      </c>
      <c r="E5142">
        <v>107434423</v>
      </c>
      <c r="F5142" t="s">
        <v>2985</v>
      </c>
      <c r="H5142" t="s">
        <v>34</v>
      </c>
      <c r="I5142">
        <v>42.395131599999999</v>
      </c>
      <c r="J5142">
        <v>-71.078602099999998</v>
      </c>
      <c r="K5142" t="s">
        <v>25</v>
      </c>
      <c r="L5142">
        <v>243</v>
      </c>
      <c r="M5142">
        <v>32</v>
      </c>
      <c r="N5142">
        <v>0</v>
      </c>
      <c r="Q5142">
        <v>477</v>
      </c>
      <c r="R5142">
        <v>239</v>
      </c>
      <c r="S5142">
        <v>0</v>
      </c>
    </row>
    <row r="5143" spans="1:20" x14ac:dyDescent="0.2">
      <c r="A5143" t="s">
        <v>2755</v>
      </c>
      <c r="B5143" t="s">
        <v>7284</v>
      </c>
      <c r="C5143">
        <v>7.0934246004546803E+17</v>
      </c>
      <c r="D5143" t="s">
        <v>7232</v>
      </c>
      <c r="E5143">
        <v>197308196</v>
      </c>
      <c r="F5143" t="s">
        <v>430</v>
      </c>
      <c r="H5143" t="s">
        <v>24</v>
      </c>
      <c r="I5143">
        <v>42.400599999999997</v>
      </c>
      <c r="J5143">
        <v>-71.038219999999995</v>
      </c>
      <c r="K5143" t="s">
        <v>25</v>
      </c>
      <c r="L5143">
        <v>330</v>
      </c>
      <c r="M5143">
        <v>2</v>
      </c>
      <c r="N5143">
        <v>0</v>
      </c>
      <c r="Q5143">
        <v>1</v>
      </c>
      <c r="R5143">
        <v>363</v>
      </c>
      <c r="S5143">
        <v>0</v>
      </c>
    </row>
    <row r="5144" spans="1:20" x14ac:dyDescent="0.2">
      <c r="A5144" t="s">
        <v>2755</v>
      </c>
      <c r="B5144" t="s">
        <v>7284</v>
      </c>
      <c r="C5144">
        <v>7.09431052346656E+17</v>
      </c>
      <c r="D5144" t="s">
        <v>7233</v>
      </c>
      <c r="E5144">
        <v>57928107</v>
      </c>
      <c r="F5144" t="s">
        <v>5993</v>
      </c>
      <c r="H5144" t="s">
        <v>700</v>
      </c>
      <c r="I5144">
        <v>42.283190625088899</v>
      </c>
      <c r="J5144">
        <v>-71.094573238930593</v>
      </c>
      <c r="K5144" t="s">
        <v>25</v>
      </c>
      <c r="L5144">
        <v>266</v>
      </c>
      <c r="M5144">
        <v>30</v>
      </c>
      <c r="N5144">
        <v>0</v>
      </c>
      <c r="Q5144">
        <v>2</v>
      </c>
      <c r="R5144">
        <v>363</v>
      </c>
      <c r="S5144">
        <v>0</v>
      </c>
    </row>
    <row r="5145" spans="1:20" x14ac:dyDescent="0.2">
      <c r="A5145" t="s">
        <v>2755</v>
      </c>
      <c r="B5145" t="s">
        <v>7284</v>
      </c>
      <c r="C5145">
        <v>7.0945427955939904E+17</v>
      </c>
      <c r="D5145" t="s">
        <v>7234</v>
      </c>
      <c r="E5145">
        <v>175681752</v>
      </c>
      <c r="F5145" t="s">
        <v>205</v>
      </c>
      <c r="H5145" t="s">
        <v>24</v>
      </c>
      <c r="I5145">
        <v>42.366002536325396</v>
      </c>
      <c r="J5145">
        <v>-71.032539131465796</v>
      </c>
      <c r="K5145" t="s">
        <v>21</v>
      </c>
      <c r="L5145">
        <v>80</v>
      </c>
      <c r="M5145">
        <v>29</v>
      </c>
      <c r="N5145">
        <v>0</v>
      </c>
      <c r="Q5145">
        <v>1</v>
      </c>
      <c r="R5145">
        <v>336</v>
      </c>
      <c r="S5145">
        <v>0</v>
      </c>
    </row>
    <row r="5146" spans="1:20" x14ac:dyDescent="0.2">
      <c r="A5146" t="s">
        <v>2755</v>
      </c>
      <c r="B5146" t="s">
        <v>7284</v>
      </c>
      <c r="C5146">
        <v>7.1000648821475802E+17</v>
      </c>
      <c r="D5146" t="s">
        <v>6429</v>
      </c>
      <c r="E5146">
        <v>423270067</v>
      </c>
      <c r="F5146" t="s">
        <v>5643</v>
      </c>
      <c r="H5146" t="s">
        <v>44</v>
      </c>
      <c r="I5146">
        <v>42.343668176138401</v>
      </c>
      <c r="J5146">
        <v>-71.083448454513402</v>
      </c>
      <c r="K5146" t="s">
        <v>25</v>
      </c>
      <c r="L5146">
        <v>554</v>
      </c>
      <c r="M5146">
        <v>1</v>
      </c>
      <c r="N5146">
        <v>1</v>
      </c>
      <c r="O5146" s="1">
        <v>44814</v>
      </c>
      <c r="P5146">
        <v>1</v>
      </c>
      <c r="Q5146">
        <v>28</v>
      </c>
      <c r="R5146">
        <v>328</v>
      </c>
      <c r="S5146">
        <v>1</v>
      </c>
      <c r="T5146" t="s">
        <v>181</v>
      </c>
    </row>
    <row r="5147" spans="1:20" x14ac:dyDescent="0.2">
      <c r="A5147" t="s">
        <v>2755</v>
      </c>
      <c r="B5147" t="s">
        <v>7284</v>
      </c>
      <c r="C5147">
        <v>7.1001197612482906E+17</v>
      </c>
      <c r="D5147" t="s">
        <v>6867</v>
      </c>
      <c r="E5147">
        <v>423270067</v>
      </c>
      <c r="F5147" t="s">
        <v>5643</v>
      </c>
      <c r="H5147" t="s">
        <v>44</v>
      </c>
      <c r="I5147">
        <v>42.343462346144896</v>
      </c>
      <c r="J5147">
        <v>-71.083241144609204</v>
      </c>
      <c r="K5147" t="s">
        <v>25</v>
      </c>
      <c r="L5147">
        <v>425</v>
      </c>
      <c r="M5147">
        <v>1</v>
      </c>
      <c r="N5147">
        <v>0</v>
      </c>
      <c r="Q5147">
        <v>28</v>
      </c>
      <c r="R5147">
        <v>336</v>
      </c>
      <c r="S5147">
        <v>0</v>
      </c>
      <c r="T5147" t="s">
        <v>181</v>
      </c>
    </row>
    <row r="5148" spans="1:20" x14ac:dyDescent="0.2">
      <c r="A5148" t="s">
        <v>2755</v>
      </c>
      <c r="B5148" t="s">
        <v>7284</v>
      </c>
      <c r="C5148">
        <v>7.1006121893863002E+17</v>
      </c>
      <c r="D5148" t="s">
        <v>7235</v>
      </c>
      <c r="E5148">
        <v>66589143</v>
      </c>
      <c r="F5148" t="s">
        <v>7236</v>
      </c>
      <c r="H5148" t="s">
        <v>49</v>
      </c>
      <c r="I5148">
        <v>42.293239999999997</v>
      </c>
      <c r="J5148">
        <v>-71.061340000000001</v>
      </c>
      <c r="K5148" t="s">
        <v>21</v>
      </c>
      <c r="L5148">
        <v>65</v>
      </c>
      <c r="M5148">
        <v>29</v>
      </c>
      <c r="N5148">
        <v>0</v>
      </c>
      <c r="Q5148">
        <v>1</v>
      </c>
      <c r="R5148">
        <v>180</v>
      </c>
      <c r="S5148">
        <v>0</v>
      </c>
    </row>
    <row r="5149" spans="1:20" x14ac:dyDescent="0.2">
      <c r="A5149" t="s">
        <v>2755</v>
      </c>
      <c r="B5149" t="s">
        <v>7284</v>
      </c>
      <c r="C5149">
        <v>7.1021992141594701E+17</v>
      </c>
      <c r="D5149" t="s">
        <v>7237</v>
      </c>
      <c r="E5149">
        <v>124868966</v>
      </c>
      <c r="F5149" t="s">
        <v>770</v>
      </c>
      <c r="H5149" t="s">
        <v>114</v>
      </c>
      <c r="I5149">
        <v>42.3358059484625</v>
      </c>
      <c r="J5149">
        <v>-71.0380857661753</v>
      </c>
      <c r="K5149" t="s">
        <v>25</v>
      </c>
      <c r="L5149">
        <v>500</v>
      </c>
      <c r="M5149">
        <v>3</v>
      </c>
      <c r="N5149">
        <v>3</v>
      </c>
      <c r="O5149" s="1">
        <v>44817</v>
      </c>
      <c r="P5149">
        <v>3</v>
      </c>
      <c r="Q5149">
        <v>1</v>
      </c>
      <c r="R5149">
        <v>338</v>
      </c>
      <c r="S5149">
        <v>3</v>
      </c>
      <c r="T5149" t="s">
        <v>7238</v>
      </c>
    </row>
    <row r="5150" spans="1:20" x14ac:dyDescent="0.2">
      <c r="A5150" t="s">
        <v>2755</v>
      </c>
      <c r="B5150" t="s">
        <v>7284</v>
      </c>
      <c r="C5150">
        <v>7.1069825617918502E+17</v>
      </c>
      <c r="D5150" t="s">
        <v>7239</v>
      </c>
      <c r="E5150">
        <v>16241860</v>
      </c>
      <c r="F5150" t="s">
        <v>6499</v>
      </c>
      <c r="H5150" t="s">
        <v>37</v>
      </c>
      <c r="I5150">
        <v>42.371233789710203</v>
      </c>
      <c r="J5150">
        <v>-71.100499134647393</v>
      </c>
      <c r="K5150" t="s">
        <v>25</v>
      </c>
      <c r="L5150">
        <v>181</v>
      </c>
      <c r="M5150">
        <v>1</v>
      </c>
      <c r="N5150">
        <v>0</v>
      </c>
      <c r="Q5150">
        <v>7</v>
      </c>
      <c r="R5150">
        <v>321</v>
      </c>
      <c r="S5150">
        <v>0</v>
      </c>
    </row>
    <row r="5151" spans="1:20" x14ac:dyDescent="0.2">
      <c r="A5151" t="s">
        <v>2755</v>
      </c>
      <c r="B5151" t="s">
        <v>7284</v>
      </c>
      <c r="C5151">
        <v>7.1071173858529894E+17</v>
      </c>
      <c r="D5151" t="s">
        <v>7240</v>
      </c>
      <c r="E5151">
        <v>2356643</v>
      </c>
      <c r="F5151" t="s">
        <v>5221</v>
      </c>
      <c r="H5151" t="s">
        <v>28</v>
      </c>
      <c r="I5151">
        <v>42.327977400955803</v>
      </c>
      <c r="J5151">
        <v>-71.090417893133704</v>
      </c>
      <c r="K5151" t="s">
        <v>21</v>
      </c>
      <c r="L5151">
        <v>51</v>
      </c>
      <c r="M5151">
        <v>25</v>
      </c>
      <c r="N5151">
        <v>0</v>
      </c>
      <c r="Q5151">
        <v>71</v>
      </c>
      <c r="R5151">
        <v>352</v>
      </c>
      <c r="S5151">
        <v>0</v>
      </c>
      <c r="T5151" t="s">
        <v>5404</v>
      </c>
    </row>
    <row r="5152" spans="1:20" x14ac:dyDescent="0.2">
      <c r="A5152" t="s">
        <v>2755</v>
      </c>
      <c r="B5152" t="s">
        <v>7284</v>
      </c>
      <c r="C5152">
        <v>7.1074097602028403E+17</v>
      </c>
      <c r="D5152" t="s">
        <v>7241</v>
      </c>
      <c r="E5152">
        <v>178966022</v>
      </c>
      <c r="F5152" t="s">
        <v>327</v>
      </c>
      <c r="H5152" t="s">
        <v>146</v>
      </c>
      <c r="I5152">
        <v>42.2683543034669</v>
      </c>
      <c r="J5152">
        <v>-71.151102844304603</v>
      </c>
      <c r="K5152" t="s">
        <v>21</v>
      </c>
      <c r="L5152">
        <v>76</v>
      </c>
      <c r="M5152">
        <v>29</v>
      </c>
      <c r="N5152">
        <v>0</v>
      </c>
      <c r="Q5152">
        <v>3</v>
      </c>
      <c r="R5152">
        <v>322</v>
      </c>
      <c r="S5152">
        <v>0</v>
      </c>
    </row>
    <row r="5153" spans="1:20" x14ac:dyDescent="0.2">
      <c r="A5153" t="s">
        <v>2755</v>
      </c>
      <c r="B5153" t="s">
        <v>7284</v>
      </c>
      <c r="C5153">
        <v>7.1076375243708006E+17</v>
      </c>
      <c r="D5153" t="s">
        <v>7242</v>
      </c>
      <c r="E5153">
        <v>178966022</v>
      </c>
      <c r="F5153" t="s">
        <v>327</v>
      </c>
      <c r="H5153" t="s">
        <v>146</v>
      </c>
      <c r="I5153">
        <v>42.269661482957098</v>
      </c>
      <c r="J5153">
        <v>-71.150924925904803</v>
      </c>
      <c r="K5153" t="s">
        <v>25</v>
      </c>
      <c r="L5153">
        <v>146</v>
      </c>
      <c r="M5153">
        <v>29</v>
      </c>
      <c r="N5153">
        <v>0</v>
      </c>
      <c r="Q5153">
        <v>3</v>
      </c>
      <c r="R5153">
        <v>322</v>
      </c>
      <c r="S5153">
        <v>0</v>
      </c>
    </row>
    <row r="5154" spans="1:20" x14ac:dyDescent="0.2">
      <c r="A5154" t="s">
        <v>2755</v>
      </c>
      <c r="B5154" t="s">
        <v>7284</v>
      </c>
      <c r="C5154">
        <v>7.1079971385078003E+17</v>
      </c>
      <c r="D5154" t="s">
        <v>7243</v>
      </c>
      <c r="E5154">
        <v>212359760</v>
      </c>
      <c r="F5154" t="s">
        <v>3211</v>
      </c>
      <c r="H5154" t="s">
        <v>24</v>
      </c>
      <c r="I5154">
        <v>42.3861579031011</v>
      </c>
      <c r="J5154">
        <v>-71.005064977452903</v>
      </c>
      <c r="K5154" t="s">
        <v>25</v>
      </c>
      <c r="L5154">
        <v>243</v>
      </c>
      <c r="M5154">
        <v>1</v>
      </c>
      <c r="N5154">
        <v>0</v>
      </c>
      <c r="Q5154">
        <v>57</v>
      </c>
      <c r="R5154">
        <v>354</v>
      </c>
      <c r="S5154">
        <v>0</v>
      </c>
      <c r="T5154" t="s">
        <v>460</v>
      </c>
    </row>
    <row r="5155" spans="1:20" x14ac:dyDescent="0.2">
      <c r="A5155" t="s">
        <v>2755</v>
      </c>
      <c r="B5155" t="s">
        <v>7284</v>
      </c>
      <c r="C5155">
        <v>7.1081127716935706E+17</v>
      </c>
      <c r="D5155" t="s">
        <v>7243</v>
      </c>
      <c r="E5155">
        <v>212359760</v>
      </c>
      <c r="F5155" t="s">
        <v>3211</v>
      </c>
      <c r="H5155" t="s">
        <v>24</v>
      </c>
      <c r="I5155">
        <v>42.386247754273803</v>
      </c>
      <c r="J5155">
        <v>-71.005748358012795</v>
      </c>
      <c r="K5155" t="s">
        <v>25</v>
      </c>
      <c r="L5155">
        <v>234</v>
      </c>
      <c r="M5155">
        <v>1</v>
      </c>
      <c r="N5155">
        <v>1</v>
      </c>
      <c r="O5155" s="1">
        <v>44815</v>
      </c>
      <c r="P5155">
        <v>1</v>
      </c>
      <c r="Q5155">
        <v>57</v>
      </c>
      <c r="R5155">
        <v>357</v>
      </c>
      <c r="S5155">
        <v>1</v>
      </c>
      <c r="T5155" t="s">
        <v>460</v>
      </c>
    </row>
    <row r="5156" spans="1:20" x14ac:dyDescent="0.2">
      <c r="A5156" t="s">
        <v>2755</v>
      </c>
      <c r="B5156" t="s">
        <v>7284</v>
      </c>
      <c r="C5156">
        <v>7.1081815960237696E+17</v>
      </c>
      <c r="D5156" t="s">
        <v>7243</v>
      </c>
      <c r="E5156">
        <v>212359760</v>
      </c>
      <c r="F5156" t="s">
        <v>3211</v>
      </c>
      <c r="H5156" t="s">
        <v>24</v>
      </c>
      <c r="I5156">
        <v>42.388257680029803</v>
      </c>
      <c r="J5156">
        <v>-71.006017890943895</v>
      </c>
      <c r="K5156" t="s">
        <v>25</v>
      </c>
      <c r="L5156">
        <v>244</v>
      </c>
      <c r="M5156">
        <v>1</v>
      </c>
      <c r="N5156">
        <v>0</v>
      </c>
      <c r="Q5156">
        <v>57</v>
      </c>
      <c r="R5156">
        <v>357</v>
      </c>
      <c r="S5156">
        <v>0</v>
      </c>
      <c r="T5156" t="s">
        <v>460</v>
      </c>
    </row>
    <row r="5157" spans="1:20" x14ac:dyDescent="0.2">
      <c r="A5157" t="s">
        <v>2755</v>
      </c>
      <c r="B5157" t="s">
        <v>7284</v>
      </c>
      <c r="C5157">
        <v>7.1082254118991104E+17</v>
      </c>
      <c r="D5157" t="s">
        <v>7243</v>
      </c>
      <c r="E5157">
        <v>212359760</v>
      </c>
      <c r="F5157" t="s">
        <v>3211</v>
      </c>
      <c r="H5157" t="s">
        <v>24</v>
      </c>
      <c r="I5157">
        <v>42.386029697232203</v>
      </c>
      <c r="J5157">
        <v>-71.006616309231106</v>
      </c>
      <c r="K5157" t="s">
        <v>25</v>
      </c>
      <c r="L5157">
        <v>251</v>
      </c>
      <c r="M5157">
        <v>1</v>
      </c>
      <c r="N5157">
        <v>1</v>
      </c>
      <c r="O5157" s="1">
        <v>44815</v>
      </c>
      <c r="P5157">
        <v>1</v>
      </c>
      <c r="Q5157">
        <v>57</v>
      </c>
      <c r="R5157">
        <v>354</v>
      </c>
      <c r="S5157">
        <v>1</v>
      </c>
      <c r="T5157" t="s">
        <v>460</v>
      </c>
    </row>
    <row r="5158" spans="1:20" x14ac:dyDescent="0.2">
      <c r="A5158" t="s">
        <v>2755</v>
      </c>
      <c r="B5158" t="s">
        <v>7284</v>
      </c>
      <c r="C5158">
        <v>7.1082635726049203E+17</v>
      </c>
      <c r="D5158" t="s">
        <v>7243</v>
      </c>
      <c r="E5158">
        <v>212359760</v>
      </c>
      <c r="F5158" t="s">
        <v>3211</v>
      </c>
      <c r="H5158" t="s">
        <v>24</v>
      </c>
      <c r="I5158">
        <v>42.387959247903503</v>
      </c>
      <c r="J5158">
        <v>-71.005762177903307</v>
      </c>
      <c r="K5158" t="s">
        <v>25</v>
      </c>
      <c r="L5158">
        <v>251</v>
      </c>
      <c r="M5158">
        <v>1</v>
      </c>
      <c r="N5158">
        <v>1</v>
      </c>
      <c r="O5158" s="1">
        <v>44815</v>
      </c>
      <c r="P5158">
        <v>1</v>
      </c>
      <c r="Q5158">
        <v>57</v>
      </c>
      <c r="R5158">
        <v>358</v>
      </c>
      <c r="S5158">
        <v>1</v>
      </c>
      <c r="T5158" t="s">
        <v>460</v>
      </c>
    </row>
    <row r="5159" spans="1:20" x14ac:dyDescent="0.2">
      <c r="A5159" t="s">
        <v>2755</v>
      </c>
      <c r="B5159" t="s">
        <v>7284</v>
      </c>
      <c r="C5159">
        <v>7.1083789198117696E+17</v>
      </c>
      <c r="D5159" t="s">
        <v>7244</v>
      </c>
      <c r="E5159">
        <v>212359760</v>
      </c>
      <c r="F5159" t="s">
        <v>3211</v>
      </c>
      <c r="H5159" t="s">
        <v>24</v>
      </c>
      <c r="I5159">
        <v>42.3863039551157</v>
      </c>
      <c r="J5159">
        <v>-71.005620613224394</v>
      </c>
      <c r="K5159" t="s">
        <v>25</v>
      </c>
      <c r="L5159">
        <v>243</v>
      </c>
      <c r="M5159">
        <v>1</v>
      </c>
      <c r="N5159">
        <v>1</v>
      </c>
      <c r="O5159" s="1">
        <v>44814</v>
      </c>
      <c r="P5159">
        <v>1</v>
      </c>
      <c r="Q5159">
        <v>57</v>
      </c>
      <c r="R5159">
        <v>340</v>
      </c>
      <c r="S5159">
        <v>1</v>
      </c>
      <c r="T5159" t="s">
        <v>460</v>
      </c>
    </row>
    <row r="5160" spans="1:20" x14ac:dyDescent="0.2">
      <c r="A5160" t="s">
        <v>2755</v>
      </c>
      <c r="B5160" t="s">
        <v>7284</v>
      </c>
      <c r="C5160">
        <v>7.1180472131247296E+17</v>
      </c>
      <c r="D5160" t="s">
        <v>7245</v>
      </c>
      <c r="E5160">
        <v>220434755</v>
      </c>
      <c r="F5160" t="s">
        <v>360</v>
      </c>
      <c r="H5160" t="s">
        <v>24</v>
      </c>
      <c r="I5160">
        <v>42.389658738562801</v>
      </c>
      <c r="J5160">
        <v>-71.001271025961003</v>
      </c>
      <c r="K5160" t="s">
        <v>21</v>
      </c>
      <c r="L5160">
        <v>80</v>
      </c>
      <c r="M5160">
        <v>2</v>
      </c>
      <c r="N5160">
        <v>0</v>
      </c>
      <c r="Q5160">
        <v>7</v>
      </c>
      <c r="R5160">
        <v>339</v>
      </c>
      <c r="S5160">
        <v>0</v>
      </c>
      <c r="T5160" t="s">
        <v>7040</v>
      </c>
    </row>
    <row r="5161" spans="1:20" x14ac:dyDescent="0.2">
      <c r="A5161" t="s">
        <v>2755</v>
      </c>
      <c r="B5161" t="s">
        <v>7284</v>
      </c>
      <c r="C5161">
        <v>7.1209271878721203E+17</v>
      </c>
      <c r="D5161" t="s">
        <v>7246</v>
      </c>
      <c r="E5161">
        <v>107434423</v>
      </c>
      <c r="F5161" t="s">
        <v>2985</v>
      </c>
      <c r="H5161" t="s">
        <v>44</v>
      </c>
      <c r="I5161">
        <v>42.350224799999999</v>
      </c>
      <c r="J5161">
        <v>-71.090910500000007</v>
      </c>
      <c r="K5161" t="s">
        <v>25</v>
      </c>
      <c r="L5161">
        <v>227</v>
      </c>
      <c r="M5161">
        <v>32</v>
      </c>
      <c r="N5161">
        <v>0</v>
      </c>
      <c r="Q5161">
        <v>477</v>
      </c>
      <c r="R5161">
        <v>35</v>
      </c>
      <c r="S5161">
        <v>0</v>
      </c>
    </row>
    <row r="5162" spans="1:20" x14ac:dyDescent="0.2">
      <c r="A5162" t="s">
        <v>2755</v>
      </c>
      <c r="B5162" t="s">
        <v>7284</v>
      </c>
      <c r="C5162">
        <v>7.1217707302974003E+17</v>
      </c>
      <c r="D5162" t="s">
        <v>7247</v>
      </c>
      <c r="E5162">
        <v>47504058</v>
      </c>
      <c r="F5162" t="s">
        <v>1474</v>
      </c>
      <c r="H5162" t="s">
        <v>59</v>
      </c>
      <c r="I5162">
        <v>42.319509650780603</v>
      </c>
      <c r="J5162">
        <v>-71.1104884114269</v>
      </c>
      <c r="K5162" t="s">
        <v>21</v>
      </c>
      <c r="L5162">
        <v>47</v>
      </c>
      <c r="M5162">
        <v>60</v>
      </c>
      <c r="N5162">
        <v>0</v>
      </c>
      <c r="Q5162">
        <v>1</v>
      </c>
      <c r="R5162">
        <v>260</v>
      </c>
      <c r="S5162">
        <v>0</v>
      </c>
    </row>
    <row r="5163" spans="1:20" x14ac:dyDescent="0.2">
      <c r="A5163" t="s">
        <v>2755</v>
      </c>
      <c r="B5163" t="s">
        <v>7284</v>
      </c>
      <c r="C5163">
        <v>7.1220526909712794E+17</v>
      </c>
      <c r="D5163" t="s">
        <v>7248</v>
      </c>
      <c r="E5163">
        <v>371148657</v>
      </c>
      <c r="F5163" t="s">
        <v>3289</v>
      </c>
      <c r="H5163" t="s">
        <v>52</v>
      </c>
      <c r="I5163">
        <v>42.345796784775402</v>
      </c>
      <c r="J5163">
        <v>-71.095883004569501</v>
      </c>
      <c r="K5163" t="s">
        <v>25</v>
      </c>
      <c r="L5163">
        <v>479</v>
      </c>
      <c r="M5163">
        <v>1</v>
      </c>
      <c r="N5163">
        <v>0</v>
      </c>
      <c r="Q5163">
        <v>14</v>
      </c>
      <c r="R5163">
        <v>358</v>
      </c>
      <c r="S5163">
        <v>0</v>
      </c>
      <c r="T5163" t="s">
        <v>90</v>
      </c>
    </row>
    <row r="5164" spans="1:20" x14ac:dyDescent="0.2">
      <c r="A5164" t="s">
        <v>2755</v>
      </c>
      <c r="B5164" t="s">
        <v>7284</v>
      </c>
      <c r="C5164">
        <v>7.1221136923302694E+17</v>
      </c>
      <c r="D5164" t="s">
        <v>7249</v>
      </c>
      <c r="E5164">
        <v>371148657</v>
      </c>
      <c r="F5164" t="s">
        <v>3289</v>
      </c>
      <c r="H5164" t="s">
        <v>52</v>
      </c>
      <c r="I5164">
        <v>42.345709849471298</v>
      </c>
      <c r="J5164">
        <v>-71.097962908470095</v>
      </c>
      <c r="K5164" t="s">
        <v>21</v>
      </c>
      <c r="L5164">
        <v>479</v>
      </c>
      <c r="M5164">
        <v>1</v>
      </c>
      <c r="N5164">
        <v>0</v>
      </c>
      <c r="Q5164">
        <v>14</v>
      </c>
      <c r="R5164">
        <v>362</v>
      </c>
      <c r="S5164">
        <v>0</v>
      </c>
      <c r="T5164" t="s">
        <v>90</v>
      </c>
    </row>
    <row r="5165" spans="1:20" x14ac:dyDescent="0.2">
      <c r="A5165" t="s">
        <v>2755</v>
      </c>
      <c r="B5165" t="s">
        <v>7284</v>
      </c>
      <c r="C5165">
        <v>7.1239187771608397E+17</v>
      </c>
      <c r="D5165" t="s">
        <v>7250</v>
      </c>
      <c r="E5165">
        <v>74697921</v>
      </c>
      <c r="F5165" t="s">
        <v>235</v>
      </c>
      <c r="H5165" t="s">
        <v>357</v>
      </c>
      <c r="I5165">
        <v>42.3629784414521</v>
      </c>
      <c r="J5165">
        <v>-71.081504911625103</v>
      </c>
      <c r="K5165" t="s">
        <v>25</v>
      </c>
      <c r="L5165">
        <v>250</v>
      </c>
      <c r="M5165">
        <v>31</v>
      </c>
      <c r="N5165">
        <v>0</v>
      </c>
      <c r="Q5165">
        <v>1</v>
      </c>
      <c r="R5165">
        <v>365</v>
      </c>
      <c r="S5165">
        <v>0</v>
      </c>
    </row>
    <row r="5166" spans="1:20" x14ac:dyDescent="0.2">
      <c r="A5166" t="s">
        <v>2755</v>
      </c>
      <c r="B5166" t="s">
        <v>7284</v>
      </c>
      <c r="C5166">
        <v>7.1285695504949696E+17</v>
      </c>
      <c r="D5166" t="s">
        <v>7251</v>
      </c>
      <c r="E5166">
        <v>477464208</v>
      </c>
      <c r="F5166" t="s">
        <v>19</v>
      </c>
      <c r="H5166" t="s">
        <v>28</v>
      </c>
      <c r="I5166">
        <v>42.321868723541897</v>
      </c>
      <c r="J5166">
        <v>-71.076666132268599</v>
      </c>
      <c r="K5166" t="s">
        <v>21</v>
      </c>
      <c r="L5166">
        <v>84</v>
      </c>
      <c r="M5166">
        <v>29</v>
      </c>
      <c r="N5166">
        <v>0</v>
      </c>
      <c r="Q5166">
        <v>3</v>
      </c>
      <c r="R5166">
        <v>336</v>
      </c>
      <c r="S5166">
        <v>0</v>
      </c>
    </row>
    <row r="5167" spans="1:20" x14ac:dyDescent="0.2">
      <c r="A5167" t="s">
        <v>2755</v>
      </c>
      <c r="B5167" t="s">
        <v>7284</v>
      </c>
      <c r="C5167">
        <v>7.12953753793616E+17</v>
      </c>
      <c r="D5167" t="s">
        <v>7252</v>
      </c>
      <c r="E5167">
        <v>351555234</v>
      </c>
      <c r="F5167" t="s">
        <v>5984</v>
      </c>
      <c r="H5167" t="s">
        <v>44</v>
      </c>
      <c r="I5167">
        <v>42.351427508092797</v>
      </c>
      <c r="J5167">
        <v>-71.080469754097194</v>
      </c>
      <c r="K5167" t="s">
        <v>25</v>
      </c>
      <c r="L5167">
        <v>463</v>
      </c>
      <c r="M5167">
        <v>2</v>
      </c>
      <c r="N5167">
        <v>0</v>
      </c>
      <c r="Q5167">
        <v>4</v>
      </c>
      <c r="R5167">
        <v>132</v>
      </c>
      <c r="S5167">
        <v>0</v>
      </c>
      <c r="T5167" t="s">
        <v>460</v>
      </c>
    </row>
    <row r="5168" spans="1:20" x14ac:dyDescent="0.2">
      <c r="A5168" t="s">
        <v>2755</v>
      </c>
      <c r="B5168" t="s">
        <v>7284</v>
      </c>
      <c r="C5168">
        <v>7.1328077265440294E+17</v>
      </c>
      <c r="D5168" t="s">
        <v>7253</v>
      </c>
      <c r="E5168">
        <v>7468506</v>
      </c>
      <c r="F5168" t="s">
        <v>5361</v>
      </c>
      <c r="H5168" t="s">
        <v>52</v>
      </c>
      <c r="I5168">
        <v>42.361289955744901</v>
      </c>
      <c r="J5168">
        <v>-71.100370581696694</v>
      </c>
      <c r="K5168" t="s">
        <v>25</v>
      </c>
      <c r="L5168">
        <v>165</v>
      </c>
      <c r="M5168">
        <v>29</v>
      </c>
      <c r="N5168">
        <v>0</v>
      </c>
      <c r="Q5168">
        <v>2</v>
      </c>
      <c r="R5168">
        <v>306</v>
      </c>
      <c r="S5168">
        <v>0</v>
      </c>
    </row>
    <row r="5169" spans="1:20" x14ac:dyDescent="0.2">
      <c r="A5169" t="s">
        <v>2755</v>
      </c>
      <c r="B5169" t="s">
        <v>7284</v>
      </c>
      <c r="C5169">
        <v>7.1367791807941094E+17</v>
      </c>
      <c r="D5169" t="s">
        <v>7254</v>
      </c>
      <c r="E5169">
        <v>395014290</v>
      </c>
      <c r="F5169" t="s">
        <v>1296</v>
      </c>
      <c r="H5169" t="s">
        <v>74</v>
      </c>
      <c r="I5169">
        <v>42.366750000000003</v>
      </c>
      <c r="J5169">
        <v>-71.06438</v>
      </c>
      <c r="K5169" t="s">
        <v>21</v>
      </c>
      <c r="L5169">
        <v>305</v>
      </c>
      <c r="M5169">
        <v>2</v>
      </c>
      <c r="N5169">
        <v>0</v>
      </c>
      <c r="Q5169">
        <v>1</v>
      </c>
      <c r="R5169">
        <v>336</v>
      </c>
      <c r="S5169">
        <v>0</v>
      </c>
      <c r="T5169" t="s">
        <v>90</v>
      </c>
    </row>
    <row r="5170" spans="1:20" x14ac:dyDescent="0.2">
      <c r="A5170" t="s">
        <v>2755</v>
      </c>
      <c r="B5170" t="s">
        <v>7284</v>
      </c>
      <c r="C5170">
        <v>7.1393763820631706E+17</v>
      </c>
      <c r="D5170" t="s">
        <v>7255</v>
      </c>
      <c r="E5170">
        <v>479130189</v>
      </c>
      <c r="F5170" t="s">
        <v>7256</v>
      </c>
      <c r="H5170" t="s">
        <v>34</v>
      </c>
      <c r="I5170">
        <v>42.390048965031298</v>
      </c>
      <c r="J5170">
        <v>-71.086994144418895</v>
      </c>
      <c r="K5170" t="s">
        <v>21</v>
      </c>
      <c r="L5170">
        <v>60</v>
      </c>
      <c r="M5170">
        <v>31</v>
      </c>
      <c r="N5170">
        <v>0</v>
      </c>
      <c r="Q5170">
        <v>1</v>
      </c>
      <c r="R5170">
        <v>363</v>
      </c>
      <c r="S5170">
        <v>0</v>
      </c>
    </row>
    <row r="5171" spans="1:20" x14ac:dyDescent="0.2">
      <c r="A5171" t="s">
        <v>2755</v>
      </c>
      <c r="B5171" t="s">
        <v>7284</v>
      </c>
      <c r="C5171">
        <v>7.1418900243679795E+17</v>
      </c>
      <c r="D5171" t="s">
        <v>7257</v>
      </c>
      <c r="E5171">
        <v>107434423</v>
      </c>
      <c r="F5171" t="s">
        <v>2985</v>
      </c>
      <c r="H5171" t="s">
        <v>34</v>
      </c>
      <c r="I5171">
        <v>42.382350500000001</v>
      </c>
      <c r="J5171">
        <v>-71.0911112</v>
      </c>
      <c r="K5171" t="s">
        <v>25</v>
      </c>
      <c r="L5171">
        <v>259</v>
      </c>
      <c r="M5171">
        <v>32</v>
      </c>
      <c r="N5171">
        <v>0</v>
      </c>
      <c r="Q5171">
        <v>477</v>
      </c>
      <c r="R5171">
        <v>216</v>
      </c>
      <c r="S5171">
        <v>0</v>
      </c>
    </row>
    <row r="5172" spans="1:20" x14ac:dyDescent="0.2">
      <c r="A5172" t="s">
        <v>2755</v>
      </c>
      <c r="B5172" t="s">
        <v>7284</v>
      </c>
      <c r="C5172">
        <v>7.14560018063376E+17</v>
      </c>
      <c r="D5172" t="s">
        <v>7258</v>
      </c>
      <c r="E5172">
        <v>31340713</v>
      </c>
      <c r="F5172" t="s">
        <v>897</v>
      </c>
      <c r="H5172" t="s">
        <v>119</v>
      </c>
      <c r="I5172">
        <v>42.333930000000002</v>
      </c>
      <c r="J5172">
        <v>-71.11994</v>
      </c>
      <c r="K5172" t="s">
        <v>25</v>
      </c>
      <c r="L5172">
        <v>150</v>
      </c>
      <c r="M5172">
        <v>29</v>
      </c>
      <c r="N5172">
        <v>0</v>
      </c>
      <c r="Q5172">
        <v>50</v>
      </c>
      <c r="R5172">
        <v>271</v>
      </c>
      <c r="S5172">
        <v>0</v>
      </c>
    </row>
    <row r="5173" spans="1:20" x14ac:dyDescent="0.2">
      <c r="A5173" t="s">
        <v>2755</v>
      </c>
      <c r="B5173" t="s">
        <v>7284</v>
      </c>
      <c r="C5173">
        <v>7.14567185195728E+17</v>
      </c>
      <c r="D5173" t="s">
        <v>7258</v>
      </c>
      <c r="E5173">
        <v>266312920</v>
      </c>
      <c r="F5173" t="s">
        <v>3520</v>
      </c>
      <c r="H5173" t="s">
        <v>119</v>
      </c>
      <c r="I5173">
        <v>42.33372</v>
      </c>
      <c r="J5173">
        <v>-71.118399999999994</v>
      </c>
      <c r="K5173" t="s">
        <v>25</v>
      </c>
      <c r="L5173">
        <v>150</v>
      </c>
      <c r="M5173">
        <v>29</v>
      </c>
      <c r="N5173">
        <v>0</v>
      </c>
      <c r="Q5173">
        <v>52</v>
      </c>
      <c r="R5173">
        <v>271</v>
      </c>
      <c r="S5173">
        <v>0</v>
      </c>
    </row>
    <row r="5174" spans="1:20" x14ac:dyDescent="0.2">
      <c r="A5174" t="s">
        <v>2755</v>
      </c>
      <c r="B5174" t="s">
        <v>7284</v>
      </c>
      <c r="C5174">
        <v>7.1465610014570304E+17</v>
      </c>
      <c r="D5174" t="s">
        <v>7259</v>
      </c>
      <c r="E5174">
        <v>205269848</v>
      </c>
      <c r="F5174" t="s">
        <v>3256</v>
      </c>
      <c r="H5174" t="s">
        <v>74</v>
      </c>
      <c r="I5174">
        <v>42.354260970637</v>
      </c>
      <c r="J5174">
        <v>-71.0612430356787</v>
      </c>
      <c r="K5174" t="s">
        <v>21</v>
      </c>
      <c r="L5174">
        <v>91</v>
      </c>
      <c r="M5174">
        <v>2</v>
      </c>
      <c r="N5174">
        <v>0</v>
      </c>
      <c r="Q5174">
        <v>17</v>
      </c>
      <c r="R5174">
        <v>11</v>
      </c>
      <c r="S5174">
        <v>0</v>
      </c>
      <c r="T5174" t="s">
        <v>3257</v>
      </c>
    </row>
    <row r="5175" spans="1:20" x14ac:dyDescent="0.2">
      <c r="A5175" t="s">
        <v>2755</v>
      </c>
      <c r="B5175" t="s">
        <v>7284</v>
      </c>
      <c r="C5175">
        <v>7.1467793749810995E+17</v>
      </c>
      <c r="D5175" t="s">
        <v>7260</v>
      </c>
      <c r="E5175">
        <v>29815175</v>
      </c>
      <c r="F5175" t="s">
        <v>1107</v>
      </c>
      <c r="H5175" t="s">
        <v>20</v>
      </c>
      <c r="I5175">
        <v>42.3700671009166</v>
      </c>
      <c r="J5175">
        <v>-71.176087669314995</v>
      </c>
      <c r="K5175" t="s">
        <v>21</v>
      </c>
      <c r="L5175">
        <v>123</v>
      </c>
      <c r="M5175">
        <v>3</v>
      </c>
      <c r="N5175">
        <v>0</v>
      </c>
      <c r="Q5175">
        <v>3</v>
      </c>
      <c r="R5175">
        <v>150</v>
      </c>
      <c r="S5175">
        <v>0</v>
      </c>
    </row>
    <row r="5176" spans="1:20" x14ac:dyDescent="0.2">
      <c r="A5176" t="s">
        <v>2755</v>
      </c>
      <c r="B5176" t="s">
        <v>7284</v>
      </c>
      <c r="C5176">
        <v>7.1490623922433395E+17</v>
      </c>
      <c r="D5176" t="s">
        <v>7261</v>
      </c>
      <c r="E5176">
        <v>107434423</v>
      </c>
      <c r="F5176" t="s">
        <v>2985</v>
      </c>
      <c r="H5176" t="s">
        <v>34</v>
      </c>
      <c r="I5176">
        <v>42.382350500000001</v>
      </c>
      <c r="J5176">
        <v>-71.0911112</v>
      </c>
      <c r="K5176" t="s">
        <v>25</v>
      </c>
      <c r="L5176">
        <v>219</v>
      </c>
      <c r="M5176">
        <v>32</v>
      </c>
      <c r="N5176">
        <v>0</v>
      </c>
      <c r="Q5176">
        <v>477</v>
      </c>
      <c r="R5176">
        <v>360</v>
      </c>
      <c r="S5176">
        <v>0</v>
      </c>
    </row>
    <row r="5177" spans="1:20" x14ac:dyDescent="0.2">
      <c r="A5177" t="s">
        <v>2755</v>
      </c>
      <c r="B5177" t="s">
        <v>7284</v>
      </c>
      <c r="C5177">
        <v>7.1510166282377702E+17</v>
      </c>
      <c r="D5177" t="s">
        <v>7262</v>
      </c>
      <c r="E5177">
        <v>25654103</v>
      </c>
      <c r="F5177" t="s">
        <v>393</v>
      </c>
      <c r="H5177" t="s">
        <v>24</v>
      </c>
      <c r="I5177">
        <v>42.368449653546797</v>
      </c>
      <c r="J5177">
        <v>-71.037571183310703</v>
      </c>
      <c r="K5177" t="s">
        <v>25</v>
      </c>
      <c r="L5177">
        <v>164</v>
      </c>
      <c r="M5177">
        <v>91</v>
      </c>
      <c r="N5177">
        <v>0</v>
      </c>
      <c r="Q5177">
        <v>14</v>
      </c>
      <c r="R5177">
        <v>363</v>
      </c>
      <c r="S5177">
        <v>0</v>
      </c>
    </row>
    <row r="5178" spans="1:20" x14ac:dyDescent="0.2">
      <c r="A5178" t="s">
        <v>2755</v>
      </c>
      <c r="B5178" t="s">
        <v>7284</v>
      </c>
      <c r="C5178">
        <v>7.1565819046725402E+17</v>
      </c>
      <c r="D5178" t="s">
        <v>7263</v>
      </c>
      <c r="E5178">
        <v>107434423</v>
      </c>
      <c r="F5178" t="s">
        <v>2985</v>
      </c>
      <c r="H5178" t="s">
        <v>114</v>
      </c>
      <c r="I5178">
        <v>42.335685599999998</v>
      </c>
      <c r="J5178">
        <v>-71.042847199999997</v>
      </c>
      <c r="K5178" t="s">
        <v>25</v>
      </c>
      <c r="L5178">
        <v>142</v>
      </c>
      <c r="M5178">
        <v>32</v>
      </c>
      <c r="N5178">
        <v>0</v>
      </c>
      <c r="Q5178">
        <v>477</v>
      </c>
      <c r="R5178">
        <v>304</v>
      </c>
      <c r="S5178">
        <v>0</v>
      </c>
    </row>
    <row r="5179" spans="1:20" x14ac:dyDescent="0.2">
      <c r="A5179" t="s">
        <v>2755</v>
      </c>
      <c r="B5179" t="s">
        <v>7284</v>
      </c>
      <c r="C5179">
        <v>7.15928214125152E+17</v>
      </c>
      <c r="D5179" t="s">
        <v>7264</v>
      </c>
      <c r="E5179">
        <v>105620455</v>
      </c>
      <c r="F5179" t="s">
        <v>5045</v>
      </c>
      <c r="H5179" t="s">
        <v>46</v>
      </c>
      <c r="I5179">
        <v>42.362850000000002</v>
      </c>
      <c r="J5179">
        <v>-71.04974</v>
      </c>
      <c r="K5179" t="s">
        <v>25</v>
      </c>
      <c r="L5179">
        <v>185</v>
      </c>
      <c r="M5179">
        <v>1</v>
      </c>
      <c r="N5179">
        <v>0</v>
      </c>
      <c r="Q5179">
        <v>8</v>
      </c>
      <c r="R5179">
        <v>241</v>
      </c>
      <c r="S5179">
        <v>0</v>
      </c>
      <c r="T5179" t="s">
        <v>5046</v>
      </c>
    </row>
    <row r="5180" spans="1:20" x14ac:dyDescent="0.2">
      <c r="A5180" t="s">
        <v>2755</v>
      </c>
      <c r="B5180" t="s">
        <v>7284</v>
      </c>
      <c r="C5180">
        <v>7.1608134776485197E+17</v>
      </c>
      <c r="D5180" t="s">
        <v>7265</v>
      </c>
      <c r="E5180">
        <v>2356643</v>
      </c>
      <c r="F5180" t="s">
        <v>5221</v>
      </c>
      <c r="H5180" t="s">
        <v>114</v>
      </c>
      <c r="I5180">
        <v>42.331230013894498</v>
      </c>
      <c r="J5180">
        <v>-71.051407683611998</v>
      </c>
      <c r="K5180" t="s">
        <v>25</v>
      </c>
      <c r="L5180">
        <v>203</v>
      </c>
      <c r="M5180">
        <v>2</v>
      </c>
      <c r="N5180">
        <v>0</v>
      </c>
      <c r="Q5180">
        <v>71</v>
      </c>
      <c r="R5180">
        <v>358</v>
      </c>
      <c r="S5180">
        <v>0</v>
      </c>
      <c r="T5180" t="s">
        <v>5404</v>
      </c>
    </row>
    <row r="5181" spans="1:20" x14ac:dyDescent="0.2">
      <c r="A5181" t="s">
        <v>2755</v>
      </c>
      <c r="B5181" t="s">
        <v>7284</v>
      </c>
      <c r="C5181">
        <v>7.1608141656552397E+17</v>
      </c>
      <c r="D5181" t="s">
        <v>7266</v>
      </c>
      <c r="E5181">
        <v>2356643</v>
      </c>
      <c r="F5181" t="s">
        <v>5221</v>
      </c>
      <c r="H5181" t="s">
        <v>114</v>
      </c>
      <c r="I5181">
        <v>42.333169560433902</v>
      </c>
      <c r="J5181">
        <v>-71.052946511786303</v>
      </c>
      <c r="K5181" t="s">
        <v>21</v>
      </c>
      <c r="L5181">
        <v>51</v>
      </c>
      <c r="M5181">
        <v>2</v>
      </c>
      <c r="N5181">
        <v>0</v>
      </c>
      <c r="Q5181">
        <v>71</v>
      </c>
      <c r="R5181">
        <v>349</v>
      </c>
      <c r="S5181">
        <v>0</v>
      </c>
      <c r="T5181" t="s">
        <v>5404</v>
      </c>
    </row>
    <row r="5182" spans="1:20" x14ac:dyDescent="0.2">
      <c r="A5182" t="s">
        <v>2755</v>
      </c>
      <c r="B5182" t="s">
        <v>7284</v>
      </c>
      <c r="C5182">
        <v>7.1608144314504704E+17</v>
      </c>
      <c r="D5182" t="s">
        <v>7267</v>
      </c>
      <c r="E5182">
        <v>2356643</v>
      </c>
      <c r="F5182" t="s">
        <v>5221</v>
      </c>
      <c r="H5182" t="s">
        <v>114</v>
      </c>
      <c r="I5182">
        <v>42.331484571103303</v>
      </c>
      <c r="J5182">
        <v>-71.051419930022305</v>
      </c>
      <c r="K5182" t="s">
        <v>21</v>
      </c>
      <c r="L5182">
        <v>51</v>
      </c>
      <c r="M5182">
        <v>2</v>
      </c>
      <c r="N5182">
        <v>0</v>
      </c>
      <c r="Q5182">
        <v>71</v>
      </c>
      <c r="R5182">
        <v>337</v>
      </c>
      <c r="S5182">
        <v>0</v>
      </c>
      <c r="T5182" t="s">
        <v>5404</v>
      </c>
    </row>
    <row r="5183" spans="1:20" x14ac:dyDescent="0.2">
      <c r="A5183" t="s">
        <v>2755</v>
      </c>
      <c r="B5183" t="s">
        <v>7284</v>
      </c>
      <c r="C5183">
        <v>7.1608146916608499E+17</v>
      </c>
      <c r="D5183" t="s">
        <v>7268</v>
      </c>
      <c r="E5183">
        <v>2356643</v>
      </c>
      <c r="F5183" t="s">
        <v>5221</v>
      </c>
      <c r="H5183" t="s">
        <v>114</v>
      </c>
      <c r="I5183">
        <v>42.332679418682901</v>
      </c>
      <c r="J5183">
        <v>-71.053345560949296</v>
      </c>
      <c r="K5183" t="s">
        <v>21</v>
      </c>
      <c r="L5183">
        <v>51</v>
      </c>
      <c r="M5183">
        <v>2</v>
      </c>
      <c r="N5183">
        <v>0</v>
      </c>
      <c r="Q5183">
        <v>71</v>
      </c>
      <c r="R5183">
        <v>360</v>
      </c>
      <c r="S5183">
        <v>0</v>
      </c>
      <c r="T5183" t="s">
        <v>5404</v>
      </c>
    </row>
    <row r="5184" spans="1:20" x14ac:dyDescent="0.2">
      <c r="A5184" t="s">
        <v>2755</v>
      </c>
      <c r="B5184" t="s">
        <v>7284</v>
      </c>
      <c r="C5184">
        <v>7.1608149531045606E+17</v>
      </c>
      <c r="D5184" t="s">
        <v>7269</v>
      </c>
      <c r="E5184">
        <v>2356643</v>
      </c>
      <c r="F5184" t="s">
        <v>5221</v>
      </c>
      <c r="H5184" t="s">
        <v>114</v>
      </c>
      <c r="I5184">
        <v>42.333265730794601</v>
      </c>
      <c r="J5184">
        <v>-71.051322538282804</v>
      </c>
      <c r="K5184" t="s">
        <v>21</v>
      </c>
      <c r="L5184">
        <v>51</v>
      </c>
      <c r="M5184">
        <v>2</v>
      </c>
      <c r="N5184">
        <v>0</v>
      </c>
      <c r="Q5184">
        <v>71</v>
      </c>
      <c r="R5184">
        <v>360</v>
      </c>
      <c r="S5184">
        <v>0</v>
      </c>
      <c r="T5184" t="s">
        <v>5404</v>
      </c>
    </row>
    <row r="5185" spans="1:20" x14ac:dyDescent="0.2">
      <c r="A5185" t="s">
        <v>2755</v>
      </c>
      <c r="B5185" t="s">
        <v>7284</v>
      </c>
      <c r="C5185">
        <v>7.16235197792512E+17</v>
      </c>
      <c r="D5185" t="s">
        <v>7270</v>
      </c>
      <c r="E5185">
        <v>2356643</v>
      </c>
      <c r="F5185" t="s">
        <v>5221</v>
      </c>
      <c r="H5185" t="s">
        <v>20</v>
      </c>
      <c r="I5185">
        <v>42.3532179288691</v>
      </c>
      <c r="J5185">
        <v>-71.162178444404802</v>
      </c>
      <c r="K5185" t="s">
        <v>21</v>
      </c>
      <c r="L5185">
        <v>51</v>
      </c>
      <c r="M5185">
        <v>2</v>
      </c>
      <c r="N5185">
        <v>0</v>
      </c>
      <c r="Q5185">
        <v>71</v>
      </c>
      <c r="R5185">
        <v>330</v>
      </c>
      <c r="S5185">
        <v>0</v>
      </c>
      <c r="T5185" t="s">
        <v>6588</v>
      </c>
    </row>
    <row r="5186" spans="1:20" x14ac:dyDescent="0.2">
      <c r="A5186" t="s">
        <v>2755</v>
      </c>
      <c r="B5186" t="s">
        <v>7284</v>
      </c>
      <c r="C5186">
        <v>7.1624033903894502E+17</v>
      </c>
      <c r="D5186" t="s">
        <v>7271</v>
      </c>
      <c r="E5186">
        <v>2356643</v>
      </c>
      <c r="F5186" t="s">
        <v>5221</v>
      </c>
      <c r="H5186" t="s">
        <v>28</v>
      </c>
      <c r="I5186">
        <v>42.327947420115699</v>
      </c>
      <c r="J5186">
        <v>-71.0887047053928</v>
      </c>
      <c r="K5186" t="s">
        <v>21</v>
      </c>
      <c r="L5186">
        <v>51</v>
      </c>
      <c r="M5186">
        <v>2</v>
      </c>
      <c r="N5186">
        <v>0</v>
      </c>
      <c r="Q5186">
        <v>71</v>
      </c>
      <c r="R5186">
        <v>337</v>
      </c>
      <c r="S5186">
        <v>0</v>
      </c>
      <c r="T5186" t="s">
        <v>5404</v>
      </c>
    </row>
  </sheetData>
  <autoFilter ref="C1:T5186" xr:uid="{00000000-0009-0000-0000-000002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2022-10-31T20:45:00Z</dcterms:created>
  <dcterms:modified xsi:type="dcterms:W3CDTF">2022-11-02T02:08:54Z</dcterms:modified>
</cp:coreProperties>
</file>